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0B742D85-68C2-4548-B121-5B8DC98201EC}" xr6:coauthVersionLast="47" xr6:coauthVersionMax="47" xr10:uidLastSave="{00000000-0000-0000-0000-000000000000}"/>
  <bookViews>
    <workbookView xWindow="-120" yWindow="-120" windowWidth="29040" windowHeight="15840" activeTab="1" xr2:uid="{6A5DC4C7-7EB4-409F-98E2-76F0A3AC63FD}"/>
  </bookViews>
  <sheets>
    <sheet name="3.1" sheetId="1" r:id="rId1"/>
    <sheet name="3.1.1" sheetId="3" r:id="rId2"/>
    <sheet name="3.1.2" sheetId="5" r:id="rId3"/>
    <sheet name="3.1.3 - 3.1.4" sheetId="6" r:id="rId4"/>
    <sheet name="3.1.5 - 3.1.6" sheetId="7" r:id="rId5"/>
    <sheet name="3.2" sheetId="2"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s>
  <definedNames>
    <definedName name="\0">[1]Jan!#REF!</definedName>
    <definedName name="\A" localSheetId="2">#REF!</definedName>
    <definedName name="\A" localSheetId="3">#REF!</definedName>
    <definedName name="\A" localSheetId="4">#REF!</definedName>
    <definedName name="\A">#REF!</definedName>
    <definedName name="\B" localSheetId="2">#REF!</definedName>
    <definedName name="\B" localSheetId="3">#REF!</definedName>
    <definedName name="\B" localSheetId="4">#REF!</definedName>
    <definedName name="\B">#REF!</definedName>
    <definedName name="\BACK1" localSheetId="2">#REF!</definedName>
    <definedName name="\BACK1" localSheetId="3">#REF!</definedName>
    <definedName name="\BACK1" localSheetId="4">#REF!</definedName>
    <definedName name="\BACK1">#REF!</definedName>
    <definedName name="\BLOCK" localSheetId="2">#REF!</definedName>
    <definedName name="\BLOCK" localSheetId="3">#REF!</definedName>
    <definedName name="\BLOCK" localSheetId="4">#REF!</definedName>
    <definedName name="\BLOCK">#REF!</definedName>
    <definedName name="\BLOCKT" localSheetId="2">#REF!</definedName>
    <definedName name="\BLOCKT" localSheetId="3">#REF!</definedName>
    <definedName name="\BLOCKT" localSheetId="4">#REF!</definedName>
    <definedName name="\BLOCKT">#REF!</definedName>
    <definedName name="\C" localSheetId="2">#REF!</definedName>
    <definedName name="\C" localSheetId="3">#REF!</definedName>
    <definedName name="\C" localSheetId="4">#REF!</definedName>
    <definedName name="\C">#REF!</definedName>
    <definedName name="\COMP" localSheetId="2">#REF!</definedName>
    <definedName name="\COMP" localSheetId="3">#REF!</definedName>
    <definedName name="\COMP" localSheetId="4">#REF!</definedName>
    <definedName name="\COMP">#REF!</definedName>
    <definedName name="\COMPT" localSheetId="2">#REF!</definedName>
    <definedName name="\COMPT" localSheetId="3">#REF!</definedName>
    <definedName name="\COMPT" localSheetId="4">#REF!</definedName>
    <definedName name="\COMPT">#REF!</definedName>
    <definedName name="\E">#REF!</definedName>
    <definedName name="\G" localSheetId="2">#REF!</definedName>
    <definedName name="\G" localSheetId="3">#REF!</definedName>
    <definedName name="\G" localSheetId="4">#REF!</definedName>
    <definedName name="\G">#REF!</definedName>
    <definedName name="\I" localSheetId="2">#REF!</definedName>
    <definedName name="\I" localSheetId="3">#REF!</definedName>
    <definedName name="\I" localSheetId="4">#REF!</definedName>
    <definedName name="\I">#REF!</definedName>
    <definedName name="\K" localSheetId="2">#REF!</definedName>
    <definedName name="\K" localSheetId="3">#REF!</definedName>
    <definedName name="\K" localSheetId="4">#REF!</definedName>
    <definedName name="\K">#REF!</definedName>
    <definedName name="\L" localSheetId="2">#REF!</definedName>
    <definedName name="\L" localSheetId="3">#REF!</definedName>
    <definedName name="\L" localSheetId="4">#REF!</definedName>
    <definedName name="\L">#REF!</definedName>
    <definedName name="\M" localSheetId="2">#REF!</definedName>
    <definedName name="\M" localSheetId="3">#REF!</definedName>
    <definedName name="\M" localSheetId="4">#REF!</definedName>
    <definedName name="\M">#REF!</definedName>
    <definedName name="\P" localSheetId="2">#REF!</definedName>
    <definedName name="\P" localSheetId="3">#REF!</definedName>
    <definedName name="\P" localSheetId="4">#REF!</definedName>
    <definedName name="\P">#REF!</definedName>
    <definedName name="\Q" localSheetId="2">[2]Actual!#REF!</definedName>
    <definedName name="\Q" localSheetId="3">[2]Actual!#REF!</definedName>
    <definedName name="\Q" localSheetId="4">[2]Actual!#REF!</definedName>
    <definedName name="\Q">[3]Actual!#REF!</definedName>
    <definedName name="\R" localSheetId="2">#REF!</definedName>
    <definedName name="\R" localSheetId="3">#REF!</definedName>
    <definedName name="\R" localSheetId="4">#REF!</definedName>
    <definedName name="\R">#REF!</definedName>
    <definedName name="\S" localSheetId="2">#REF!</definedName>
    <definedName name="\S" localSheetId="3">#REF!</definedName>
    <definedName name="\S" localSheetId="4">#REF!</definedName>
    <definedName name="\S">#REF!</definedName>
    <definedName name="\TABLE1" localSheetId="2">#REF!</definedName>
    <definedName name="\TABLE1" localSheetId="3">#REF!</definedName>
    <definedName name="\TABLE1" localSheetId="4">#REF!</definedName>
    <definedName name="\TABLE1">#REF!</definedName>
    <definedName name="\TABLE2" localSheetId="2">#REF!</definedName>
    <definedName name="\TABLE2" localSheetId="3">#REF!</definedName>
    <definedName name="\TABLE2" localSheetId="4">#REF!</definedName>
    <definedName name="\TABLE2">#REF!</definedName>
    <definedName name="\TABLEA" localSheetId="2">#REF!</definedName>
    <definedName name="\TABLEA" localSheetId="3">#REF!</definedName>
    <definedName name="\TABLEA" localSheetId="4">#REF!</definedName>
    <definedName name="\TABLEA">#REF!</definedName>
    <definedName name="\TBL1">#REF!</definedName>
    <definedName name="\TBL2" localSheetId="2">#REF!</definedName>
    <definedName name="\TBL2" localSheetId="3">#REF!</definedName>
    <definedName name="\TBL2" localSheetId="4">#REF!</definedName>
    <definedName name="\TBL2">#REF!</definedName>
    <definedName name="\TBL3" localSheetId="2">#REF!</definedName>
    <definedName name="\TBL3" localSheetId="3">#REF!</definedName>
    <definedName name="\TBL3" localSheetId="4">#REF!</definedName>
    <definedName name="\TBL3">#REF!</definedName>
    <definedName name="\TBL4" localSheetId="2">#REF!</definedName>
    <definedName name="\TBL4" localSheetId="3">#REF!</definedName>
    <definedName name="\TBL4" localSheetId="4">#REF!</definedName>
    <definedName name="\TBL4">#REF!</definedName>
    <definedName name="\TBL5" localSheetId="2">#REF!</definedName>
    <definedName name="\TBL5" localSheetId="3">#REF!</definedName>
    <definedName name="\TBL5" localSheetId="4">#REF!</definedName>
    <definedName name="\TBL5">#REF!</definedName>
    <definedName name="\W" localSheetId="2">#REF!</definedName>
    <definedName name="\W" localSheetId="3">#REF!</definedName>
    <definedName name="\W" localSheetId="4">#REF!</definedName>
    <definedName name="\W">#REF!</definedName>
    <definedName name="\WORK1" localSheetId="2">#REF!</definedName>
    <definedName name="\WORK1" localSheetId="3">#REF!</definedName>
    <definedName name="\WORK1" localSheetId="4">#REF!</definedName>
    <definedName name="\WORK1">#REF!</definedName>
    <definedName name="\X" localSheetId="2">#REF!</definedName>
    <definedName name="\X" localSheetId="3">#REF!</definedName>
    <definedName name="\X" localSheetId="4">#REF!</definedName>
    <definedName name="\X">#REF!</definedName>
    <definedName name="\Z" localSheetId="2">#REF!</definedName>
    <definedName name="\Z" localSheetId="3">#REF!</definedName>
    <definedName name="\Z" localSheetId="4">#REF!</definedName>
    <definedName name="\Z">#REF!</definedName>
    <definedName name="________________________OM1" localSheetId="2" hidden="1">{#N/A,#N/A,FALSE,"Summary";#N/A,#N/A,FALSE,"SmPlants";#N/A,#N/A,FALSE,"Utah";#N/A,#N/A,FALSE,"Idaho";#N/A,#N/A,FALSE,"Lewis River";#N/A,#N/A,FALSE,"NrthUmpq";#N/A,#N/A,FALSE,"KlamRog"}</definedName>
    <definedName name="________________________OM1" localSheetId="3" hidden="1">{#N/A,#N/A,FALSE,"Summary";#N/A,#N/A,FALSE,"SmPlants";#N/A,#N/A,FALSE,"Utah";#N/A,#N/A,FALSE,"Idaho";#N/A,#N/A,FALSE,"Lewis River";#N/A,#N/A,FALSE,"NrthUmpq";#N/A,#N/A,FALSE,"KlamRog"}</definedName>
    <definedName name="________________________OM1" localSheetId="4"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localSheetId="3" hidden="1">{#N/A,#N/A,FALSE,"Summary";#N/A,#N/A,FALSE,"SmPlants";#N/A,#N/A,FALSE,"Utah";#N/A,#N/A,FALSE,"Idaho";#N/A,#N/A,FALSE,"Lewis River";#N/A,#N/A,FALSE,"NrthUmpq";#N/A,#N/A,FALSE,"KlamRog"}</definedName>
    <definedName name="______________________OM1" localSheetId="4"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localSheetId="3" hidden="1">{#N/A,#N/A,FALSE,"Summary";#N/A,#N/A,FALSE,"SmPlants";#N/A,#N/A,FALSE,"Utah";#N/A,#N/A,FALSE,"Idaho";#N/A,#N/A,FALSE,"Lewis River";#N/A,#N/A,FALSE,"NrthUmpq";#N/A,#N/A,FALSE,"KlamRog"}</definedName>
    <definedName name="____________________OM1" localSheetId="4"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localSheetId="3" hidden="1">{#N/A,#N/A,FALSE,"Summary";#N/A,#N/A,FALSE,"SmPlants";#N/A,#N/A,FALSE,"Utah";#N/A,#N/A,FALSE,"Idaho";#N/A,#N/A,FALSE,"Lewis River";#N/A,#N/A,FALSE,"NrthUmpq";#N/A,#N/A,FALSE,"KlamRog"}</definedName>
    <definedName name="___________________OM1" localSheetId="4"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localSheetId="2" hidden="1">{#N/A,#N/A,FALSE,"CRPT";#N/A,#N/A,FALSE,"TREND";#N/A,#N/A,FALSE,"%Curve"}</definedName>
    <definedName name="__________________six6" localSheetId="3" hidden="1">{#N/A,#N/A,FALSE,"CRPT";#N/A,#N/A,FALSE,"TREND";#N/A,#N/A,FALSE,"%Curve"}</definedName>
    <definedName name="__________________six6" localSheetId="4" hidden="1">{#N/A,#N/A,FALSE,"CRPT";#N/A,#N/A,FALSE,"TREND";#N/A,#N/A,FALSE,"%Curve"}</definedName>
    <definedName name="__________________six6" hidden="1">{#N/A,#N/A,FALSE,"CRPT";#N/A,#N/A,FALSE,"TREND";#N/A,#N/A,FALSE,"%Curve"}</definedName>
    <definedName name="__________________www1" localSheetId="2" hidden="1">{#N/A,#N/A,FALSE,"schA"}</definedName>
    <definedName name="__________________www1" localSheetId="3" hidden="1">{#N/A,#N/A,FALSE,"schA"}</definedName>
    <definedName name="__________________www1" localSheetId="4" hidden="1">{#N/A,#N/A,FALSE,"schA"}</definedName>
    <definedName name="__________________www1" hidden="1">{#N/A,#N/A,FALSE,"schA"}</definedName>
    <definedName name="_________________OM1" localSheetId="2" hidden="1">{#N/A,#N/A,FALSE,"Summary";#N/A,#N/A,FALSE,"SmPlants";#N/A,#N/A,FALSE,"Utah";#N/A,#N/A,FALSE,"Idaho";#N/A,#N/A,FALSE,"Lewis River";#N/A,#N/A,FALSE,"NrthUmpq";#N/A,#N/A,FALSE,"KlamRog"}</definedName>
    <definedName name="_________________OM1" localSheetId="3" hidden="1">{#N/A,#N/A,FALSE,"Summary";#N/A,#N/A,FALSE,"SmPlants";#N/A,#N/A,FALSE,"Utah";#N/A,#N/A,FALSE,"Idaho";#N/A,#N/A,FALSE,"Lewis River";#N/A,#N/A,FALSE,"NrthUmpq";#N/A,#N/A,FALSE,"KlamRog"}</definedName>
    <definedName name="_________________OM1" localSheetId="4"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___six6" localSheetId="2" hidden="1">{#N/A,#N/A,FALSE,"CRPT";#N/A,#N/A,FALSE,"TREND";#N/A,#N/A,FALSE,"%Curve"}</definedName>
    <definedName name="_________________six6" localSheetId="3" hidden="1">{#N/A,#N/A,FALSE,"CRPT";#N/A,#N/A,FALSE,"TREND";#N/A,#N/A,FALSE,"%Curve"}</definedName>
    <definedName name="_________________six6" localSheetId="4" hidden="1">{#N/A,#N/A,FALSE,"CRPT";#N/A,#N/A,FALSE,"TREND";#N/A,#N/A,FALSE,"%Curve"}</definedName>
    <definedName name="_________________six6" hidden="1">{#N/A,#N/A,FALSE,"CRPT";#N/A,#N/A,FALSE,"TREND";#N/A,#N/A,FALSE,"%Curve"}</definedName>
    <definedName name="_________________www1" localSheetId="2" hidden="1">{#N/A,#N/A,FALSE,"schA"}</definedName>
    <definedName name="_________________www1" localSheetId="3" hidden="1">{#N/A,#N/A,FALSE,"schA"}</definedName>
    <definedName name="_________________www1" localSheetId="4" hidden="1">{#N/A,#N/A,FALSE,"schA"}</definedName>
    <definedName name="_________________www1" hidden="1">{#N/A,#N/A,FALSE,"schA"}</definedName>
    <definedName name="________________six6" localSheetId="2" hidden="1">{#N/A,#N/A,FALSE,"CRPT";#N/A,#N/A,FALSE,"TREND";#N/A,#N/A,FALSE,"%Curve"}</definedName>
    <definedName name="________________six6" localSheetId="3" hidden="1">{#N/A,#N/A,FALSE,"CRPT";#N/A,#N/A,FALSE,"TREND";#N/A,#N/A,FALSE,"%Curve"}</definedName>
    <definedName name="________________six6" localSheetId="4" hidden="1">{#N/A,#N/A,FALSE,"CRPT";#N/A,#N/A,FALSE,"TREND";#N/A,#N/A,FALSE,"%Curve"}</definedName>
    <definedName name="________________six6" hidden="1">{#N/A,#N/A,FALSE,"CRPT";#N/A,#N/A,FALSE,"TREND";#N/A,#N/A,FALSE,"%Curve"}</definedName>
    <definedName name="________________www1" localSheetId="2" hidden="1">{#N/A,#N/A,FALSE,"schA"}</definedName>
    <definedName name="________________www1" localSheetId="3" hidden="1">{#N/A,#N/A,FALSE,"schA"}</definedName>
    <definedName name="________________www1" localSheetId="4" hidden="1">{#N/A,#N/A,FALSE,"schA"}</definedName>
    <definedName name="________________www1" hidden="1">{#N/A,#N/A,FALSE,"schA"}</definedName>
    <definedName name="_______________six6" localSheetId="2" hidden="1">{#N/A,#N/A,FALSE,"CRPT";#N/A,#N/A,FALSE,"TREND";#N/A,#N/A,FALSE,"%Curve"}</definedName>
    <definedName name="_______________six6" localSheetId="3" hidden="1">{#N/A,#N/A,FALSE,"CRPT";#N/A,#N/A,FALSE,"TREND";#N/A,#N/A,FALSE,"%Curve"}</definedName>
    <definedName name="_______________six6" localSheetId="4" hidden="1">{#N/A,#N/A,FALSE,"CRPT";#N/A,#N/A,FALSE,"TREND";#N/A,#N/A,FALSE,"%Curve"}</definedName>
    <definedName name="_______________six6" hidden="1">{#N/A,#N/A,FALSE,"CRPT";#N/A,#N/A,FALSE,"TREND";#N/A,#N/A,FALSE,"%Curve"}</definedName>
    <definedName name="_______________www1" localSheetId="2" hidden="1">{#N/A,#N/A,FALSE,"schA"}</definedName>
    <definedName name="_______________www1" localSheetId="3" hidden="1">{#N/A,#N/A,FALSE,"schA"}</definedName>
    <definedName name="_______________www1" localSheetId="4" hidden="1">{#N/A,#N/A,FALSE,"schA"}</definedName>
    <definedName name="_______________www1" hidden="1">{#N/A,#N/A,FALSE,"schA"}</definedName>
    <definedName name="______________OM1" localSheetId="2" hidden="1">{#N/A,#N/A,FALSE,"Summary";#N/A,#N/A,FALSE,"SmPlants";#N/A,#N/A,FALSE,"Utah";#N/A,#N/A,FALSE,"Idaho";#N/A,#N/A,FALSE,"Lewis River";#N/A,#N/A,FALSE,"NrthUmpq";#N/A,#N/A,FALSE,"KlamRog"}</definedName>
    <definedName name="______________OM1" localSheetId="3" hidden="1">{#N/A,#N/A,FALSE,"Summary";#N/A,#N/A,FALSE,"SmPlants";#N/A,#N/A,FALSE,"Utah";#N/A,#N/A,FALSE,"Idaho";#N/A,#N/A,FALSE,"Lewis River";#N/A,#N/A,FALSE,"NrthUmpq";#N/A,#N/A,FALSE,"KlamRog"}</definedName>
    <definedName name="______________OM1" localSheetId="4"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_six6" localSheetId="2" hidden="1">{#N/A,#N/A,FALSE,"CRPT";#N/A,#N/A,FALSE,"TREND";#N/A,#N/A,FALSE,"%Curve"}</definedName>
    <definedName name="______________six6" localSheetId="3" hidden="1">{#N/A,#N/A,FALSE,"CRPT";#N/A,#N/A,FALSE,"TREND";#N/A,#N/A,FALSE,"%Curve"}</definedName>
    <definedName name="______________six6" localSheetId="4" hidden="1">{#N/A,#N/A,FALSE,"CRPT";#N/A,#N/A,FALSE,"TREND";#N/A,#N/A,FALSE,"%Curve"}</definedName>
    <definedName name="______________six6" hidden="1">{#N/A,#N/A,FALSE,"CRPT";#N/A,#N/A,FALSE,"TREND";#N/A,#N/A,FALSE,"%Curve"}</definedName>
    <definedName name="______________www1" localSheetId="2" hidden="1">{#N/A,#N/A,FALSE,"schA"}</definedName>
    <definedName name="______________www1" localSheetId="3" hidden="1">{#N/A,#N/A,FALSE,"schA"}</definedName>
    <definedName name="______________www1" localSheetId="4" hidden="1">{#N/A,#N/A,FALSE,"schA"}</definedName>
    <definedName name="______________www1" hidden="1">{#N/A,#N/A,FALSE,"schA"}</definedName>
    <definedName name="_____________six6" localSheetId="2" hidden="1">{#N/A,#N/A,FALSE,"CRPT";#N/A,#N/A,FALSE,"TREND";#N/A,#N/A,FALSE,"%Curve"}</definedName>
    <definedName name="_____________six6" localSheetId="3" hidden="1">{#N/A,#N/A,FALSE,"CRPT";#N/A,#N/A,FALSE,"TREND";#N/A,#N/A,FALSE,"%Curve"}</definedName>
    <definedName name="_____________six6" localSheetId="4" hidden="1">{#N/A,#N/A,FALSE,"CRPT";#N/A,#N/A,FALSE,"TREND";#N/A,#N/A,FALSE,"%Curve"}</definedName>
    <definedName name="_____________six6" hidden="1">{#N/A,#N/A,FALSE,"CRPT";#N/A,#N/A,FALSE,"TREND";#N/A,#N/A,FALSE,"%Curve"}</definedName>
    <definedName name="_____________www1" localSheetId="2" hidden="1">{#N/A,#N/A,FALSE,"schA"}</definedName>
    <definedName name="_____________www1" localSheetId="3" hidden="1">{#N/A,#N/A,FALSE,"schA"}</definedName>
    <definedName name="_____________www1" localSheetId="4" hidden="1">{#N/A,#N/A,FALSE,"schA"}</definedName>
    <definedName name="_____________www1" hidden="1">{#N/A,#N/A,FALSE,"schA"}</definedName>
    <definedName name="____________OM1" localSheetId="2" hidden="1">{#N/A,#N/A,FALSE,"Summary";#N/A,#N/A,FALSE,"SmPlants";#N/A,#N/A,FALSE,"Utah";#N/A,#N/A,FALSE,"Idaho";#N/A,#N/A,FALSE,"Lewis River";#N/A,#N/A,FALSE,"NrthUmpq";#N/A,#N/A,FALSE,"KlamRog"}</definedName>
    <definedName name="____________OM1" localSheetId="3" hidden="1">{#N/A,#N/A,FALSE,"Summary";#N/A,#N/A,FALSE,"SmPlants";#N/A,#N/A,FALSE,"Utah";#N/A,#N/A,FALSE,"Idaho";#N/A,#N/A,FALSE,"Lewis River";#N/A,#N/A,FALSE,"NrthUmpq";#N/A,#N/A,FALSE,"KlamRog"}</definedName>
    <definedName name="____________OM1" localSheetId="4"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_six6" localSheetId="2" hidden="1">{#N/A,#N/A,FALSE,"CRPT";#N/A,#N/A,FALSE,"TREND";#N/A,#N/A,FALSE,"%Curve"}</definedName>
    <definedName name="____________six6" localSheetId="3" hidden="1">{#N/A,#N/A,FALSE,"CRPT";#N/A,#N/A,FALSE,"TREND";#N/A,#N/A,FALSE,"%Curve"}</definedName>
    <definedName name="____________six6" localSheetId="4" hidden="1">{#N/A,#N/A,FALSE,"CRPT";#N/A,#N/A,FALSE,"TREND";#N/A,#N/A,FALSE,"%Curve"}</definedName>
    <definedName name="____________six6" hidden="1">{#N/A,#N/A,FALSE,"CRPT";#N/A,#N/A,FALSE,"TREND";#N/A,#N/A,FALSE,"%Curve"}</definedName>
    <definedName name="____________www1" localSheetId="2" hidden="1">{#N/A,#N/A,FALSE,"schA"}</definedName>
    <definedName name="____________www1" localSheetId="3" hidden="1">{#N/A,#N/A,FALSE,"schA"}</definedName>
    <definedName name="____________www1" localSheetId="4" hidden="1">{#N/A,#N/A,FALSE,"schA"}</definedName>
    <definedName name="____________www1" hidden="1">{#N/A,#N/A,FALSE,"schA"}</definedName>
    <definedName name="___________OM1" localSheetId="2" hidden="1">{#N/A,#N/A,FALSE,"Summary";#N/A,#N/A,FALSE,"SmPlants";#N/A,#N/A,FALSE,"Utah";#N/A,#N/A,FALSE,"Idaho";#N/A,#N/A,FALSE,"Lewis River";#N/A,#N/A,FALSE,"NrthUmpq";#N/A,#N/A,FALSE,"KlamRog"}</definedName>
    <definedName name="___________OM1" localSheetId="3" hidden="1">{#N/A,#N/A,FALSE,"Summary";#N/A,#N/A,FALSE,"SmPlants";#N/A,#N/A,FALSE,"Utah";#N/A,#N/A,FALSE,"Idaho";#N/A,#N/A,FALSE,"Lewis River";#N/A,#N/A,FALSE,"NrthUmpq";#N/A,#N/A,FALSE,"KlamRog"}</definedName>
    <definedName name="___________OM1" localSheetId="4"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_six6" localSheetId="2" hidden="1">{#N/A,#N/A,FALSE,"CRPT";#N/A,#N/A,FALSE,"TREND";#N/A,#N/A,FALSE,"%Curve"}</definedName>
    <definedName name="___________six6" localSheetId="3" hidden="1">{#N/A,#N/A,FALSE,"CRPT";#N/A,#N/A,FALSE,"TREND";#N/A,#N/A,FALSE,"%Curve"}</definedName>
    <definedName name="___________six6" localSheetId="4" hidden="1">{#N/A,#N/A,FALSE,"CRPT";#N/A,#N/A,FALSE,"TREND";#N/A,#N/A,FALSE,"%Curve"}</definedName>
    <definedName name="___________six6" hidden="1">{#N/A,#N/A,FALSE,"CRPT";#N/A,#N/A,FALSE,"TREND";#N/A,#N/A,FALSE,"%Curve"}</definedName>
    <definedName name="___________www1" localSheetId="2" hidden="1">{#N/A,#N/A,FALSE,"schA"}</definedName>
    <definedName name="___________www1" localSheetId="3" hidden="1">{#N/A,#N/A,FALSE,"schA"}</definedName>
    <definedName name="___________www1" localSheetId="4" hidden="1">{#N/A,#N/A,FALSE,"schA"}</definedName>
    <definedName name="___________www1" hidden="1">{#N/A,#N/A,FALSE,"schA"}</definedName>
    <definedName name="__________six6" localSheetId="2" hidden="1">{#N/A,#N/A,FALSE,"CRPT";#N/A,#N/A,FALSE,"TREND";#N/A,#N/A,FALSE,"%Curve"}</definedName>
    <definedName name="__________six6" localSheetId="3" hidden="1">{#N/A,#N/A,FALSE,"CRPT";#N/A,#N/A,FALSE,"TREND";#N/A,#N/A,FALSE,"%Curve"}</definedName>
    <definedName name="__________six6" localSheetId="4" hidden="1">{#N/A,#N/A,FALSE,"CRPT";#N/A,#N/A,FALSE,"TREND";#N/A,#N/A,FALSE,"%Curve"}</definedName>
    <definedName name="__________six6" hidden="1">{#N/A,#N/A,FALSE,"CRPT";#N/A,#N/A,FALSE,"TREND";#N/A,#N/A,FALSE,"%Curve"}</definedName>
    <definedName name="__________www1" localSheetId="2" hidden="1">{#N/A,#N/A,FALSE,"schA"}</definedName>
    <definedName name="__________www1" localSheetId="3" hidden="1">{#N/A,#N/A,FALSE,"schA"}</definedName>
    <definedName name="__________www1" localSheetId="4" hidden="1">{#N/A,#N/A,FALSE,"schA"}</definedName>
    <definedName name="__________www1" hidden="1">{#N/A,#N/A,FALSE,"schA"}</definedName>
    <definedName name="_________j1" localSheetId="2" hidden="1">{"PRINT",#N/A,TRUE,"APPA";"PRINT",#N/A,TRUE,"APS";"PRINT",#N/A,TRUE,"BHPL";"PRINT",#N/A,TRUE,"BHPL2";"PRINT",#N/A,TRUE,"CDWR";"PRINT",#N/A,TRUE,"EWEB";"PRINT",#N/A,TRUE,"LADWP";"PRINT",#N/A,TRUE,"NEVBASE"}</definedName>
    <definedName name="_________j1" localSheetId="3" hidden="1">{"PRINT",#N/A,TRUE,"APPA";"PRINT",#N/A,TRUE,"APS";"PRINT",#N/A,TRUE,"BHPL";"PRINT",#N/A,TRUE,"BHPL2";"PRINT",#N/A,TRUE,"CDWR";"PRINT",#N/A,TRUE,"EWEB";"PRINT",#N/A,TRUE,"LADWP";"PRINT",#N/A,TRUE,"NEVBASE"}</definedName>
    <definedName name="_________j1" localSheetId="4"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2" hidden="1">{"PRINT",#N/A,TRUE,"APPA";"PRINT",#N/A,TRUE,"APS";"PRINT",#N/A,TRUE,"BHPL";"PRINT",#N/A,TRUE,"BHPL2";"PRINT",#N/A,TRUE,"CDWR";"PRINT",#N/A,TRUE,"EWEB";"PRINT",#N/A,TRUE,"LADWP";"PRINT",#N/A,TRUE,"NEVBASE"}</definedName>
    <definedName name="_________j2" localSheetId="3" hidden="1">{"PRINT",#N/A,TRUE,"APPA";"PRINT",#N/A,TRUE,"APS";"PRINT",#N/A,TRUE,"BHPL";"PRINT",#N/A,TRUE,"BHPL2";"PRINT",#N/A,TRUE,"CDWR";"PRINT",#N/A,TRUE,"EWEB";"PRINT",#N/A,TRUE,"LADWP";"PRINT",#N/A,TRUE,"NEVBASE"}</definedName>
    <definedName name="_________j2" localSheetId="4"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2" hidden="1">{"PRINT",#N/A,TRUE,"APPA";"PRINT",#N/A,TRUE,"APS";"PRINT",#N/A,TRUE,"BHPL";"PRINT",#N/A,TRUE,"BHPL2";"PRINT",#N/A,TRUE,"CDWR";"PRINT",#N/A,TRUE,"EWEB";"PRINT",#N/A,TRUE,"LADWP";"PRINT",#N/A,TRUE,"NEVBASE"}</definedName>
    <definedName name="_________j3" localSheetId="3" hidden="1">{"PRINT",#N/A,TRUE,"APPA";"PRINT",#N/A,TRUE,"APS";"PRINT",#N/A,TRUE,"BHPL";"PRINT",#N/A,TRUE,"BHPL2";"PRINT",#N/A,TRUE,"CDWR";"PRINT",#N/A,TRUE,"EWEB";"PRINT",#N/A,TRUE,"LADWP";"PRINT",#N/A,TRUE,"NEVBASE"}</definedName>
    <definedName name="_________j3" localSheetId="4"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2" hidden="1">{"PRINT",#N/A,TRUE,"APPA";"PRINT",#N/A,TRUE,"APS";"PRINT",#N/A,TRUE,"BHPL";"PRINT",#N/A,TRUE,"BHPL2";"PRINT",#N/A,TRUE,"CDWR";"PRINT",#N/A,TRUE,"EWEB";"PRINT",#N/A,TRUE,"LADWP";"PRINT",#N/A,TRUE,"NEVBASE"}</definedName>
    <definedName name="_________j4" localSheetId="3" hidden="1">{"PRINT",#N/A,TRUE,"APPA";"PRINT",#N/A,TRUE,"APS";"PRINT",#N/A,TRUE,"BHPL";"PRINT",#N/A,TRUE,"BHPL2";"PRINT",#N/A,TRUE,"CDWR";"PRINT",#N/A,TRUE,"EWEB";"PRINT",#N/A,TRUE,"LADWP";"PRINT",#N/A,TRUE,"NEVBASE"}</definedName>
    <definedName name="_________j4" localSheetId="4"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2" hidden="1">{"PRINT",#N/A,TRUE,"APPA";"PRINT",#N/A,TRUE,"APS";"PRINT",#N/A,TRUE,"BHPL";"PRINT",#N/A,TRUE,"BHPL2";"PRINT",#N/A,TRUE,"CDWR";"PRINT",#N/A,TRUE,"EWEB";"PRINT",#N/A,TRUE,"LADWP";"PRINT",#N/A,TRUE,"NEVBASE"}</definedName>
    <definedName name="_________j5" localSheetId="3" hidden="1">{"PRINT",#N/A,TRUE,"APPA";"PRINT",#N/A,TRUE,"APS";"PRINT",#N/A,TRUE,"BHPL";"PRINT",#N/A,TRUE,"BHPL2";"PRINT",#N/A,TRUE,"CDWR";"PRINT",#N/A,TRUE,"EWEB";"PRINT",#N/A,TRUE,"LADWP";"PRINT",#N/A,TRUE,"NEVBASE"}</definedName>
    <definedName name="_________j5" localSheetId="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2" hidden="1">{#N/A,#N/A,FALSE,"Summary";#N/A,#N/A,FALSE,"SmPlants";#N/A,#N/A,FALSE,"Utah";#N/A,#N/A,FALSE,"Idaho";#N/A,#N/A,FALSE,"Lewis River";#N/A,#N/A,FALSE,"NrthUmpq";#N/A,#N/A,FALSE,"KlamRog"}</definedName>
    <definedName name="_________OM1" localSheetId="3" hidden="1">{#N/A,#N/A,FALSE,"Summary";#N/A,#N/A,FALSE,"SmPlants";#N/A,#N/A,FALSE,"Utah";#N/A,#N/A,FALSE,"Idaho";#N/A,#N/A,FALSE,"Lewis River";#N/A,#N/A,FALSE,"NrthUmpq";#N/A,#N/A,FALSE,"KlamRog"}</definedName>
    <definedName name="_________OM1" localSheetId="4"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_six6" localSheetId="2" hidden="1">{#N/A,#N/A,FALSE,"CRPT";#N/A,#N/A,FALSE,"TREND";#N/A,#N/A,FALSE,"%Curve"}</definedName>
    <definedName name="_________six6" localSheetId="3" hidden="1">{#N/A,#N/A,FALSE,"CRPT";#N/A,#N/A,FALSE,"TREND";#N/A,#N/A,FALSE,"%Curve"}</definedName>
    <definedName name="_________six6" localSheetId="4" hidden="1">{#N/A,#N/A,FALSE,"CRPT";#N/A,#N/A,FALSE,"TREND";#N/A,#N/A,FALSE,"%Curve"}</definedName>
    <definedName name="_________six6" hidden="1">{#N/A,#N/A,FALSE,"CRPT";#N/A,#N/A,FALSE,"TREND";#N/A,#N/A,FALSE,"%Curve"}</definedName>
    <definedName name="_________www1" localSheetId="2" hidden="1">{#N/A,#N/A,FALSE,"schA"}</definedName>
    <definedName name="_________www1" localSheetId="3" hidden="1">{#N/A,#N/A,FALSE,"schA"}</definedName>
    <definedName name="_________www1" localSheetId="4" hidden="1">{#N/A,#N/A,FALSE,"schA"}</definedName>
    <definedName name="_________www1" hidden="1">{#N/A,#N/A,FALSE,"schA"}</definedName>
    <definedName name="________j1" localSheetId="2" hidden="1">{"PRINT",#N/A,TRUE,"APPA";"PRINT",#N/A,TRUE,"APS";"PRINT",#N/A,TRUE,"BHPL";"PRINT",#N/A,TRUE,"BHPL2";"PRINT",#N/A,TRUE,"CDWR";"PRINT",#N/A,TRUE,"EWEB";"PRINT",#N/A,TRUE,"LADWP";"PRINT",#N/A,TRUE,"NEVBASE"}</definedName>
    <definedName name="________j1" localSheetId="3" hidden="1">{"PRINT",#N/A,TRUE,"APPA";"PRINT",#N/A,TRUE,"APS";"PRINT",#N/A,TRUE,"BHPL";"PRINT",#N/A,TRUE,"BHPL2";"PRINT",#N/A,TRUE,"CDWR";"PRINT",#N/A,TRUE,"EWEB";"PRINT",#N/A,TRUE,"LADWP";"PRINT",#N/A,TRUE,"NEVBASE"}</definedName>
    <definedName name="________j1" localSheetId="4"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2" hidden="1">{"PRINT",#N/A,TRUE,"APPA";"PRINT",#N/A,TRUE,"APS";"PRINT",#N/A,TRUE,"BHPL";"PRINT",#N/A,TRUE,"BHPL2";"PRINT",#N/A,TRUE,"CDWR";"PRINT",#N/A,TRUE,"EWEB";"PRINT",#N/A,TRUE,"LADWP";"PRINT",#N/A,TRUE,"NEVBASE"}</definedName>
    <definedName name="________j2" localSheetId="3" hidden="1">{"PRINT",#N/A,TRUE,"APPA";"PRINT",#N/A,TRUE,"APS";"PRINT",#N/A,TRUE,"BHPL";"PRINT",#N/A,TRUE,"BHPL2";"PRINT",#N/A,TRUE,"CDWR";"PRINT",#N/A,TRUE,"EWEB";"PRINT",#N/A,TRUE,"LADWP";"PRINT",#N/A,TRUE,"NEVBASE"}</definedName>
    <definedName name="________j2" localSheetId="4"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2" hidden="1">{"PRINT",#N/A,TRUE,"APPA";"PRINT",#N/A,TRUE,"APS";"PRINT",#N/A,TRUE,"BHPL";"PRINT",#N/A,TRUE,"BHPL2";"PRINT",#N/A,TRUE,"CDWR";"PRINT",#N/A,TRUE,"EWEB";"PRINT",#N/A,TRUE,"LADWP";"PRINT",#N/A,TRUE,"NEVBASE"}</definedName>
    <definedName name="________j3" localSheetId="3" hidden="1">{"PRINT",#N/A,TRUE,"APPA";"PRINT",#N/A,TRUE,"APS";"PRINT",#N/A,TRUE,"BHPL";"PRINT",#N/A,TRUE,"BHPL2";"PRINT",#N/A,TRUE,"CDWR";"PRINT",#N/A,TRUE,"EWEB";"PRINT",#N/A,TRUE,"LADWP";"PRINT",#N/A,TRUE,"NEVBASE"}</definedName>
    <definedName name="________j3" localSheetId="4"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2" hidden="1">{"PRINT",#N/A,TRUE,"APPA";"PRINT",#N/A,TRUE,"APS";"PRINT",#N/A,TRUE,"BHPL";"PRINT",#N/A,TRUE,"BHPL2";"PRINT",#N/A,TRUE,"CDWR";"PRINT",#N/A,TRUE,"EWEB";"PRINT",#N/A,TRUE,"LADWP";"PRINT",#N/A,TRUE,"NEVBASE"}</definedName>
    <definedName name="________j4" localSheetId="3" hidden="1">{"PRINT",#N/A,TRUE,"APPA";"PRINT",#N/A,TRUE,"APS";"PRINT",#N/A,TRUE,"BHPL";"PRINT",#N/A,TRUE,"BHPL2";"PRINT",#N/A,TRUE,"CDWR";"PRINT",#N/A,TRUE,"EWEB";"PRINT",#N/A,TRUE,"LADWP";"PRINT",#N/A,TRUE,"NEVBASE"}</definedName>
    <definedName name="________j4" localSheetId="4"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2" hidden="1">{"PRINT",#N/A,TRUE,"APPA";"PRINT",#N/A,TRUE,"APS";"PRINT",#N/A,TRUE,"BHPL";"PRINT",#N/A,TRUE,"BHPL2";"PRINT",#N/A,TRUE,"CDWR";"PRINT",#N/A,TRUE,"EWEB";"PRINT",#N/A,TRUE,"LADWP";"PRINT",#N/A,TRUE,"NEVBASE"}</definedName>
    <definedName name="________j5" localSheetId="3" hidden="1">{"PRINT",#N/A,TRUE,"APPA";"PRINT",#N/A,TRUE,"APS";"PRINT",#N/A,TRUE,"BHPL";"PRINT",#N/A,TRUE,"BHPL2";"PRINT",#N/A,TRUE,"CDWR";"PRINT",#N/A,TRUE,"EWEB";"PRINT",#N/A,TRUE,"LADWP";"PRINT",#N/A,TRUE,"NEVBASE"}</definedName>
    <definedName name="________j5" localSheetId="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localSheetId="2" hidden="1">{#N/A,#N/A,FALSE,"CRPT";#N/A,#N/A,FALSE,"TREND";#N/A,#N/A,FALSE,"%Curve"}</definedName>
    <definedName name="________six6" localSheetId="3" hidden="1">{#N/A,#N/A,FALSE,"CRPT";#N/A,#N/A,FALSE,"TREND";#N/A,#N/A,FALSE,"%Curve"}</definedName>
    <definedName name="________six6" localSheetId="4" hidden="1">{#N/A,#N/A,FALSE,"CRPT";#N/A,#N/A,FALSE,"TREND";#N/A,#N/A,FALSE,"%Curve"}</definedName>
    <definedName name="________six6" hidden="1">{#N/A,#N/A,FALSE,"CRPT";#N/A,#N/A,FALSE,"TREND";#N/A,#N/A,FALSE,"%Curve"}</definedName>
    <definedName name="________www1" localSheetId="2" hidden="1">{#N/A,#N/A,FALSE,"schA"}</definedName>
    <definedName name="________www1" localSheetId="3" hidden="1">{#N/A,#N/A,FALSE,"schA"}</definedName>
    <definedName name="________www1" localSheetId="4" hidden="1">{#N/A,#N/A,FALSE,"schA"}</definedName>
    <definedName name="________www1" hidden="1">{#N/A,#N/A,FALSE,"schA"}</definedName>
    <definedName name="_______j1" localSheetId="2" hidden="1">{"PRINT",#N/A,TRUE,"APPA";"PRINT",#N/A,TRUE,"APS";"PRINT",#N/A,TRUE,"BHPL";"PRINT",#N/A,TRUE,"BHPL2";"PRINT",#N/A,TRUE,"CDWR";"PRINT",#N/A,TRUE,"EWEB";"PRINT",#N/A,TRUE,"LADWP";"PRINT",#N/A,TRUE,"NEVBASE"}</definedName>
    <definedName name="_______j1" localSheetId="3" hidden="1">{"PRINT",#N/A,TRUE,"APPA";"PRINT",#N/A,TRUE,"APS";"PRINT",#N/A,TRUE,"BHPL";"PRINT",#N/A,TRUE,"BHPL2";"PRINT",#N/A,TRUE,"CDWR";"PRINT",#N/A,TRUE,"EWEB";"PRINT",#N/A,TRUE,"LADWP";"PRINT",#N/A,TRUE,"NEVBASE"}</definedName>
    <definedName name="_______j1" localSheetId="4"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localSheetId="3" hidden="1">{"PRINT",#N/A,TRUE,"APPA";"PRINT",#N/A,TRUE,"APS";"PRINT",#N/A,TRUE,"BHPL";"PRINT",#N/A,TRUE,"BHPL2";"PRINT",#N/A,TRUE,"CDWR";"PRINT",#N/A,TRUE,"EWEB";"PRINT",#N/A,TRUE,"LADWP";"PRINT",#N/A,TRUE,"NEVBASE"}</definedName>
    <definedName name="_______j2" localSheetId="4"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localSheetId="3" hidden="1">{"PRINT",#N/A,TRUE,"APPA";"PRINT",#N/A,TRUE,"APS";"PRINT",#N/A,TRUE,"BHPL";"PRINT",#N/A,TRUE,"BHPL2";"PRINT",#N/A,TRUE,"CDWR";"PRINT",#N/A,TRUE,"EWEB";"PRINT",#N/A,TRUE,"LADWP";"PRINT",#N/A,TRUE,"NEVBASE"}</definedName>
    <definedName name="_______j3" localSheetId="4"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localSheetId="3" hidden="1">{"PRINT",#N/A,TRUE,"APPA";"PRINT",#N/A,TRUE,"APS";"PRINT",#N/A,TRUE,"BHPL";"PRINT",#N/A,TRUE,"BHPL2";"PRINT",#N/A,TRUE,"CDWR";"PRINT",#N/A,TRUE,"EWEB";"PRINT",#N/A,TRUE,"LADWP";"PRINT",#N/A,TRUE,"NEVBASE"}</definedName>
    <definedName name="_______j4" localSheetId="4"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localSheetId="3" hidden="1">{"PRINT",#N/A,TRUE,"APPA";"PRINT",#N/A,TRUE,"APS";"PRINT",#N/A,TRUE,"BHPL";"PRINT",#N/A,TRUE,"BHPL2";"PRINT",#N/A,TRUE,"CDWR";"PRINT",#N/A,TRUE,"EWEB";"PRINT",#N/A,TRUE,"LADWP";"PRINT",#N/A,TRUE,"NEVBASE"}</definedName>
    <definedName name="_______j5" localSheetId="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2" hidden="1">{#N/A,#N/A,FALSE,"Summary";#N/A,#N/A,FALSE,"SmPlants";#N/A,#N/A,FALSE,"Utah";#N/A,#N/A,FALSE,"Idaho";#N/A,#N/A,FALSE,"Lewis River";#N/A,#N/A,FALSE,"NrthUmpq";#N/A,#N/A,FALSE,"KlamRog"}</definedName>
    <definedName name="_______OM1" localSheetId="3" hidden="1">{#N/A,#N/A,FALSE,"Summary";#N/A,#N/A,FALSE,"SmPlants";#N/A,#N/A,FALSE,"Utah";#N/A,#N/A,FALSE,"Idaho";#N/A,#N/A,FALSE,"Lewis River";#N/A,#N/A,FALSE,"NrthUmpq";#N/A,#N/A,FALSE,"KlamRog"}</definedName>
    <definedName name="_______OM1" localSheetId="4"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_six6" localSheetId="2" hidden="1">{#N/A,#N/A,FALSE,"CRPT";#N/A,#N/A,FALSE,"TREND";#N/A,#N/A,FALSE,"%Curve"}</definedName>
    <definedName name="_______six6" localSheetId="3" hidden="1">{#N/A,#N/A,FALSE,"CRPT";#N/A,#N/A,FALSE,"TREND";#N/A,#N/A,FALSE,"%Curve"}</definedName>
    <definedName name="_______six6" localSheetId="4" hidden="1">{#N/A,#N/A,FALSE,"CRPT";#N/A,#N/A,FALSE,"TREND";#N/A,#N/A,FALSE,"%Curve"}</definedName>
    <definedName name="_______six6" hidden="1">{#N/A,#N/A,FALSE,"CRPT";#N/A,#N/A,FALSE,"TREND";#N/A,#N/A,FALSE,"%Curve"}</definedName>
    <definedName name="_______www1" localSheetId="2" hidden="1">{#N/A,#N/A,FALSE,"schA"}</definedName>
    <definedName name="_______www1" localSheetId="3" hidden="1">{#N/A,#N/A,FALSE,"schA"}</definedName>
    <definedName name="_______www1" localSheetId="4" hidden="1">{#N/A,#N/A,FALSE,"schA"}</definedName>
    <definedName name="_______www1" hidden="1">{#N/A,#N/A,FALSE,"schA"}</definedName>
    <definedName name="______j1" localSheetId="2" hidden="1">{"PRINT",#N/A,TRUE,"APPA";"PRINT",#N/A,TRUE,"APS";"PRINT",#N/A,TRUE,"BHPL";"PRINT",#N/A,TRUE,"BHPL2";"PRINT",#N/A,TRUE,"CDWR";"PRINT",#N/A,TRUE,"EWEB";"PRINT",#N/A,TRUE,"LADWP";"PRINT",#N/A,TRUE,"NEVBASE"}</definedName>
    <definedName name="______j1" localSheetId="3" hidden="1">{"PRINT",#N/A,TRUE,"APPA";"PRINT",#N/A,TRUE,"APS";"PRINT",#N/A,TRUE,"BHPL";"PRINT",#N/A,TRUE,"BHPL2";"PRINT",#N/A,TRUE,"CDWR";"PRINT",#N/A,TRUE,"EWEB";"PRINT",#N/A,TRUE,"LADWP";"PRINT",#N/A,TRUE,"NEVBASE"}</definedName>
    <definedName name="______j1" localSheetId="4"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localSheetId="3" hidden="1">{"PRINT",#N/A,TRUE,"APPA";"PRINT",#N/A,TRUE,"APS";"PRINT",#N/A,TRUE,"BHPL";"PRINT",#N/A,TRUE,"BHPL2";"PRINT",#N/A,TRUE,"CDWR";"PRINT",#N/A,TRUE,"EWEB";"PRINT",#N/A,TRUE,"LADWP";"PRINT",#N/A,TRUE,"NEVBASE"}</definedName>
    <definedName name="______j2" localSheetId="4"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localSheetId="3" hidden="1">{"PRINT",#N/A,TRUE,"APPA";"PRINT",#N/A,TRUE,"APS";"PRINT",#N/A,TRUE,"BHPL";"PRINT",#N/A,TRUE,"BHPL2";"PRINT",#N/A,TRUE,"CDWR";"PRINT",#N/A,TRUE,"EWEB";"PRINT",#N/A,TRUE,"LADWP";"PRINT",#N/A,TRUE,"NEVBASE"}</definedName>
    <definedName name="______j3" localSheetId="4"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localSheetId="3" hidden="1">{"PRINT",#N/A,TRUE,"APPA";"PRINT",#N/A,TRUE,"APS";"PRINT",#N/A,TRUE,"BHPL";"PRINT",#N/A,TRUE,"BHPL2";"PRINT",#N/A,TRUE,"CDWR";"PRINT",#N/A,TRUE,"EWEB";"PRINT",#N/A,TRUE,"LADWP";"PRINT",#N/A,TRUE,"NEVBASE"}</definedName>
    <definedName name="______j4" localSheetId="4"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localSheetId="3" hidden="1">{"PRINT",#N/A,TRUE,"APPA";"PRINT",#N/A,TRUE,"APS";"PRINT",#N/A,TRUE,"BHPL";"PRINT",#N/A,TRUE,"BHPL2";"PRINT",#N/A,TRUE,"CDWR";"PRINT",#N/A,TRUE,"EWEB";"PRINT",#N/A,TRUE,"LADWP";"PRINT",#N/A,TRUE,"NEVBASE"}</definedName>
    <definedName name="______j5" localSheetId="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2" hidden="1">{#N/A,#N/A,FALSE,"Summary";#N/A,#N/A,FALSE,"SmPlants";#N/A,#N/A,FALSE,"Utah";#N/A,#N/A,FALSE,"Idaho";#N/A,#N/A,FALSE,"Lewis River";#N/A,#N/A,FALSE,"NrthUmpq";#N/A,#N/A,FALSE,"KlamRog"}</definedName>
    <definedName name="______OM1" localSheetId="3" hidden="1">{#N/A,#N/A,FALSE,"Summary";#N/A,#N/A,FALSE,"SmPlants";#N/A,#N/A,FALSE,"Utah";#N/A,#N/A,FALSE,"Idaho";#N/A,#N/A,FALSE,"Lewis River";#N/A,#N/A,FALSE,"NrthUmpq";#N/A,#N/A,FALSE,"KlamRog"}</definedName>
    <definedName name="______OM1" localSheetId="4"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_six6" localSheetId="2" hidden="1">{#N/A,#N/A,FALSE,"CRPT";#N/A,#N/A,FALSE,"TREND";#N/A,#N/A,FALSE,"%Curve"}</definedName>
    <definedName name="______six6" localSheetId="3" hidden="1">{#N/A,#N/A,FALSE,"CRPT";#N/A,#N/A,FALSE,"TREND";#N/A,#N/A,FALSE,"%Curve"}</definedName>
    <definedName name="______six6" localSheetId="4" hidden="1">{#N/A,#N/A,FALSE,"CRPT";#N/A,#N/A,FALSE,"TREND";#N/A,#N/A,FALSE,"%Curve"}</definedName>
    <definedName name="______six6" hidden="1">{#N/A,#N/A,FALSE,"CRPT";#N/A,#N/A,FALSE,"TREND";#N/A,#N/A,FALSE,"%Curve"}</definedName>
    <definedName name="______www1" localSheetId="2" hidden="1">{#N/A,#N/A,FALSE,"schA"}</definedName>
    <definedName name="______www1" localSheetId="3" hidden="1">{#N/A,#N/A,FALSE,"schA"}</definedName>
    <definedName name="______www1" localSheetId="4" hidden="1">{#N/A,#N/A,FALSE,"schA"}</definedName>
    <definedName name="______www1" hidden="1">{#N/A,#N/A,FALSE,"schA"}</definedName>
    <definedName name="_____j1" localSheetId="2" hidden="1">{"PRINT",#N/A,TRUE,"APPA";"PRINT",#N/A,TRUE,"APS";"PRINT",#N/A,TRUE,"BHPL";"PRINT",#N/A,TRUE,"BHPL2";"PRINT",#N/A,TRUE,"CDWR";"PRINT",#N/A,TRUE,"EWEB";"PRINT",#N/A,TRUE,"LADWP";"PRINT",#N/A,TRUE,"NEVBASE"}</definedName>
    <definedName name="_____j1" localSheetId="3" hidden="1">{"PRINT",#N/A,TRUE,"APPA";"PRINT",#N/A,TRUE,"APS";"PRINT",#N/A,TRUE,"BHPL";"PRINT",#N/A,TRUE,"BHPL2";"PRINT",#N/A,TRUE,"CDWR";"PRINT",#N/A,TRUE,"EWEB";"PRINT",#N/A,TRUE,"LADWP";"PRINT",#N/A,TRUE,"NEVBASE"}</definedName>
    <definedName name="_____j1" localSheetId="4"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localSheetId="3" hidden="1">{"PRINT",#N/A,TRUE,"APPA";"PRINT",#N/A,TRUE,"APS";"PRINT",#N/A,TRUE,"BHPL";"PRINT",#N/A,TRUE,"BHPL2";"PRINT",#N/A,TRUE,"CDWR";"PRINT",#N/A,TRUE,"EWEB";"PRINT",#N/A,TRUE,"LADWP";"PRINT",#N/A,TRUE,"NEVBASE"}</definedName>
    <definedName name="_____j2" localSheetId="4"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localSheetId="3" hidden="1">{"PRINT",#N/A,TRUE,"APPA";"PRINT",#N/A,TRUE,"APS";"PRINT",#N/A,TRUE,"BHPL";"PRINT",#N/A,TRUE,"BHPL2";"PRINT",#N/A,TRUE,"CDWR";"PRINT",#N/A,TRUE,"EWEB";"PRINT",#N/A,TRUE,"LADWP";"PRINT",#N/A,TRUE,"NEVBASE"}</definedName>
    <definedName name="_____j3" localSheetId="4"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localSheetId="3" hidden="1">{"PRINT",#N/A,TRUE,"APPA";"PRINT",#N/A,TRUE,"APS";"PRINT",#N/A,TRUE,"BHPL";"PRINT",#N/A,TRUE,"BHPL2";"PRINT",#N/A,TRUE,"CDWR";"PRINT",#N/A,TRUE,"EWEB";"PRINT",#N/A,TRUE,"LADWP";"PRINT",#N/A,TRUE,"NEVBASE"}</definedName>
    <definedName name="_____j4" localSheetId="4"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localSheetId="3" hidden="1">{"PRINT",#N/A,TRUE,"APPA";"PRINT",#N/A,TRUE,"APS";"PRINT",#N/A,TRUE,"BHPL";"PRINT",#N/A,TRUE,"BHPL2";"PRINT",#N/A,TRUE,"CDWR";"PRINT",#N/A,TRUE,"EWEB";"PRINT",#N/A,TRUE,"LADWP";"PRINT",#N/A,TRUE,"NEVBASE"}</definedName>
    <definedName name="_____j5" localSheetId="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2" hidden="1">{#N/A,#N/A,FALSE,"Summary";#N/A,#N/A,FALSE,"SmPlants";#N/A,#N/A,FALSE,"Utah";#N/A,#N/A,FALSE,"Idaho";#N/A,#N/A,FALSE,"Lewis River";#N/A,#N/A,FALSE,"NrthUmpq";#N/A,#N/A,FALSE,"KlamRog"}</definedName>
    <definedName name="_____OM1" localSheetId="3" hidden="1">{#N/A,#N/A,FALSE,"Summary";#N/A,#N/A,FALSE,"SmPlants";#N/A,#N/A,FALSE,"Utah";#N/A,#N/A,FALSE,"Idaho";#N/A,#N/A,FALSE,"Lewis River";#N/A,#N/A,FALSE,"NrthUmpq";#N/A,#N/A,FALSE,"KlamRog"}</definedName>
    <definedName name="_____OM1" localSheetId="4"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_six6" localSheetId="2" hidden="1">{#N/A,#N/A,FALSE,"CRPT";#N/A,#N/A,FALSE,"TREND";#N/A,#N/A,FALSE,"%Curve"}</definedName>
    <definedName name="_____six6" localSheetId="3" hidden="1">{#N/A,#N/A,FALSE,"CRPT";#N/A,#N/A,FALSE,"TREND";#N/A,#N/A,FALSE,"%Curve"}</definedName>
    <definedName name="_____six6" localSheetId="4" hidden="1">{#N/A,#N/A,FALSE,"CRPT";#N/A,#N/A,FALSE,"TREND";#N/A,#N/A,FALSE,"%Curve"}</definedName>
    <definedName name="_____six6" hidden="1">{#N/A,#N/A,FALSE,"CRPT";#N/A,#N/A,FALSE,"TREND";#N/A,#N/A,FALSE,"%Curve"}</definedName>
    <definedName name="_____www1" localSheetId="2" hidden="1">{#N/A,#N/A,FALSE,"schA"}</definedName>
    <definedName name="_____www1" localSheetId="3" hidden="1">{#N/A,#N/A,FALSE,"schA"}</definedName>
    <definedName name="_____www1" localSheetId="4" hidden="1">{#N/A,#N/A,FALSE,"schA"}</definedName>
    <definedName name="_____www1" hidden="1">{#N/A,#N/A,FALSE,"schA"}</definedName>
    <definedName name="____j1" localSheetId="2" hidden="1">{"PRINT",#N/A,TRUE,"APPA";"PRINT",#N/A,TRUE,"APS";"PRINT",#N/A,TRUE,"BHPL";"PRINT",#N/A,TRUE,"BHPL2";"PRINT",#N/A,TRUE,"CDWR";"PRINT",#N/A,TRUE,"EWEB";"PRINT",#N/A,TRUE,"LADWP";"PRINT",#N/A,TRUE,"NEVBASE"}</definedName>
    <definedName name="____j1" localSheetId="3" hidden="1">{"PRINT",#N/A,TRUE,"APPA";"PRINT",#N/A,TRUE,"APS";"PRINT",#N/A,TRUE,"BHPL";"PRINT",#N/A,TRUE,"BHPL2";"PRINT",#N/A,TRUE,"CDWR";"PRINT",#N/A,TRUE,"EWEB";"PRINT",#N/A,TRUE,"LADWP";"PRINT",#N/A,TRUE,"NEVBASE"}</definedName>
    <definedName name="____j1" localSheetId="4"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localSheetId="3" hidden="1">{"PRINT",#N/A,TRUE,"APPA";"PRINT",#N/A,TRUE,"APS";"PRINT",#N/A,TRUE,"BHPL";"PRINT",#N/A,TRUE,"BHPL2";"PRINT",#N/A,TRUE,"CDWR";"PRINT",#N/A,TRUE,"EWEB";"PRINT",#N/A,TRUE,"LADWP";"PRINT",#N/A,TRUE,"NEVBASE"}</definedName>
    <definedName name="____j2" localSheetId="4"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localSheetId="3" hidden="1">{"PRINT",#N/A,TRUE,"APPA";"PRINT",#N/A,TRUE,"APS";"PRINT",#N/A,TRUE,"BHPL";"PRINT",#N/A,TRUE,"BHPL2";"PRINT",#N/A,TRUE,"CDWR";"PRINT",#N/A,TRUE,"EWEB";"PRINT",#N/A,TRUE,"LADWP";"PRINT",#N/A,TRUE,"NEVBASE"}</definedName>
    <definedName name="____j3" localSheetId="4"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localSheetId="3" hidden="1">{"PRINT",#N/A,TRUE,"APPA";"PRINT",#N/A,TRUE,"APS";"PRINT",#N/A,TRUE,"BHPL";"PRINT",#N/A,TRUE,"BHPL2";"PRINT",#N/A,TRUE,"CDWR";"PRINT",#N/A,TRUE,"EWEB";"PRINT",#N/A,TRUE,"LADWP";"PRINT",#N/A,TRUE,"NEVBASE"}</definedName>
    <definedName name="____j4" localSheetId="4"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localSheetId="3" hidden="1">{"PRINT",#N/A,TRUE,"APPA";"PRINT",#N/A,TRUE,"APS";"PRINT",#N/A,TRUE,"BHPL";"PRINT",#N/A,TRUE,"BHPL2";"PRINT",#N/A,TRUE,"CDWR";"PRINT",#N/A,TRUE,"EWEB";"PRINT",#N/A,TRUE,"LADWP";"PRINT",#N/A,TRUE,"NEVBASE"}</definedName>
    <definedName name="____j5" localSheetId="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2" hidden="1">{#N/A,#N/A,FALSE,"Summary";#N/A,#N/A,FALSE,"SmPlants";#N/A,#N/A,FALSE,"Utah";#N/A,#N/A,FALSE,"Idaho";#N/A,#N/A,FALSE,"Lewis River";#N/A,#N/A,FALSE,"NrthUmpq";#N/A,#N/A,FALSE,"KlamRog"}</definedName>
    <definedName name="____OM1" localSheetId="3" hidden="1">{#N/A,#N/A,FALSE,"Summary";#N/A,#N/A,FALSE,"SmPlants";#N/A,#N/A,FALSE,"Utah";#N/A,#N/A,FALSE,"Idaho";#N/A,#N/A,FALSE,"Lewis River";#N/A,#N/A,FALSE,"NrthUmpq";#N/A,#N/A,FALSE,"KlamRog"}</definedName>
    <definedName name="____OM1" localSheetId="4"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six6" localSheetId="2" hidden="1">{#N/A,#N/A,FALSE,"CRPT";#N/A,#N/A,FALSE,"TREND";#N/A,#N/A,FALSE,"%Curve"}</definedName>
    <definedName name="____six6" localSheetId="3" hidden="1">{#N/A,#N/A,FALSE,"CRPT";#N/A,#N/A,FALSE,"TREND";#N/A,#N/A,FALSE,"%Curve"}</definedName>
    <definedName name="____six6" localSheetId="4" hidden="1">{#N/A,#N/A,FALSE,"CRPT";#N/A,#N/A,FALSE,"TREND";#N/A,#N/A,FALSE,"%Curve"}</definedName>
    <definedName name="____six6" hidden="1">{#N/A,#N/A,FALSE,"CRPT";#N/A,#N/A,FALSE,"TREND";#N/A,#N/A,FALSE,"%Curve"}</definedName>
    <definedName name="____www1" localSheetId="2" hidden="1">{#N/A,#N/A,FALSE,"schA"}</definedName>
    <definedName name="____www1" localSheetId="3" hidden="1">{#N/A,#N/A,FALSE,"schA"}</definedName>
    <definedName name="____www1" localSheetId="4" hidden="1">{#N/A,#N/A,FALSE,"schA"}</definedName>
    <definedName name="____www1" hidden="1">{#N/A,#N/A,FALSE,"schA"}</definedName>
    <definedName name="___j1" localSheetId="2" hidden="1">{"PRINT",#N/A,TRUE,"APPA";"PRINT",#N/A,TRUE,"APS";"PRINT",#N/A,TRUE,"BHPL";"PRINT",#N/A,TRUE,"BHPL2";"PRINT",#N/A,TRUE,"CDWR";"PRINT",#N/A,TRUE,"EWEB";"PRINT",#N/A,TRUE,"LADWP";"PRINT",#N/A,TRUE,"NEVBASE"}</definedName>
    <definedName name="___j1" localSheetId="3" hidden="1">{"PRINT",#N/A,TRUE,"APPA";"PRINT",#N/A,TRUE,"APS";"PRINT",#N/A,TRUE,"BHPL";"PRINT",#N/A,TRUE,"BHPL2";"PRINT",#N/A,TRUE,"CDWR";"PRINT",#N/A,TRUE,"EWEB";"PRINT",#N/A,TRUE,"LADWP";"PRINT",#N/A,TRUE,"NEVBASE"}</definedName>
    <definedName name="___j1" localSheetId="4"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localSheetId="3" hidden="1">{"PRINT",#N/A,TRUE,"APPA";"PRINT",#N/A,TRUE,"APS";"PRINT",#N/A,TRUE,"BHPL";"PRINT",#N/A,TRUE,"BHPL2";"PRINT",#N/A,TRUE,"CDWR";"PRINT",#N/A,TRUE,"EWEB";"PRINT",#N/A,TRUE,"LADWP";"PRINT",#N/A,TRUE,"NEVBASE"}</definedName>
    <definedName name="___j2" localSheetId="4"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localSheetId="3" hidden="1">{"PRINT",#N/A,TRUE,"APPA";"PRINT",#N/A,TRUE,"APS";"PRINT",#N/A,TRUE,"BHPL";"PRINT",#N/A,TRUE,"BHPL2";"PRINT",#N/A,TRUE,"CDWR";"PRINT",#N/A,TRUE,"EWEB";"PRINT",#N/A,TRUE,"LADWP";"PRINT",#N/A,TRUE,"NEVBASE"}</definedName>
    <definedName name="___j3" localSheetId="4"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localSheetId="3" hidden="1">{"PRINT",#N/A,TRUE,"APPA";"PRINT",#N/A,TRUE,"APS";"PRINT",#N/A,TRUE,"BHPL";"PRINT",#N/A,TRUE,"BHPL2";"PRINT",#N/A,TRUE,"CDWR";"PRINT",#N/A,TRUE,"EWEB";"PRINT",#N/A,TRUE,"LADWP";"PRINT",#N/A,TRUE,"NEVBASE"}</definedName>
    <definedName name="___j4" localSheetId="4"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localSheetId="3" hidden="1">{"PRINT",#N/A,TRUE,"APPA";"PRINT",#N/A,TRUE,"APS";"PRINT",#N/A,TRUE,"BHPL";"PRINT",#N/A,TRUE,"BHPL2";"PRINT",#N/A,TRUE,"CDWR";"PRINT",#N/A,TRUE,"EWEB";"PRINT",#N/A,TRUE,"LADWP";"PRINT",#N/A,TRUE,"NEVBASE"}</definedName>
    <definedName name="___j5" localSheetId="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2" hidden="1">{#N/A,#N/A,FALSE,"Summary";#N/A,#N/A,FALSE,"SmPlants";#N/A,#N/A,FALSE,"Utah";#N/A,#N/A,FALSE,"Idaho";#N/A,#N/A,FALSE,"Lewis River";#N/A,#N/A,FALSE,"NrthUmpq";#N/A,#N/A,FALSE,"KlamRog"}</definedName>
    <definedName name="___OM1" localSheetId="3" hidden="1">{#N/A,#N/A,FALSE,"Summary";#N/A,#N/A,FALSE,"SmPlants";#N/A,#N/A,FALSE,"Utah";#N/A,#N/A,FALSE,"Idaho";#N/A,#N/A,FALSE,"Lewis River";#N/A,#N/A,FALSE,"NrthUmpq";#N/A,#N/A,FALSE,"KlamRog"}</definedName>
    <definedName name="___OM1" localSheetId="4"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six6" localSheetId="2" hidden="1">{#N/A,#N/A,FALSE,"CRPT";#N/A,#N/A,FALSE,"TREND";#N/A,#N/A,FALSE,"%Curve"}</definedName>
    <definedName name="___six6" localSheetId="3" hidden="1">{#N/A,#N/A,FALSE,"CRPT";#N/A,#N/A,FALSE,"TREND";#N/A,#N/A,FALSE,"%Curve"}</definedName>
    <definedName name="___six6" localSheetId="4" hidden="1">{#N/A,#N/A,FALSE,"CRPT";#N/A,#N/A,FALSE,"TREND";#N/A,#N/A,FALSE,"%Curve"}</definedName>
    <definedName name="___six6" hidden="1">{#N/A,#N/A,FALSE,"CRPT";#N/A,#N/A,FALSE,"TREND";#N/A,#N/A,FALSE,"%Curve"}</definedName>
    <definedName name="___www1" localSheetId="2" hidden="1">{#N/A,#N/A,FALSE,"schA"}</definedName>
    <definedName name="___www1" localSheetId="3" hidden="1">{#N/A,#N/A,FALSE,"schA"}</definedName>
    <definedName name="___www1" localSheetId="4" hidden="1">{#N/A,#N/A,FALSE,"schA"}</definedName>
    <definedName name="___www1" hidden="1">{#N/A,#N/A,FALSE,"schA"}</definedName>
    <definedName name="__123Graph_A">[4]Inputs!#REF!</definedName>
    <definedName name="__123Graph_B">[4]Inputs!#REF!</definedName>
    <definedName name="__123Graph_D">[4]Inputs!#REF!</definedName>
    <definedName name="__123Graph_E" hidden="1">[5]Input!$E$22:$E$37</definedName>
    <definedName name="__123Graph_ECURRENT" localSheetId="2" hidden="1">[6]ConsolidatingPL!#REF!</definedName>
    <definedName name="__123Graph_ECURRENT" localSheetId="3" hidden="1">[6]ConsolidatingPL!#REF!</definedName>
    <definedName name="__123Graph_ECURRENT" localSheetId="4" hidden="1">[6]ConsolidatingPL!#REF!</definedName>
    <definedName name="__123Graph_ECURRENT" hidden="1">[6]ConsolidatingPL!#REF!</definedName>
    <definedName name="__123Graph_F" hidden="1">[5]Input!$D$22:$D$37</definedName>
    <definedName name="__j1" localSheetId="2" hidden="1">{"PRINT",#N/A,TRUE,"APPA";"PRINT",#N/A,TRUE,"APS";"PRINT",#N/A,TRUE,"BHPL";"PRINT",#N/A,TRUE,"BHPL2";"PRINT",#N/A,TRUE,"CDWR";"PRINT",#N/A,TRUE,"EWEB";"PRINT",#N/A,TRUE,"LADWP";"PRINT",#N/A,TRUE,"NEVBASE"}</definedName>
    <definedName name="__j1" localSheetId="3" hidden="1">{"PRINT",#N/A,TRUE,"APPA";"PRINT",#N/A,TRUE,"APS";"PRINT",#N/A,TRUE,"BHPL";"PRINT",#N/A,TRUE,"BHPL2";"PRINT",#N/A,TRUE,"CDWR";"PRINT",#N/A,TRUE,"EWEB";"PRINT",#N/A,TRUE,"LADWP";"PRINT",#N/A,TRUE,"NEVBASE"}</definedName>
    <definedName name="__j1" localSheetId="4"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localSheetId="3" hidden="1">{"PRINT",#N/A,TRUE,"APPA";"PRINT",#N/A,TRUE,"APS";"PRINT",#N/A,TRUE,"BHPL";"PRINT",#N/A,TRUE,"BHPL2";"PRINT",#N/A,TRUE,"CDWR";"PRINT",#N/A,TRUE,"EWEB";"PRINT",#N/A,TRUE,"LADWP";"PRINT",#N/A,TRUE,"NEVBASE"}</definedName>
    <definedName name="__j2" localSheetId="4"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localSheetId="3" hidden="1">{"PRINT",#N/A,TRUE,"APPA";"PRINT",#N/A,TRUE,"APS";"PRINT",#N/A,TRUE,"BHPL";"PRINT",#N/A,TRUE,"BHPL2";"PRINT",#N/A,TRUE,"CDWR";"PRINT",#N/A,TRUE,"EWEB";"PRINT",#N/A,TRUE,"LADWP";"PRINT",#N/A,TRUE,"NEVBASE"}</definedName>
    <definedName name="__j3" localSheetId="4"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localSheetId="3" hidden="1">{"PRINT",#N/A,TRUE,"APPA";"PRINT",#N/A,TRUE,"APS";"PRINT",#N/A,TRUE,"BHPL";"PRINT",#N/A,TRUE,"BHPL2";"PRINT",#N/A,TRUE,"CDWR";"PRINT",#N/A,TRUE,"EWEB";"PRINT",#N/A,TRUE,"LADWP";"PRINT",#N/A,TRUE,"NEVBASE"}</definedName>
    <definedName name="__j4" localSheetId="4"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localSheetId="3" hidden="1">{"PRINT",#N/A,TRUE,"APPA";"PRINT",#N/A,TRUE,"APS";"PRINT",#N/A,TRUE,"BHPL";"PRINT",#N/A,TRUE,"BHPL2";"PRINT",#N/A,TRUE,"CDWR";"PRINT",#N/A,TRUE,"EWEB";"PRINT",#N/A,TRUE,"LADWP";"PRINT",#N/A,TRUE,"NEVBASE"}</definedName>
    <definedName name="__j5" localSheetId="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2" hidden="1">{#N/A,#N/A,FALSE,"Summary";#N/A,#N/A,FALSE,"SmPlants";#N/A,#N/A,FALSE,"Utah";#N/A,#N/A,FALSE,"Idaho";#N/A,#N/A,FALSE,"Lewis River";#N/A,#N/A,FALSE,"NrthUmpq";#N/A,#N/A,FALSE,"KlamRog"}</definedName>
    <definedName name="__OM1" localSheetId="3" hidden="1">{#N/A,#N/A,FALSE,"Summary";#N/A,#N/A,FALSE,"SmPlants";#N/A,#N/A,FALSE,"Utah";#N/A,#N/A,FALSE,"Idaho";#N/A,#N/A,FALSE,"Lewis River";#N/A,#N/A,FALSE,"NrthUmpq";#N/A,#N/A,FALSE,"KlamRog"}</definedName>
    <definedName name="__OM1" localSheetId="4"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six6" localSheetId="2" hidden="1">{#N/A,#N/A,FALSE,"CRPT";#N/A,#N/A,FALSE,"TREND";#N/A,#N/A,FALSE,"%Curve"}</definedName>
    <definedName name="__six6" localSheetId="3" hidden="1">{#N/A,#N/A,FALSE,"CRPT";#N/A,#N/A,FALSE,"TREND";#N/A,#N/A,FALSE,"%Curve"}</definedName>
    <definedName name="__six6" localSheetId="4" hidden="1">{#N/A,#N/A,FALSE,"CRPT";#N/A,#N/A,FALSE,"TREND";#N/A,#N/A,FALSE,"%Curve"}</definedName>
    <definedName name="__six6" hidden="1">{#N/A,#N/A,FALSE,"CRPT";#N/A,#N/A,FALSE,"TREND";#N/A,#N/A,FALSE,"%Curve"}</definedName>
    <definedName name="__www1" localSheetId="2" hidden="1">{#N/A,#N/A,FALSE,"schA"}</definedName>
    <definedName name="__www1" localSheetId="3" hidden="1">{#N/A,#N/A,FALSE,"schA"}</definedName>
    <definedName name="__www1" localSheetId="4" hidden="1">{#N/A,#N/A,FALSE,"schA"}</definedName>
    <definedName name="__www1" hidden="1">{#N/A,#N/A,FALSE,"schA"}</definedName>
    <definedName name="_1Price_Ta" localSheetId="2">#REF!</definedName>
    <definedName name="_1Price_Ta" localSheetId="3">#REF!</definedName>
    <definedName name="_1Price_Ta" localSheetId="4">#REF!</definedName>
    <definedName name="_1Price_Ta">#REF!</definedName>
    <definedName name="_2Price_Ta" localSheetId="2">#REF!</definedName>
    <definedName name="_2Price_Ta" localSheetId="3">#REF!</definedName>
    <definedName name="_2Price_Ta" localSheetId="4">#REF!</definedName>
    <definedName name="_2Price_Ta">#REF!</definedName>
    <definedName name="_3Price_Ta">#REF!</definedName>
    <definedName name="_5Price_Ta">#REF!</definedName>
    <definedName name="_B" localSheetId="2">'[7]Rate Design'!#REF!</definedName>
    <definedName name="_B" localSheetId="3">'[7]Rate Design'!#REF!</definedName>
    <definedName name="_B" localSheetId="4">'[7]Rate Design'!#REF!</definedName>
    <definedName name="_B">'[8]Rate Design'!#REF!</definedName>
    <definedName name="_BLOCK">#REF!</definedName>
    <definedName name="_BLOCKT">#REF!</definedName>
    <definedName name="_COMP">#REF!</definedName>
    <definedName name="_COMPR">#REF!</definedName>
    <definedName name="_COMPT">#REF!</definedName>
    <definedName name="_Dec11">[9]Variables!$C$2</definedName>
    <definedName name="_ex1" localSheetId="2" hidden="1">{#N/A,#N/A,FALSE,"Summ";#N/A,#N/A,FALSE,"General"}</definedName>
    <definedName name="_ex1" localSheetId="3" hidden="1">{#N/A,#N/A,FALSE,"Summ";#N/A,#N/A,FALSE,"General"}</definedName>
    <definedName name="_ex1" localSheetId="4" hidden="1">{#N/A,#N/A,FALSE,"Summ";#N/A,#N/A,FALSE,"General"}</definedName>
    <definedName name="_ex1" hidden="1">{#N/A,#N/A,FALSE,"Summ";#N/A,#N/A,FALSE,"General"}</definedName>
    <definedName name="_Fill" localSheetId="2" hidden="1">#REF!</definedName>
    <definedName name="_Fill" localSheetId="3" hidden="1">#REF!</definedName>
    <definedName name="_Fill" localSheetId="4" hidden="1">#REF!</definedName>
    <definedName name="_Fill">#REF!</definedName>
    <definedName name="_xlnm._FilterDatabase" localSheetId="2" hidden="1">#REF!</definedName>
    <definedName name="_xlnm._FilterDatabase" localSheetId="3" hidden="1">#REF!</definedName>
    <definedName name="_xlnm._FilterDatabase" localSheetId="4" hidden="1">#REF!</definedName>
    <definedName name="_xlnm._FilterDatabase" hidden="1">#REF!</definedName>
    <definedName name="_j1" localSheetId="2" hidden="1">{"PRINT",#N/A,TRUE,"APPA";"PRINT",#N/A,TRUE,"APS";"PRINT",#N/A,TRUE,"BHPL";"PRINT",#N/A,TRUE,"BHPL2";"PRINT",#N/A,TRUE,"CDWR";"PRINT",#N/A,TRUE,"EWEB";"PRINT",#N/A,TRUE,"LADWP";"PRINT",#N/A,TRUE,"NEVBASE"}</definedName>
    <definedName name="_j1" localSheetId="3" hidden="1">{"PRINT",#N/A,TRUE,"APPA";"PRINT",#N/A,TRUE,"APS";"PRINT",#N/A,TRUE,"BHPL";"PRINT",#N/A,TRUE,"BHPL2";"PRINT",#N/A,TRUE,"CDWR";"PRINT",#N/A,TRUE,"EWEB";"PRINT",#N/A,TRUE,"LADWP";"PRINT",#N/A,TRUE,"NEVBASE"}</definedName>
    <definedName name="_j1" localSheetId="4"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localSheetId="4"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localSheetId="4"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localSheetId="4"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localSheetId="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2" hidden="1">#REF!</definedName>
    <definedName name="_Key1" localSheetId="3" hidden="1">#REF!</definedName>
    <definedName name="_Key1" localSheetId="4" hidden="1">#REF!</definedName>
    <definedName name="_Key1">#REF!</definedName>
    <definedName name="_Key2" localSheetId="2" hidden="1">#REF!</definedName>
    <definedName name="_Key2" localSheetId="3" hidden="1">#REF!</definedName>
    <definedName name="_Key2" localSheetId="4" hidden="1">#REF!</definedName>
    <definedName name="_Key2">#REF!</definedName>
    <definedName name="_Mar13">[9]Variables!$C$3</definedName>
    <definedName name="_MEN2">[1]Jan!#REF!</definedName>
    <definedName name="_MEN3">[1]Jan!#REF!</definedName>
    <definedName name="_new1" localSheetId="2" hidden="1">{#N/A,#N/A,FALSE,"Summ";#N/A,#N/A,FALSE,"General"}</definedName>
    <definedName name="_new1" localSheetId="3" hidden="1">{#N/A,#N/A,FALSE,"Summ";#N/A,#N/A,FALSE,"General"}</definedName>
    <definedName name="_new1" localSheetId="4" hidden="1">{#N/A,#N/A,FALSE,"Summ";#N/A,#N/A,FALSE,"General"}</definedName>
    <definedName name="_new1" hidden="1">{#N/A,#N/A,FALSE,"Summ";#N/A,#N/A,FALSE,"General"}</definedName>
    <definedName name="_OM1" localSheetId="2" hidden="1">{#N/A,#N/A,FALSE,"Summary";#N/A,#N/A,FALSE,"SmPlants";#N/A,#N/A,FALSE,"Utah";#N/A,#N/A,FALSE,"Idaho";#N/A,#N/A,FALSE,"Lewis River";#N/A,#N/A,FALSE,"NrthUmpq";#N/A,#N/A,FALSE,"KlamRog"}</definedName>
    <definedName name="_OM1" localSheetId="3" hidden="1">{#N/A,#N/A,FALSE,"Summary";#N/A,#N/A,FALSE,"SmPlants";#N/A,#N/A,FALSE,"Utah";#N/A,#N/A,FALSE,"Idaho";#N/A,#N/A,FALSE,"Lewis River";#N/A,#N/A,FALSE,"NrthUmpq";#N/A,#N/A,FALSE,"KlamRog"}</definedName>
    <definedName name="_OM1" localSheetId="4"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0</definedName>
    <definedName name="_Order2">0</definedName>
    <definedName name="_P" localSheetId="2">#REF!</definedName>
    <definedName name="_P" localSheetId="3">#REF!</definedName>
    <definedName name="_P" localSheetId="4">#REF!</definedName>
    <definedName name="_P">#REF!</definedName>
    <definedName name="_Regression_Int" hidden="1">1</definedName>
    <definedName name="_Regression_Out" localSheetId="2" hidden="1">#REF!</definedName>
    <definedName name="_Regression_Out" localSheetId="3" hidden="1">#REF!</definedName>
    <definedName name="_Regression_Out" localSheetId="4" hidden="1">#REF!</definedName>
    <definedName name="_Regression_Out" hidden="1">#REF!</definedName>
    <definedName name="_Regression_X" localSheetId="2" hidden="1">#REF!</definedName>
    <definedName name="_Regression_X" localSheetId="3" hidden="1">#REF!</definedName>
    <definedName name="_Regression_X" localSheetId="4" hidden="1">#REF!</definedName>
    <definedName name="_Regression_X" hidden="1">#REF!</definedName>
    <definedName name="_Regression_Y" localSheetId="2" hidden="1">#REF!</definedName>
    <definedName name="_Regression_Y" localSheetId="3" hidden="1">#REF!</definedName>
    <definedName name="_Regression_Y" localSheetId="4" hidden="1">#REF!</definedName>
    <definedName name="_Regression_Y" hidden="1">#REF!</definedName>
    <definedName name="_six6" localSheetId="2" hidden="1">{#N/A,#N/A,FALSE,"CRPT";#N/A,#N/A,FALSE,"TREND";#N/A,#N/A,FALSE,"%Curve"}</definedName>
    <definedName name="_six6" localSheetId="3" hidden="1">{#N/A,#N/A,FALSE,"CRPT";#N/A,#N/A,FALSE,"TREND";#N/A,#N/A,FALSE,"%Curve"}</definedName>
    <definedName name="_six6" localSheetId="4" hidden="1">{#N/A,#N/A,FALSE,"CRPT";#N/A,#N/A,FALSE,"TREND";#N/A,#N/A,FALSE,"%Curve"}</definedName>
    <definedName name="_six6" hidden="1">{#N/A,#N/A,FALSE,"CRPT";#N/A,#N/A,FALSE,"TREND";#N/A,#N/A,FALSE,"%Curve"}</definedName>
    <definedName name="_Sort" localSheetId="2" hidden="1">#REF!</definedName>
    <definedName name="_Sort" localSheetId="3" hidden="1">#REF!</definedName>
    <definedName name="_Sort" localSheetId="4" hidden="1">#REF!</definedName>
    <definedName name="_Sort">#REF!</definedName>
    <definedName name="_SPL">#REF!</definedName>
    <definedName name="_TOP1">[1]Jan!#REF!</definedName>
    <definedName name="_www1" localSheetId="2" hidden="1">{#N/A,#N/A,FALSE,"schA"}</definedName>
    <definedName name="_www1" localSheetId="3" hidden="1">{#N/A,#N/A,FALSE,"schA"}</definedName>
    <definedName name="_www1" localSheetId="4" hidden="1">{#N/A,#N/A,FALSE,"schA"}</definedName>
    <definedName name="_www1" hidden="1">{#N/A,#N/A,FALSE,"schA"}</definedName>
    <definedName name="_x1" localSheetId="2" hidden="1">{"PRINT",#N/A,TRUE,"APPA";"PRINT",#N/A,TRUE,"APS";"PRINT",#N/A,TRUE,"BHPL";"PRINT",#N/A,TRUE,"BHPL2";"PRINT",#N/A,TRUE,"CDWR";"PRINT",#N/A,TRUE,"EWEB";"PRINT",#N/A,TRUE,"LADWP";"PRINT",#N/A,TRUE,"NEVBASE"}</definedName>
    <definedName name="_x1" localSheetId="3" hidden="1">{"PRINT",#N/A,TRUE,"APPA";"PRINT",#N/A,TRUE,"APS";"PRINT",#N/A,TRUE,"BHPL";"PRINT",#N/A,TRUE,"BHPL2";"PRINT",#N/A,TRUE,"CDWR";"PRINT",#N/A,TRUE,"EWEB";"PRINT",#N/A,TRUE,"LADWP";"PRINT",#N/A,TRUE,"NEVBASE"}</definedName>
    <definedName name="_x1" localSheetId="4" hidden="1">{"PRINT",#N/A,TRUE,"APPA";"PRINT",#N/A,TRUE,"APS";"PRINT",#N/A,TRUE,"BHPL";"PRINT",#N/A,TRUE,"BHPL2";"PRINT",#N/A,TRUE,"CDWR";"PRINT",#N/A,TRUE,"EWEB";"PRINT",#N/A,TRUE,"LADWP";"PRINT",#N/A,TRUE,"NEVBASE"}</definedName>
    <definedName name="_x1" hidden="1">{"PRINT",#N/A,TRUE,"APPA";"PRINT",#N/A,TRUE,"APS";"PRINT",#N/A,TRUE,"BHPL";"PRINT",#N/A,TRUE,"BHPL2";"PRINT",#N/A,TRUE,"CDWR";"PRINT",#N/A,TRUE,"EWEB";"PRINT",#N/A,TRUE,"LADWP";"PRINT",#N/A,TRUE,"NEVBASE"}</definedName>
    <definedName name="_x2" localSheetId="2" hidden="1">{"PRINT",#N/A,TRUE,"APPA";"PRINT",#N/A,TRUE,"APS";"PRINT",#N/A,TRUE,"BHPL";"PRINT",#N/A,TRUE,"BHPL2";"PRINT",#N/A,TRUE,"CDWR";"PRINT",#N/A,TRUE,"EWEB";"PRINT",#N/A,TRUE,"LADWP";"PRINT",#N/A,TRUE,"NEVBASE"}</definedName>
    <definedName name="_x2" localSheetId="3" hidden="1">{"PRINT",#N/A,TRUE,"APPA";"PRINT",#N/A,TRUE,"APS";"PRINT",#N/A,TRUE,"BHPL";"PRINT",#N/A,TRUE,"BHPL2";"PRINT",#N/A,TRUE,"CDWR";"PRINT",#N/A,TRUE,"EWEB";"PRINT",#N/A,TRUE,"LADWP";"PRINT",#N/A,TRUE,"NEVBASE"}</definedName>
    <definedName name="_x2" localSheetId="4"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localSheetId="2" hidden="1">{"PRINT",#N/A,TRUE,"APPA";"PRINT",#N/A,TRUE,"APS";"PRINT",#N/A,TRUE,"BHPL";"PRINT",#N/A,TRUE,"BHPL2";"PRINT",#N/A,TRUE,"CDWR";"PRINT",#N/A,TRUE,"EWEB";"PRINT",#N/A,TRUE,"LADWP";"PRINT",#N/A,TRUE,"NEVBASE"}</definedName>
    <definedName name="_x3" localSheetId="3" hidden="1">{"PRINT",#N/A,TRUE,"APPA";"PRINT",#N/A,TRUE,"APS";"PRINT",#N/A,TRUE,"BHPL";"PRINT",#N/A,TRUE,"BHPL2";"PRINT",#N/A,TRUE,"CDWR";"PRINT",#N/A,TRUE,"EWEB";"PRINT",#N/A,TRUE,"LADWP";"PRINT",#N/A,TRUE,"NEVBASE"}</definedName>
    <definedName name="_x3" localSheetId="4"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localSheetId="2" hidden="1">{"PRINT",#N/A,TRUE,"APPA";"PRINT",#N/A,TRUE,"APS";"PRINT",#N/A,TRUE,"BHPL";"PRINT",#N/A,TRUE,"BHPL2";"PRINT",#N/A,TRUE,"CDWR";"PRINT",#N/A,TRUE,"EWEB";"PRINT",#N/A,TRUE,"LADWP";"PRINT",#N/A,TRUE,"NEVBASE"}</definedName>
    <definedName name="_x4" localSheetId="3" hidden="1">{"PRINT",#N/A,TRUE,"APPA";"PRINT",#N/A,TRUE,"APS";"PRINT",#N/A,TRUE,"BHPL";"PRINT",#N/A,TRUE,"BHPL2";"PRINT",#N/A,TRUE,"CDWR";"PRINT",#N/A,TRUE,"EWEB";"PRINT",#N/A,TRUE,"LADWP";"PRINT",#N/A,TRUE,"NEVBASE"}</definedName>
    <definedName name="_x4" localSheetId="4"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localSheetId="2" hidden="1">{"PRINT",#N/A,TRUE,"APPA";"PRINT",#N/A,TRUE,"APS";"PRINT",#N/A,TRUE,"BHPL";"PRINT",#N/A,TRUE,"BHPL2";"PRINT",#N/A,TRUE,"CDWR";"PRINT",#N/A,TRUE,"EWEB";"PRINT",#N/A,TRUE,"LADWP";"PRINT",#N/A,TRUE,"NEVBASE"}</definedName>
    <definedName name="_x5" localSheetId="3" hidden="1">{"PRINT",#N/A,TRUE,"APPA";"PRINT",#N/A,TRUE,"APS";"PRINT",#N/A,TRUE,"BHPL";"PRINT",#N/A,TRUE,"BHPL2";"PRINT",#N/A,TRUE,"CDWR";"PRINT",#N/A,TRUE,"EWEB";"PRINT",#N/A,TRUE,"LADWP";"PRINT",#N/A,TRUE,"NEVBASE"}</definedName>
    <definedName name="_x5" localSheetId="4"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'[4]DSM Output'!$J$21:$J$23</definedName>
    <definedName name="A_36">#REF!</definedName>
    <definedName name="ABSTRACT">#REF!</definedName>
    <definedName name="Access_Button1" hidden="1">"Headcount_Workbook_Schedules_List"</definedName>
    <definedName name="AccessDatabase" hidden="1">"P:\HR\SharonPlummer\Headcount Workbook.mdb"</definedName>
    <definedName name="Acct108364" localSheetId="2">'[10]Func Study'!#REF!</definedName>
    <definedName name="Acct108364" localSheetId="3">'[10]Func Study'!#REF!</definedName>
    <definedName name="Acct108364" localSheetId="4">'[10]Func Study'!#REF!</definedName>
    <definedName name="Acct108364">'[11]Func Study'!#REF!</definedName>
    <definedName name="Acct108364S" localSheetId="2">'[10]Func Study'!#REF!</definedName>
    <definedName name="Acct108364S" localSheetId="3">'[10]Func Study'!#REF!</definedName>
    <definedName name="Acct108364S" localSheetId="4">'[10]Func Study'!#REF!</definedName>
    <definedName name="Acct108364S">'[11]Func Study'!#REF!</definedName>
    <definedName name="Acct108D_S">[12]FuncStudy!$F$2067</definedName>
    <definedName name="Acct108D00S">[12]FuncStudy!$F$2059</definedName>
    <definedName name="Acct108DSS">[12]FuncStudy!$F$2063</definedName>
    <definedName name="Acct151SE">[13]Misc!#REF!</definedName>
    <definedName name="Acct154SNPP">'[14]Functional Study'!$H$2034</definedName>
    <definedName name="Acct200DGP">'[15]Functional Study'!#REF!</definedName>
    <definedName name="Acct228.42TROJD" localSheetId="2">'[16]Func Study'!#REF!</definedName>
    <definedName name="Acct228.42TROJD" localSheetId="3">'[16]Func Study'!#REF!</definedName>
    <definedName name="Acct228.42TROJD" localSheetId="4">'[16]Func Study'!#REF!</definedName>
    <definedName name="Acct228.42TROJD">'[17]Func Study'!#REF!</definedName>
    <definedName name="ACCT2281">[12]FuncStudy!$F$1848</definedName>
    <definedName name="Acct2281SO" localSheetId="2">'[18]Func Study'!$H$2190</definedName>
    <definedName name="Acct2281SO" localSheetId="3">'[18]Func Study'!$H$2190</definedName>
    <definedName name="Acct2281SO" localSheetId="4">'[18]Func Study'!$H$2190</definedName>
    <definedName name="Acct2281SO">'[19]Func Study'!$H$2190</definedName>
    <definedName name="Acct2282">[12]FuncStudy!$F$1852</definedName>
    <definedName name="Acct2283">[12]FuncStudy!$F$1857</definedName>
    <definedName name="Acct2283S">[12]FuncStudy!$F$1861</definedName>
    <definedName name="Acct2283SO" localSheetId="2">'[18]Func Study'!$H$2198</definedName>
    <definedName name="Acct2283SO" localSheetId="3">'[18]Func Study'!$H$2198</definedName>
    <definedName name="Acct2283SO" localSheetId="4">'[18]Func Study'!$H$2198</definedName>
    <definedName name="Acct2283SO">'[19]Func Study'!$H$2198</definedName>
    <definedName name="Acct22841SE">'[14]Functional Study'!$H$2155</definedName>
    <definedName name="Acct22842">[12]FuncStudy!$F$1870</definedName>
    <definedName name="Acct22842TROJD" localSheetId="2">'[16]Func Study'!#REF!</definedName>
    <definedName name="Acct22842TROJD" localSheetId="3">'[16]Func Study'!#REF!</definedName>
    <definedName name="Acct22842TROJD" localSheetId="4">'[16]Func Study'!#REF!</definedName>
    <definedName name="Acct22842TROJD">'[17]Func Study'!#REF!</definedName>
    <definedName name="Acct228SO" localSheetId="2">'[18]Func Study'!$H$2194</definedName>
    <definedName name="Acct228SO" localSheetId="3">'[18]Func Study'!$H$2194</definedName>
    <definedName name="Acct228SO" localSheetId="4">'[18]Func Study'!$H$2194</definedName>
    <definedName name="Acct228SO">'[19]Func Study'!$H$2194</definedName>
    <definedName name="ACCT25398">[12]FuncStudy!$F$1882</definedName>
    <definedName name="Acct25399">[12]FuncStudy!$F$1889</definedName>
    <definedName name="Acct254">[12]FuncStudy!$F$1866</definedName>
    <definedName name="ACCT254SO">'[14]Functional Study'!$H$2151</definedName>
    <definedName name="Acct282DITBAL">[12]FuncStudy!$F$1914</definedName>
    <definedName name="Acct282SGP">'[14]Functional Study'!#REF!</definedName>
    <definedName name="Acct350" localSheetId="2">'[18]Func Study'!$H$1628</definedName>
    <definedName name="Acct350" localSheetId="3">'[18]Func Study'!$H$1628</definedName>
    <definedName name="Acct350" localSheetId="4">'[18]Func Study'!$H$1628</definedName>
    <definedName name="Acct350">'[19]Func Study'!$H$1628</definedName>
    <definedName name="Acct352" localSheetId="2">'[18]Func Study'!$H$1635</definedName>
    <definedName name="Acct352" localSheetId="3">'[18]Func Study'!$H$1635</definedName>
    <definedName name="Acct352" localSheetId="4">'[18]Func Study'!$H$1635</definedName>
    <definedName name="Acct352">'[19]Func Study'!$H$1635</definedName>
    <definedName name="Acct353" localSheetId="2">'[18]Func Study'!$H$1641</definedName>
    <definedName name="Acct353" localSheetId="3">'[18]Func Study'!$H$1641</definedName>
    <definedName name="Acct353" localSheetId="4">'[18]Func Study'!$H$1641</definedName>
    <definedName name="Acct353">'[19]Func Study'!$H$1641</definedName>
    <definedName name="Acct354" localSheetId="2">'[18]Func Study'!$H$1647</definedName>
    <definedName name="Acct354" localSheetId="3">'[18]Func Study'!$H$1647</definedName>
    <definedName name="Acct354" localSheetId="4">'[18]Func Study'!$H$1647</definedName>
    <definedName name="Acct354">'[19]Func Study'!$H$1647</definedName>
    <definedName name="Acct355" localSheetId="2">'[18]Func Study'!$H$1654</definedName>
    <definedName name="Acct355" localSheetId="3">'[18]Func Study'!$H$1654</definedName>
    <definedName name="Acct355" localSheetId="4">'[18]Func Study'!$H$1654</definedName>
    <definedName name="Acct355">'[19]Func Study'!$H$1654</definedName>
    <definedName name="Acct356" localSheetId="2">'[18]Func Study'!$H$1660</definedName>
    <definedName name="Acct356" localSheetId="3">'[18]Func Study'!$H$1660</definedName>
    <definedName name="Acct356" localSheetId="4">'[18]Func Study'!$H$1660</definedName>
    <definedName name="Acct356">'[19]Func Study'!$H$1660</definedName>
    <definedName name="Acct357" localSheetId="2">'[18]Func Study'!$H$1666</definedName>
    <definedName name="Acct357" localSheetId="3">'[18]Func Study'!$H$1666</definedName>
    <definedName name="Acct357" localSheetId="4">'[18]Func Study'!$H$1666</definedName>
    <definedName name="Acct357">'[19]Func Study'!$H$1666</definedName>
    <definedName name="Acct358" localSheetId="2">'[18]Func Study'!$H$1672</definedName>
    <definedName name="Acct358" localSheetId="3">'[18]Func Study'!$H$1672</definedName>
    <definedName name="Acct358" localSheetId="4">'[18]Func Study'!$H$1672</definedName>
    <definedName name="Acct358">'[19]Func Study'!$H$1672</definedName>
    <definedName name="Acct359" localSheetId="2">'[18]Func Study'!$H$1678</definedName>
    <definedName name="Acct359" localSheetId="3">'[18]Func Study'!$H$1678</definedName>
    <definedName name="Acct359" localSheetId="4">'[18]Func Study'!$H$1678</definedName>
    <definedName name="Acct359">'[19]Func Study'!$H$1678</definedName>
    <definedName name="Acct360" localSheetId="2">'[18]Func Study'!$H$1698</definedName>
    <definedName name="Acct360" localSheetId="3">'[18]Func Study'!$H$1698</definedName>
    <definedName name="Acct360" localSheetId="4">'[18]Func Study'!$H$1698</definedName>
    <definedName name="Acct360">'[19]Func Study'!$H$1698</definedName>
    <definedName name="Acct361" localSheetId="2">'[18]Func Study'!$H$1704</definedName>
    <definedName name="Acct361" localSheetId="3">'[18]Func Study'!$H$1704</definedName>
    <definedName name="Acct361" localSheetId="4">'[18]Func Study'!$H$1704</definedName>
    <definedName name="Acct361">'[19]Func Study'!$H$1704</definedName>
    <definedName name="Acct362" localSheetId="2">'[18]Func Study'!$H$1710</definedName>
    <definedName name="Acct362" localSheetId="3">'[18]Func Study'!$H$1710</definedName>
    <definedName name="Acct362" localSheetId="4">'[18]Func Study'!$H$1710</definedName>
    <definedName name="Acct362">'[19]Func Study'!$H$1710</definedName>
    <definedName name="Acct364" localSheetId="2">'[18]Func Study'!$H$1717</definedName>
    <definedName name="Acct364" localSheetId="3">'[18]Func Study'!$H$1717</definedName>
    <definedName name="Acct364" localSheetId="4">'[18]Func Study'!$H$1717</definedName>
    <definedName name="Acct364">'[19]Func Study'!$H$1717</definedName>
    <definedName name="Acct365" localSheetId="2">'[18]Func Study'!$H$1724</definedName>
    <definedName name="Acct365" localSheetId="3">'[18]Func Study'!$H$1724</definedName>
    <definedName name="Acct365" localSheetId="4">'[18]Func Study'!$H$1724</definedName>
    <definedName name="Acct365">'[19]Func Study'!$H$1724</definedName>
    <definedName name="Acct366" localSheetId="2">'[18]Func Study'!$H$1731</definedName>
    <definedName name="Acct366" localSheetId="3">'[18]Func Study'!$H$1731</definedName>
    <definedName name="Acct366" localSheetId="4">'[18]Func Study'!$H$1731</definedName>
    <definedName name="Acct366">'[19]Func Study'!$H$1731</definedName>
    <definedName name="Acct367" localSheetId="2">'[18]Func Study'!$H$1738</definedName>
    <definedName name="Acct367" localSheetId="3">'[18]Func Study'!$H$1738</definedName>
    <definedName name="Acct367" localSheetId="4">'[18]Func Study'!$H$1738</definedName>
    <definedName name="Acct367">'[19]Func Study'!$H$1738</definedName>
    <definedName name="Acct368" localSheetId="2">'[18]Func Study'!$H$1744</definedName>
    <definedName name="Acct368" localSheetId="3">'[18]Func Study'!$H$1744</definedName>
    <definedName name="Acct368" localSheetId="4">'[18]Func Study'!$H$1744</definedName>
    <definedName name="Acct368">'[19]Func Study'!$H$1744</definedName>
    <definedName name="Acct369" localSheetId="2">'[18]Func Study'!$H$1751</definedName>
    <definedName name="Acct369" localSheetId="3">'[18]Func Study'!$H$1751</definedName>
    <definedName name="Acct369" localSheetId="4">'[18]Func Study'!$H$1751</definedName>
    <definedName name="Acct369">'[19]Func Study'!$H$1751</definedName>
    <definedName name="Acct370" localSheetId="2">'[18]Func Study'!$H$1762</definedName>
    <definedName name="Acct370" localSheetId="3">'[18]Func Study'!$H$1762</definedName>
    <definedName name="Acct370" localSheetId="4">'[18]Func Study'!$H$1762</definedName>
    <definedName name="Acct370">'[19]Func Study'!$H$1762</definedName>
    <definedName name="Acct371" localSheetId="2">'[18]Func Study'!$H$1769</definedName>
    <definedName name="Acct371" localSheetId="3">'[18]Func Study'!$H$1769</definedName>
    <definedName name="Acct371" localSheetId="4">'[18]Func Study'!$H$1769</definedName>
    <definedName name="Acct371">'[19]Func Study'!$H$1769</definedName>
    <definedName name="Acct371___Demand__Primary">'[15]Functional Study'!$I$1518</definedName>
    <definedName name="Acct372" localSheetId="2">'[18]Func Study'!$H$1776</definedName>
    <definedName name="Acct372" localSheetId="3">'[18]Func Study'!$H$1776</definedName>
    <definedName name="Acct372" localSheetId="4">'[18]Func Study'!$H$1776</definedName>
    <definedName name="Acct372">'[19]Func Study'!$H$1776</definedName>
    <definedName name="Acct372A" localSheetId="2">'[18]Func Study'!$H$1775</definedName>
    <definedName name="Acct372A" localSheetId="3">'[18]Func Study'!$H$1775</definedName>
    <definedName name="Acct372A" localSheetId="4">'[18]Func Study'!$H$1775</definedName>
    <definedName name="Acct372A">'[19]Func Study'!$H$1775</definedName>
    <definedName name="Acct372DP" localSheetId="2">'[18]Func Study'!$H$1773</definedName>
    <definedName name="Acct372DP" localSheetId="3">'[18]Func Study'!$H$1773</definedName>
    <definedName name="Acct372DP" localSheetId="4">'[18]Func Study'!$H$1773</definedName>
    <definedName name="Acct372DP">'[19]Func Study'!$H$1773</definedName>
    <definedName name="Acct372DS" localSheetId="2">'[18]Func Study'!$H$1774</definedName>
    <definedName name="Acct372DS" localSheetId="3">'[18]Func Study'!$H$1774</definedName>
    <definedName name="Acct372DS" localSheetId="4">'[18]Func Study'!$H$1774</definedName>
    <definedName name="Acct372DS">'[19]Func Study'!$H$1774</definedName>
    <definedName name="Acct373" localSheetId="2">'[18]Func Study'!$H$1782</definedName>
    <definedName name="Acct373" localSheetId="3">'[18]Func Study'!$H$1782</definedName>
    <definedName name="Acct373" localSheetId="4">'[18]Func Study'!$H$1782</definedName>
    <definedName name="Acct373">'[19]Func Study'!$H$1782</definedName>
    <definedName name="Acct403HPSG">[13]Misc!#REF!</definedName>
    <definedName name="Acct41011" localSheetId="2">'[20]Functional Study'!#REF!</definedName>
    <definedName name="Acct41011" localSheetId="3">'[20]Functional Study'!#REF!</definedName>
    <definedName name="Acct41011" localSheetId="4">'[20]Functional Study'!#REF!</definedName>
    <definedName name="Acct41011">'[21]Functional Study'!#REF!</definedName>
    <definedName name="Acct41011BADDEBT" localSheetId="2">'[20]Functional Study'!#REF!</definedName>
    <definedName name="Acct41011BADDEBT" localSheetId="3">'[20]Functional Study'!#REF!</definedName>
    <definedName name="Acct41011BADDEBT" localSheetId="4">'[20]Functional Study'!#REF!</definedName>
    <definedName name="Acct41011BADDEBT">'[21]Functional Study'!#REF!</definedName>
    <definedName name="Acct41011DITEXP" localSheetId="2">'[20]Functional Study'!#REF!</definedName>
    <definedName name="Acct41011DITEXP" localSheetId="3">'[20]Functional Study'!#REF!</definedName>
    <definedName name="Acct41011DITEXP" localSheetId="4">'[20]Functional Study'!#REF!</definedName>
    <definedName name="Acct41011DITEXP">'[21]Functional Study'!#REF!</definedName>
    <definedName name="Acct41011S" localSheetId="2">'[20]Functional Study'!#REF!</definedName>
    <definedName name="Acct41011S" localSheetId="3">'[20]Functional Study'!#REF!</definedName>
    <definedName name="Acct41011S" localSheetId="4">'[20]Functional Study'!#REF!</definedName>
    <definedName name="Acct41011S">'[21]Functional Study'!#REF!</definedName>
    <definedName name="Acct41011SE" localSheetId="2">'[20]Functional Study'!#REF!</definedName>
    <definedName name="Acct41011SE" localSheetId="3">'[20]Functional Study'!#REF!</definedName>
    <definedName name="Acct41011SE" localSheetId="4">'[20]Functional Study'!#REF!</definedName>
    <definedName name="Acct41011SE">'[21]Functional Study'!#REF!</definedName>
    <definedName name="Acct41011SG1" localSheetId="2">'[20]Functional Study'!#REF!</definedName>
    <definedName name="Acct41011SG1" localSheetId="3">'[20]Functional Study'!#REF!</definedName>
    <definedName name="Acct41011SG1" localSheetId="4">'[20]Functional Study'!#REF!</definedName>
    <definedName name="Acct41011SG1">'[21]Functional Study'!#REF!</definedName>
    <definedName name="Acct41011SG2" localSheetId="2">'[20]Functional Study'!#REF!</definedName>
    <definedName name="Acct41011SG2" localSheetId="3">'[20]Functional Study'!#REF!</definedName>
    <definedName name="Acct41011SG2" localSheetId="4">'[20]Functional Study'!#REF!</definedName>
    <definedName name="Acct41011SG2">'[21]Functional Study'!#REF!</definedName>
    <definedName name="ACCT41011SGCT" localSheetId="2">'[20]Functional Study'!#REF!</definedName>
    <definedName name="ACCT41011SGCT" localSheetId="3">'[20]Functional Study'!#REF!</definedName>
    <definedName name="ACCT41011SGCT" localSheetId="4">'[20]Functional Study'!#REF!</definedName>
    <definedName name="ACCT41011SGCT">'[21]Functional Study'!#REF!</definedName>
    <definedName name="Acct41011SGPP" localSheetId="2">'[20]Functional Study'!#REF!</definedName>
    <definedName name="Acct41011SGPP" localSheetId="3">'[20]Functional Study'!#REF!</definedName>
    <definedName name="Acct41011SGPP" localSheetId="4">'[20]Functional Study'!#REF!</definedName>
    <definedName name="Acct41011SGPP">'[21]Functional Study'!#REF!</definedName>
    <definedName name="Acct41011SNP" localSheetId="2">'[20]Functional Study'!#REF!</definedName>
    <definedName name="Acct41011SNP" localSheetId="3">'[20]Functional Study'!#REF!</definedName>
    <definedName name="Acct41011SNP" localSheetId="4">'[20]Functional Study'!#REF!</definedName>
    <definedName name="Acct41011SNP">'[21]Functional Study'!#REF!</definedName>
    <definedName name="ACCT41011SNPD" localSheetId="2">'[20]Functional Study'!#REF!</definedName>
    <definedName name="ACCT41011SNPD" localSheetId="3">'[20]Functional Study'!#REF!</definedName>
    <definedName name="ACCT41011SNPD" localSheetId="4">'[20]Functional Study'!#REF!</definedName>
    <definedName name="ACCT41011SNPD">'[21]Functional Study'!#REF!</definedName>
    <definedName name="Acct41011SO" localSheetId="2">'[20]Functional Study'!#REF!</definedName>
    <definedName name="Acct41011SO" localSheetId="3">'[20]Functional Study'!#REF!</definedName>
    <definedName name="Acct41011SO" localSheetId="4">'[20]Functional Study'!#REF!</definedName>
    <definedName name="Acct41011SO">'[21]Functional Study'!#REF!</definedName>
    <definedName name="Acct41011TROJP" localSheetId="2">'[20]Functional Study'!#REF!</definedName>
    <definedName name="Acct41011TROJP" localSheetId="3">'[20]Functional Study'!#REF!</definedName>
    <definedName name="Acct41011TROJP" localSheetId="4">'[20]Functional Study'!#REF!</definedName>
    <definedName name="Acct41011TROJP">'[21]Functional Study'!#REF!</definedName>
    <definedName name="Acct41111" localSheetId="2">'[20]Functional Study'!#REF!</definedName>
    <definedName name="Acct41111" localSheetId="3">'[20]Functional Study'!#REF!</definedName>
    <definedName name="Acct41111" localSheetId="4">'[20]Functional Study'!#REF!</definedName>
    <definedName name="Acct41111">'[21]Functional Study'!#REF!</definedName>
    <definedName name="Acct41111BADDEBT" localSheetId="2">'[20]Functional Study'!#REF!</definedName>
    <definedName name="Acct41111BADDEBT" localSheetId="3">'[20]Functional Study'!#REF!</definedName>
    <definedName name="Acct41111BADDEBT" localSheetId="4">'[20]Functional Study'!#REF!</definedName>
    <definedName name="Acct41111BADDEBT">'[21]Functional Study'!#REF!</definedName>
    <definedName name="Acct41111DITEXP" localSheetId="2">'[20]Functional Study'!#REF!</definedName>
    <definedName name="Acct41111DITEXP" localSheetId="3">'[20]Functional Study'!#REF!</definedName>
    <definedName name="Acct41111DITEXP" localSheetId="4">'[20]Functional Study'!#REF!</definedName>
    <definedName name="Acct41111DITEXP">'[21]Functional Study'!#REF!</definedName>
    <definedName name="Acct41111S" localSheetId="2">'[20]Functional Study'!#REF!</definedName>
    <definedName name="Acct41111S" localSheetId="3">'[20]Functional Study'!#REF!</definedName>
    <definedName name="Acct41111S" localSheetId="4">'[20]Functional Study'!#REF!</definedName>
    <definedName name="Acct41111S">'[21]Functional Study'!#REF!</definedName>
    <definedName name="Acct41111SE" localSheetId="2">'[20]Functional Study'!#REF!</definedName>
    <definedName name="Acct41111SE" localSheetId="3">'[20]Functional Study'!#REF!</definedName>
    <definedName name="Acct41111SE" localSheetId="4">'[20]Functional Study'!#REF!</definedName>
    <definedName name="Acct41111SE">'[21]Functional Study'!#REF!</definedName>
    <definedName name="Acct41111SG1" localSheetId="2">'[20]Functional Study'!#REF!</definedName>
    <definedName name="Acct41111SG1" localSheetId="3">'[20]Functional Study'!#REF!</definedName>
    <definedName name="Acct41111SG1" localSheetId="4">'[20]Functional Study'!#REF!</definedName>
    <definedName name="Acct41111SG1">'[21]Functional Study'!#REF!</definedName>
    <definedName name="Acct41111SG2" localSheetId="2">'[20]Functional Study'!#REF!</definedName>
    <definedName name="Acct41111SG2" localSheetId="3">'[20]Functional Study'!#REF!</definedName>
    <definedName name="Acct41111SG2" localSheetId="4">'[20]Functional Study'!#REF!</definedName>
    <definedName name="Acct41111SG2">'[21]Functional Study'!#REF!</definedName>
    <definedName name="Acct41111SG3" localSheetId="2">'[20]Functional Study'!#REF!</definedName>
    <definedName name="Acct41111SG3" localSheetId="3">'[20]Functional Study'!#REF!</definedName>
    <definedName name="Acct41111SG3" localSheetId="4">'[20]Functional Study'!#REF!</definedName>
    <definedName name="Acct41111SG3">'[21]Functional Study'!#REF!</definedName>
    <definedName name="Acct41111SGPP" localSheetId="2">'[20]Functional Study'!#REF!</definedName>
    <definedName name="Acct41111SGPP" localSheetId="3">'[20]Functional Study'!#REF!</definedName>
    <definedName name="Acct41111SGPP" localSheetId="4">'[20]Functional Study'!#REF!</definedName>
    <definedName name="Acct41111SGPP">'[21]Functional Study'!#REF!</definedName>
    <definedName name="Acct41111SNP" localSheetId="2">'[20]Functional Study'!#REF!</definedName>
    <definedName name="Acct41111SNP" localSheetId="3">'[20]Functional Study'!#REF!</definedName>
    <definedName name="Acct41111SNP" localSheetId="4">'[20]Functional Study'!#REF!</definedName>
    <definedName name="Acct41111SNP">'[21]Functional Study'!#REF!</definedName>
    <definedName name="Acct41111SNTP" localSheetId="2">'[20]Functional Study'!#REF!</definedName>
    <definedName name="Acct41111SNTP" localSheetId="3">'[20]Functional Study'!#REF!</definedName>
    <definedName name="Acct41111SNTP" localSheetId="4">'[20]Functional Study'!#REF!</definedName>
    <definedName name="Acct41111SNTP">'[21]Functional Study'!#REF!</definedName>
    <definedName name="Acct41111SO" localSheetId="2">'[20]Functional Study'!#REF!</definedName>
    <definedName name="Acct41111SO" localSheetId="3">'[20]Functional Study'!#REF!</definedName>
    <definedName name="Acct41111SO" localSheetId="4">'[20]Functional Study'!#REF!</definedName>
    <definedName name="Acct41111SO">'[21]Functional Study'!#REF!</definedName>
    <definedName name="Acct41111TROJP" localSheetId="2">'[20]Functional Study'!#REF!</definedName>
    <definedName name="Acct41111TROJP" localSheetId="3">'[20]Functional Study'!#REF!</definedName>
    <definedName name="Acct41111TROJP" localSheetId="4">'[20]Functional Study'!#REF!</definedName>
    <definedName name="Acct41111TROJP">'[21]Functional Study'!#REF!</definedName>
    <definedName name="Acct411BADDEBT" localSheetId="2">'[20]Functional Study'!#REF!</definedName>
    <definedName name="Acct411BADDEBT" localSheetId="3">'[20]Functional Study'!#REF!</definedName>
    <definedName name="Acct411BADDEBT" localSheetId="4">'[20]Functional Study'!#REF!</definedName>
    <definedName name="Acct411BADDEBT">'[21]Functional Study'!#REF!</definedName>
    <definedName name="Acct411DGP" localSheetId="2">'[20]Functional Study'!#REF!</definedName>
    <definedName name="Acct411DGP" localSheetId="3">'[20]Functional Study'!#REF!</definedName>
    <definedName name="Acct411DGP" localSheetId="4">'[20]Functional Study'!#REF!</definedName>
    <definedName name="Acct411DGP">'[21]Functional Study'!#REF!</definedName>
    <definedName name="Acct411DGU" localSheetId="2">'[20]Functional Study'!#REF!</definedName>
    <definedName name="Acct411DGU" localSheetId="3">'[20]Functional Study'!#REF!</definedName>
    <definedName name="Acct411DGU" localSheetId="4">'[20]Functional Study'!#REF!</definedName>
    <definedName name="Acct411DGU">'[21]Functional Study'!#REF!</definedName>
    <definedName name="Acct411DITEXP" localSheetId="2">'[20]Functional Study'!#REF!</definedName>
    <definedName name="Acct411DITEXP" localSheetId="3">'[20]Functional Study'!#REF!</definedName>
    <definedName name="Acct411DITEXP" localSheetId="4">'[20]Functional Study'!#REF!</definedName>
    <definedName name="Acct411DITEXP">'[21]Functional Study'!#REF!</definedName>
    <definedName name="Acct411DNPP" localSheetId="2">'[20]Functional Study'!#REF!</definedName>
    <definedName name="Acct411DNPP" localSheetId="3">'[20]Functional Study'!#REF!</definedName>
    <definedName name="Acct411DNPP" localSheetId="4">'[20]Functional Study'!#REF!</definedName>
    <definedName name="Acct411DNPP">'[21]Functional Study'!#REF!</definedName>
    <definedName name="Acct411DNPTP" localSheetId="2">'[20]Functional Study'!#REF!</definedName>
    <definedName name="Acct411DNPTP" localSheetId="3">'[20]Functional Study'!#REF!</definedName>
    <definedName name="Acct411DNPTP" localSheetId="4">'[20]Functional Study'!#REF!</definedName>
    <definedName name="Acct411DNPTP">'[21]Functional Study'!#REF!</definedName>
    <definedName name="Acct411S" localSheetId="2">'[20]Functional Study'!#REF!</definedName>
    <definedName name="Acct411S" localSheetId="3">'[20]Functional Study'!#REF!</definedName>
    <definedName name="Acct411S" localSheetId="4">'[20]Functional Study'!#REF!</definedName>
    <definedName name="Acct411S">'[21]Functional Study'!#REF!</definedName>
    <definedName name="Acct411SE" localSheetId="2">'[20]Functional Study'!#REF!</definedName>
    <definedName name="Acct411SE" localSheetId="3">'[20]Functional Study'!#REF!</definedName>
    <definedName name="Acct411SE" localSheetId="4">'[20]Functional Study'!#REF!</definedName>
    <definedName name="Acct411SE">'[21]Functional Study'!#REF!</definedName>
    <definedName name="Acct411SG" localSheetId="2">'[20]Functional Study'!#REF!</definedName>
    <definedName name="Acct411SG" localSheetId="3">'[20]Functional Study'!#REF!</definedName>
    <definedName name="Acct411SG" localSheetId="4">'[20]Functional Study'!#REF!</definedName>
    <definedName name="Acct411SG">'[21]Functional Study'!#REF!</definedName>
    <definedName name="Acct411SGPP" localSheetId="2">'[20]Functional Study'!#REF!</definedName>
    <definedName name="Acct411SGPP" localSheetId="3">'[20]Functional Study'!#REF!</definedName>
    <definedName name="Acct411SGPP" localSheetId="4">'[20]Functional Study'!#REF!</definedName>
    <definedName name="Acct411SGPP">'[21]Functional Study'!#REF!</definedName>
    <definedName name="Acct411SO" localSheetId="2">'[20]Functional Study'!#REF!</definedName>
    <definedName name="Acct411SO" localSheetId="3">'[20]Functional Study'!#REF!</definedName>
    <definedName name="Acct411SO" localSheetId="4">'[20]Functional Study'!#REF!</definedName>
    <definedName name="Acct411SO">'[21]Functional Study'!#REF!</definedName>
    <definedName name="Acct411TROJP" localSheetId="2">'[20]Functional Study'!#REF!</definedName>
    <definedName name="Acct411TROJP" localSheetId="3">'[20]Functional Study'!#REF!</definedName>
    <definedName name="Acct411TROJP" localSheetId="4">'[20]Functional Study'!#REF!</definedName>
    <definedName name="Acct411TROJP">'[21]Functional Study'!#REF!</definedName>
    <definedName name="Acct444S">[12]FuncStudy!$F$105</definedName>
    <definedName name="Acct447">'[14]Functional Study'!$H$288</definedName>
    <definedName name="Acct447DGU" localSheetId="2">'[16]Func Study'!#REF!</definedName>
    <definedName name="Acct447DGU" localSheetId="3">'[16]Func Study'!#REF!</definedName>
    <definedName name="Acct447DGU" localSheetId="4">'[16]Func Study'!#REF!</definedName>
    <definedName name="Acct447DGU">'[17]Func Study'!#REF!</definedName>
    <definedName name="Acct448">'[14]Functional Study'!$H$276</definedName>
    <definedName name="Acct448S" localSheetId="2">'[18]Func Study'!$H$274</definedName>
    <definedName name="Acct448S" localSheetId="3">'[18]Func Study'!$H$274</definedName>
    <definedName name="Acct448S" localSheetId="4">'[18]Func Study'!$H$274</definedName>
    <definedName name="Acct448S">'[19]Func Study'!$H$274</definedName>
    <definedName name="Acct448SO">'[14]Functional Study'!$H$275</definedName>
    <definedName name="Acct450">'[22]Functional Study'!$I$305</definedName>
    <definedName name="Acct450S" localSheetId="2">'[18]Func Study'!$H$302</definedName>
    <definedName name="Acct450S" localSheetId="3">'[18]Func Study'!$H$302</definedName>
    <definedName name="Acct450S" localSheetId="4">'[18]Func Study'!$H$302</definedName>
    <definedName name="Acct450S">'[19]Func Study'!$H$302</definedName>
    <definedName name="Acct451S" localSheetId="2">'[18]Func Study'!$H$307</definedName>
    <definedName name="Acct451S" localSheetId="3">'[18]Func Study'!$H$307</definedName>
    <definedName name="Acct451S" localSheetId="4">'[18]Func Study'!$H$307</definedName>
    <definedName name="Acct451S">'[19]Func Study'!$H$307</definedName>
    <definedName name="Acct454S" localSheetId="2">'[18]Func Study'!$H$318</definedName>
    <definedName name="Acct454S" localSheetId="3">'[18]Func Study'!$H$318</definedName>
    <definedName name="Acct454S" localSheetId="4">'[18]Func Study'!$H$318</definedName>
    <definedName name="Acct454S">'[19]Func Study'!$H$318</definedName>
    <definedName name="Acct456S" localSheetId="2">'[18]Func Study'!$H$325</definedName>
    <definedName name="Acct456S" localSheetId="3">'[18]Func Study'!$H$325</definedName>
    <definedName name="Acct456S" localSheetId="4">'[18]Func Study'!$H$325</definedName>
    <definedName name="Acct456S">'[19]Func Study'!$H$325</definedName>
    <definedName name="Acct502DNPPSU">[13]Misc!#REF!</definedName>
    <definedName name="Acct510" localSheetId="2">'[18]Func Study'!#REF!</definedName>
    <definedName name="Acct510" localSheetId="3">'[18]Func Study'!#REF!</definedName>
    <definedName name="Acct510" localSheetId="4">'[18]Func Study'!#REF!</definedName>
    <definedName name="Acct510">'[19]Func Study'!#REF!</definedName>
    <definedName name="Acct510DNPPSU" localSheetId="2">'[18]Func Study'!#REF!</definedName>
    <definedName name="Acct510DNPPSU" localSheetId="3">'[18]Func Study'!#REF!</definedName>
    <definedName name="Acct510DNPPSU" localSheetId="4">'[18]Func Study'!#REF!</definedName>
    <definedName name="Acct510DNPPSU">'[19]Func Study'!#REF!</definedName>
    <definedName name="ACCT510JBG" localSheetId="2">'[18]Func Study'!#REF!</definedName>
    <definedName name="ACCT510JBG" localSheetId="3">'[18]Func Study'!#REF!</definedName>
    <definedName name="ACCT510JBG" localSheetId="4">'[18]Func Study'!#REF!</definedName>
    <definedName name="ACCT510JBG">'[19]Func Study'!#REF!</definedName>
    <definedName name="ACCT510SSGCH" localSheetId="2">'[18]Func Study'!#REF!</definedName>
    <definedName name="ACCT510SSGCH" localSheetId="3">'[18]Func Study'!#REF!</definedName>
    <definedName name="ACCT510SSGCH" localSheetId="4">'[18]Func Study'!#REF!</definedName>
    <definedName name="ACCT510SSGCH">'[19]Func Study'!#REF!</definedName>
    <definedName name="ACCT547SSECT">'[15]Functional Study'!#REF!</definedName>
    <definedName name="ACCT548SSGCT">'[15]Functional Study'!#REF!</definedName>
    <definedName name="ACCT557CAGE" localSheetId="2">'[18]Func Study'!$H$683</definedName>
    <definedName name="ACCT557CAGE" localSheetId="3">'[18]Func Study'!$H$683</definedName>
    <definedName name="ACCT557CAGE" localSheetId="4">'[18]Func Study'!$H$683</definedName>
    <definedName name="ACCT557CAGE">'[19]Func Study'!$H$683</definedName>
    <definedName name="Acct557CT" localSheetId="2">'[18]Func Study'!$H$681</definedName>
    <definedName name="Acct557CT" localSheetId="3">'[18]Func Study'!$H$681</definedName>
    <definedName name="Acct557CT" localSheetId="4">'[18]Func Study'!$H$681</definedName>
    <definedName name="Acct557CT">'[19]Func Study'!$H$681</definedName>
    <definedName name="Acct565">'[14]Functional Study'!$H$732</definedName>
    <definedName name="Acct580" localSheetId="2">'[18]Func Study'!$H$791</definedName>
    <definedName name="Acct580" localSheetId="3">'[18]Func Study'!$H$791</definedName>
    <definedName name="Acct580" localSheetId="4">'[18]Func Study'!$H$791</definedName>
    <definedName name="Acct580">'[19]Func Study'!$H$791</definedName>
    <definedName name="Acct581" localSheetId="2">'[18]Func Study'!$H$796</definedName>
    <definedName name="Acct581" localSheetId="3">'[18]Func Study'!$H$796</definedName>
    <definedName name="Acct581" localSheetId="4">'[18]Func Study'!$H$796</definedName>
    <definedName name="Acct581">'[19]Func Study'!$H$796</definedName>
    <definedName name="Acct582" localSheetId="2">'[18]Func Study'!$H$801</definedName>
    <definedName name="Acct582" localSheetId="3">'[18]Func Study'!$H$801</definedName>
    <definedName name="Acct582" localSheetId="4">'[18]Func Study'!$H$801</definedName>
    <definedName name="Acct582">'[19]Func Study'!$H$801</definedName>
    <definedName name="Acct583" localSheetId="2">'[18]Func Study'!$H$806</definedName>
    <definedName name="Acct583" localSheetId="3">'[18]Func Study'!$H$806</definedName>
    <definedName name="Acct583" localSheetId="4">'[18]Func Study'!$H$806</definedName>
    <definedName name="Acct583">'[19]Func Study'!$H$806</definedName>
    <definedName name="Acct584" localSheetId="2">'[18]Func Study'!$H$811</definedName>
    <definedName name="Acct584" localSheetId="3">'[18]Func Study'!$H$811</definedName>
    <definedName name="Acct584" localSheetId="4">'[18]Func Study'!$H$811</definedName>
    <definedName name="Acct584">'[19]Func Study'!$H$811</definedName>
    <definedName name="Acct585" localSheetId="2">'[18]Func Study'!$H$816</definedName>
    <definedName name="Acct585" localSheetId="3">'[18]Func Study'!$H$816</definedName>
    <definedName name="Acct585" localSheetId="4">'[18]Func Study'!$H$816</definedName>
    <definedName name="Acct585">'[19]Func Study'!$H$816</definedName>
    <definedName name="Acct586" localSheetId="2">'[18]Func Study'!$H$821</definedName>
    <definedName name="Acct586" localSheetId="3">'[18]Func Study'!$H$821</definedName>
    <definedName name="Acct586" localSheetId="4">'[18]Func Study'!$H$821</definedName>
    <definedName name="Acct586">'[19]Func Study'!$H$821</definedName>
    <definedName name="Acct587" localSheetId="2">'[18]Func Study'!$H$826</definedName>
    <definedName name="Acct587" localSheetId="3">'[18]Func Study'!$H$826</definedName>
    <definedName name="Acct587" localSheetId="4">'[18]Func Study'!$H$826</definedName>
    <definedName name="Acct587">'[19]Func Study'!$H$826</definedName>
    <definedName name="Acct588" localSheetId="2">'[18]Func Study'!$H$831</definedName>
    <definedName name="Acct588" localSheetId="3">'[18]Func Study'!$H$831</definedName>
    <definedName name="Acct588" localSheetId="4">'[18]Func Study'!$H$831</definedName>
    <definedName name="Acct588">'[19]Func Study'!$H$831</definedName>
    <definedName name="Acct589" localSheetId="2">'[18]Func Study'!$H$836</definedName>
    <definedName name="Acct589" localSheetId="3">'[18]Func Study'!$H$836</definedName>
    <definedName name="Acct589" localSheetId="4">'[18]Func Study'!$H$836</definedName>
    <definedName name="Acct589">'[19]Func Study'!$H$836</definedName>
    <definedName name="Acct590" localSheetId="2">'[18]Func Study'!$H$841</definedName>
    <definedName name="Acct590" localSheetId="3">'[18]Func Study'!$H$841</definedName>
    <definedName name="Acct590" localSheetId="4">'[18]Func Study'!$H$841</definedName>
    <definedName name="Acct590">'[19]Func Study'!$H$841</definedName>
    <definedName name="Acct590DNPD">'[14]Functional Study'!$H$828</definedName>
    <definedName name="Acct590S">'[14]Functional Study'!$H$827</definedName>
    <definedName name="Acct591" localSheetId="2">'[18]Func Study'!$H$846</definedName>
    <definedName name="Acct591" localSheetId="3">'[18]Func Study'!$H$846</definedName>
    <definedName name="Acct591" localSheetId="4">'[18]Func Study'!$H$846</definedName>
    <definedName name="Acct591">'[19]Func Study'!$H$846</definedName>
    <definedName name="Acct592" localSheetId="2">'[18]Func Study'!$H$851</definedName>
    <definedName name="Acct592" localSheetId="3">'[18]Func Study'!$H$851</definedName>
    <definedName name="Acct592" localSheetId="4">'[18]Func Study'!$H$851</definedName>
    <definedName name="Acct592">'[19]Func Study'!$H$851</definedName>
    <definedName name="Acct593" localSheetId="2">'[18]Func Study'!$H$856</definedName>
    <definedName name="Acct593" localSheetId="3">'[18]Func Study'!$H$856</definedName>
    <definedName name="Acct593" localSheetId="4">'[18]Func Study'!$H$856</definedName>
    <definedName name="Acct593">'[19]Func Study'!$H$856</definedName>
    <definedName name="Acct594" localSheetId="2">'[18]Func Study'!$H$861</definedName>
    <definedName name="Acct594" localSheetId="3">'[18]Func Study'!$H$861</definedName>
    <definedName name="Acct594" localSheetId="4">'[18]Func Study'!$H$861</definedName>
    <definedName name="Acct594">'[19]Func Study'!$H$861</definedName>
    <definedName name="Acct595" localSheetId="2">'[18]Func Study'!$H$866</definedName>
    <definedName name="Acct595" localSheetId="3">'[18]Func Study'!$H$866</definedName>
    <definedName name="Acct595" localSheetId="4">'[18]Func Study'!$H$866</definedName>
    <definedName name="Acct595">'[19]Func Study'!$H$866</definedName>
    <definedName name="Acct596" localSheetId="2">'[18]Func Study'!$H$876</definedName>
    <definedName name="Acct596" localSheetId="3">'[18]Func Study'!$H$876</definedName>
    <definedName name="Acct596" localSheetId="4">'[18]Func Study'!$H$876</definedName>
    <definedName name="Acct596">'[19]Func Study'!$H$876</definedName>
    <definedName name="Acct597" localSheetId="2">'[18]Func Study'!$H$881</definedName>
    <definedName name="Acct597" localSheetId="3">'[18]Func Study'!$H$881</definedName>
    <definedName name="Acct597" localSheetId="4">'[18]Func Study'!$H$881</definedName>
    <definedName name="Acct597">'[19]Func Study'!$H$881</definedName>
    <definedName name="Acct598" localSheetId="2">'[18]Func Study'!$H$886</definedName>
    <definedName name="Acct598" localSheetId="3">'[18]Func Study'!$H$886</definedName>
    <definedName name="Acct598" localSheetId="4">'[18]Func Study'!$H$886</definedName>
    <definedName name="Acct598">'[19]Func Study'!$H$886</definedName>
    <definedName name="ACCT904SG" localSheetId="2">'[23]Functional Study'!#REF!</definedName>
    <definedName name="ACCT904SG" localSheetId="3">'[23]Functional Study'!#REF!</definedName>
    <definedName name="ACCT904SG" localSheetId="4">'[23]Functional Study'!#REF!</definedName>
    <definedName name="ACCT904SG">'[24]Functional Study'!#REF!</definedName>
    <definedName name="Acct928RE">[12]FuncStudy!$F$750</definedName>
    <definedName name="AcctAGA" localSheetId="2">'[18]Func Study'!$H$296</definedName>
    <definedName name="AcctAGA" localSheetId="3">'[18]Func Study'!$H$296</definedName>
    <definedName name="AcctAGA" localSheetId="4">'[18]Func Study'!$H$296</definedName>
    <definedName name="AcctAGA">'[19]Func Study'!$H$296</definedName>
    <definedName name="AcctDFAD" localSheetId="2">'[18]Func Study'!#REF!</definedName>
    <definedName name="AcctDFAD" localSheetId="3">'[18]Func Study'!#REF!</definedName>
    <definedName name="AcctDFAD" localSheetId="4">'[18]Func Study'!#REF!</definedName>
    <definedName name="AcctDFAD">'[19]Func Study'!#REF!</definedName>
    <definedName name="AcctDFAP" localSheetId="2">'[18]Func Study'!#REF!</definedName>
    <definedName name="AcctDFAP" localSheetId="3">'[18]Func Study'!#REF!</definedName>
    <definedName name="AcctDFAP" localSheetId="4">'[18]Func Study'!#REF!</definedName>
    <definedName name="AcctDFAP">'[19]Func Study'!#REF!</definedName>
    <definedName name="AcctDFAT" localSheetId="2">'[18]Func Study'!#REF!</definedName>
    <definedName name="AcctDFAT" localSheetId="3">'[18]Func Study'!#REF!</definedName>
    <definedName name="AcctDFAT" localSheetId="4">'[18]Func Study'!#REF!</definedName>
    <definedName name="AcctDFAT">'[19]Func Study'!#REF!</definedName>
    <definedName name="AcctDGU">'[15]Functional Study'!#REF!</definedName>
    <definedName name="AcctOWCDGP">'[15]Functional Study'!#REF!</definedName>
    <definedName name="AcctTable">[25]Variables!$AK$42:$AK$396</definedName>
    <definedName name="AcctTS0" localSheetId="2">'[18]Func Study'!$H$1686</definedName>
    <definedName name="AcctTS0" localSheetId="3">'[18]Func Study'!$H$1686</definedName>
    <definedName name="AcctTS0" localSheetId="4">'[18]Func Study'!$H$1686</definedName>
    <definedName name="AcctTS0">'[19]Func Study'!$H$1686</definedName>
    <definedName name="ActualROE">[13]Misc!$E$59</definedName>
    <definedName name="ActualROR" localSheetId="2">'[16]G+T+D+R+M'!$H$61</definedName>
    <definedName name="ActualROR" localSheetId="3">'[16]G+T+D+R+M'!$H$61</definedName>
    <definedName name="ActualROR" localSheetId="4">'[16]G+T+D+R+M'!$H$61</definedName>
    <definedName name="ActualROR">'[17]G+T+D+R+M'!$H$61</definedName>
    <definedName name="Adjs2avg" localSheetId="2">[26]Inputs!$L$255:'[26]Inputs'!$T$505</definedName>
    <definedName name="Adjs2avg" localSheetId="3">[26]Inputs!$L$255:'[26]Inputs'!$T$505</definedName>
    <definedName name="Adjs2avg" localSheetId="4">[26]Inputs!$L$255:'[26]Inputs'!$T$505</definedName>
    <definedName name="Adjs2avg">[27]Inputs!$L$255:'[27]Inputs'!$T$505</definedName>
    <definedName name="AdjustInput" localSheetId="2">[28]Inputs!$L$3:$T$998</definedName>
    <definedName name="AdjustInput" localSheetId="3">[28]Inputs!$L$3:$T$998</definedName>
    <definedName name="AdjustInput" localSheetId="4">[28]Inputs!$L$3:$T$998</definedName>
    <definedName name="AdjustInput">[29]Inputs!$L$3:$T$250</definedName>
    <definedName name="AdjustSwitch" localSheetId="2">[28]Variables!$AG$3:$AI$3</definedName>
    <definedName name="AdjustSwitch" localSheetId="3">[28]Variables!$AG$3:$AI$3</definedName>
    <definedName name="AdjustSwitch" localSheetId="4">[28]Variables!$AG$3:$AI$3</definedName>
    <definedName name="AdjustSwitch">[29]Variables!$AH$3:$AJ$3</definedName>
    <definedName name="ALL">#REF!</definedName>
    <definedName name="all_months">#REF!</definedName>
    <definedName name="anscount" hidden="1">1</definedName>
    <definedName name="APR" localSheetId="2">[30]Backup!#REF!</definedName>
    <definedName name="APR" localSheetId="3">[30]Backup!#REF!</definedName>
    <definedName name="APR" localSheetId="4">[30]Backup!#REF!</definedName>
    <definedName name="APR">[30]Backup!#REF!</definedName>
    <definedName name="APRT" localSheetId="2">#REF!</definedName>
    <definedName name="APRT" localSheetId="3">#REF!</definedName>
    <definedName name="APRT" localSheetId="4">#REF!</definedName>
    <definedName name="APRT">#REF!</definedName>
    <definedName name="AS2DocOpenMode" hidden="1">"AS2DocumentEdit"</definedName>
    <definedName name="asa" localSheetId="2" hidden="1">{"Factors Pages 1-2",#N/A,FALSE,"Factors";"Factors Page 3",#N/A,FALSE,"Factors";"Factors Page 4",#N/A,FALSE,"Factors";"Factors Page 5",#N/A,FALSE,"Factors";"Factors Pages 8-27",#N/A,FALSE,"Factors"}</definedName>
    <definedName name="asa" localSheetId="3" hidden="1">{"Factors Pages 1-2",#N/A,FALSE,"Factors";"Factors Page 3",#N/A,FALSE,"Factors";"Factors Page 4",#N/A,FALSE,"Factors";"Factors Page 5",#N/A,FALSE,"Factors";"Factors Pages 8-27",#N/A,FALSE,"Factors"}</definedName>
    <definedName name="asa" localSheetId="4"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2" hidden="1">{#N/A,#N/A,FALSE,"Bgt";#N/A,#N/A,FALSE,"Act";#N/A,#N/A,FALSE,"Chrt Data";#N/A,#N/A,FALSE,"Bus Result";#N/A,#N/A,FALSE,"Main Charts";#N/A,#N/A,FALSE,"P&amp;L Ttl";#N/A,#N/A,FALSE,"P&amp;L C_Ttl";#N/A,#N/A,FALSE,"P&amp;L C_Oct";#N/A,#N/A,FALSE,"P&amp;L C_Sep";#N/A,#N/A,FALSE,"1996";#N/A,#N/A,FALSE,"Data"}</definedName>
    <definedName name="asdf" localSheetId="3" hidden="1">{#N/A,#N/A,FALSE,"Bgt";#N/A,#N/A,FALSE,"Act";#N/A,#N/A,FALSE,"Chrt Data";#N/A,#N/A,FALSE,"Bus Result";#N/A,#N/A,FALSE,"Main Charts";#N/A,#N/A,FALSE,"P&amp;L Ttl";#N/A,#N/A,FALSE,"P&amp;L C_Ttl";#N/A,#N/A,FALSE,"P&amp;L C_Oct";#N/A,#N/A,FALSE,"P&amp;L C_Sep";#N/A,#N/A,FALSE,"1996";#N/A,#N/A,FALSE,"Data"}</definedName>
    <definedName name="asdf" localSheetId="4"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AT_48">#REF!</definedName>
    <definedName name="AUG" localSheetId="2">[30]Backup!#REF!</definedName>
    <definedName name="AUG" localSheetId="3">[30]Backup!#REF!</definedName>
    <definedName name="AUG" localSheetId="4">[30]Backup!#REF!</definedName>
    <definedName name="AUG">[30]Backup!#REF!</definedName>
    <definedName name="AUGT" localSheetId="2">#REF!</definedName>
    <definedName name="AUGT" localSheetId="3">#REF!</definedName>
    <definedName name="AUGT" localSheetId="4">#REF!</definedName>
    <definedName name="AUGT">#REF!</definedName>
    <definedName name="AverageFactors" localSheetId="2">[28]UTCR!$AC$22:$AQ$108</definedName>
    <definedName name="AverageFactors" localSheetId="3">[28]UTCR!$AC$22:$AQ$108</definedName>
    <definedName name="AverageFactors" localSheetId="4">[28]UTCR!$AC$22:$AQ$108</definedName>
    <definedName name="AverageFactors">[29]UTCR!$AC$22:$AQ$108</definedName>
    <definedName name="AverageFuelCost">'[31]Base NPC'!#REF!</definedName>
    <definedName name="AverageInput" localSheetId="2">[28]Inputs!$F$3:$I$1719</definedName>
    <definedName name="AverageInput" localSheetId="3">[28]Inputs!$F$3:$I$1719</definedName>
    <definedName name="AverageInput" localSheetId="4">[28]Inputs!$F$3:$I$1719</definedName>
    <definedName name="AverageInput">[29]Inputs!$F$3:$I$1732</definedName>
    <definedName name="AvgFactors">[25]Factors!$B$3:$P$99</definedName>
    <definedName name="b" localSheetId="2" hidden="1">{#N/A,#N/A,FALSE,"Coversheet";#N/A,#N/A,FALSE,"QA"}</definedName>
    <definedName name="b" localSheetId="3" hidden="1">{#N/A,#N/A,FALSE,"Coversheet";#N/A,#N/A,FALSE,"QA"}</definedName>
    <definedName name="b" localSheetId="4" hidden="1">{#N/A,#N/A,FALSE,"Coversheet";#N/A,#N/A,FALSE,"QA"}</definedName>
    <definedName name="b" hidden="1">{#N/A,#N/A,FALSE,"Coversheet";#N/A,#N/A,FALSE,"QA"}</definedName>
    <definedName name="B1_Print">#REF!</definedName>
    <definedName name="B2_Print">#REF!</definedName>
    <definedName name="B3_Print">#REF!</definedName>
    <definedName name="BACK1" localSheetId="2">#REF!</definedName>
    <definedName name="BACK1" localSheetId="3">#REF!</definedName>
    <definedName name="BACK1" localSheetId="4">#REF!</definedName>
    <definedName name="BACK1">#REF!</definedName>
    <definedName name="BACK2" localSheetId="2">#REF!</definedName>
    <definedName name="BACK2" localSheetId="3">#REF!</definedName>
    <definedName name="BACK2" localSheetId="4">#REF!</definedName>
    <definedName name="BACK2">#REF!</definedName>
    <definedName name="BACK3" localSheetId="2">#REF!</definedName>
    <definedName name="BACK3" localSheetId="3">#REF!</definedName>
    <definedName name="BACK3" localSheetId="4">#REF!</definedName>
    <definedName name="BACK3">#REF!</definedName>
    <definedName name="BACKUP1" localSheetId="2">#REF!</definedName>
    <definedName name="BACKUP1" localSheetId="3">#REF!</definedName>
    <definedName name="BACKUP1" localSheetId="4">#REF!</definedName>
    <definedName name="BACKUP1">#REF!</definedName>
    <definedName name="Baseline">#REF!</definedName>
    <definedName name="BEx0017DGUEDPCFJUPUZOOLJCS2B" localSheetId="2" hidden="1">#REF!</definedName>
    <definedName name="BEx0017DGUEDPCFJUPUZOOLJCS2B" localSheetId="3" hidden="1">#REF!</definedName>
    <definedName name="BEx0017DGUEDPCFJUPUZOOLJCS2B" localSheetId="4" hidden="1">#REF!</definedName>
    <definedName name="BEx0017DGUEDPCFJUPUZOOLJCS2B" hidden="1">#REF!</definedName>
    <definedName name="BEx001CNWHJ5RULCSFM36ZCGJ1UH" localSheetId="2" hidden="1">#REF!</definedName>
    <definedName name="BEx001CNWHJ5RULCSFM36ZCGJ1UH" localSheetId="3" hidden="1">#REF!</definedName>
    <definedName name="BEx001CNWHJ5RULCSFM36ZCGJ1UH" localSheetId="4" hidden="1">#REF!</definedName>
    <definedName name="BEx001CNWHJ5RULCSFM36ZCGJ1UH" hidden="1">#REF!</definedName>
    <definedName name="BEx004791UAJIJSN57OT7YBLNP82" localSheetId="2" hidden="1">#REF!</definedName>
    <definedName name="BEx004791UAJIJSN57OT7YBLNP82" localSheetId="3" hidden="1">#REF!</definedName>
    <definedName name="BEx004791UAJIJSN57OT7YBLNP82" localSheetId="4" hidden="1">#REF!</definedName>
    <definedName name="BEx004791UAJIJSN57OT7YBLNP82" hidden="1">#REF!</definedName>
    <definedName name="BEx008P2NVFDLBHL7IZ5WTMVOQ1F" localSheetId="2" hidden="1">#REF!</definedName>
    <definedName name="BEx008P2NVFDLBHL7IZ5WTMVOQ1F" localSheetId="3" hidden="1">#REF!</definedName>
    <definedName name="BEx008P2NVFDLBHL7IZ5WTMVOQ1F" localSheetId="4" hidden="1">#REF!</definedName>
    <definedName name="BEx008P2NVFDLBHL7IZ5WTMVOQ1F" hidden="1">#REF!</definedName>
    <definedName name="BEx009G00IN0JUIAQ4WE9NHTMQE2" localSheetId="2" hidden="1">#REF!</definedName>
    <definedName name="BEx009G00IN0JUIAQ4WE9NHTMQE2" localSheetId="3" hidden="1">#REF!</definedName>
    <definedName name="BEx009G00IN0JUIAQ4WE9NHTMQE2" localSheetId="4" hidden="1">#REF!</definedName>
    <definedName name="BEx009G00IN0JUIAQ4WE9NHTMQE2" hidden="1">#REF!</definedName>
    <definedName name="BEx00DXTY2JDVGWQKV8H7FG4SV30" localSheetId="2" hidden="1">#REF!</definedName>
    <definedName name="BEx00DXTY2JDVGWQKV8H7FG4SV30" localSheetId="3" hidden="1">#REF!</definedName>
    <definedName name="BEx00DXTY2JDVGWQKV8H7FG4SV30" localSheetId="4" hidden="1">#REF!</definedName>
    <definedName name="BEx00DXTY2JDVGWQKV8H7FG4SV30" hidden="1">#REF!</definedName>
    <definedName name="BEx00GHLTYRH5N2S6P78YW1CD30N" localSheetId="2" hidden="1">#REF!</definedName>
    <definedName name="BEx00GHLTYRH5N2S6P78YW1CD30N" localSheetId="3" hidden="1">#REF!</definedName>
    <definedName name="BEx00GHLTYRH5N2S6P78YW1CD30N" localSheetId="4" hidden="1">#REF!</definedName>
    <definedName name="BEx00GHLTYRH5N2S6P78YW1CD30N" hidden="1">#REF!</definedName>
    <definedName name="BEx00JC31DY11L45SEU4B10BIN6W" localSheetId="2" hidden="1">#REF!</definedName>
    <definedName name="BEx00JC31DY11L45SEU4B10BIN6W" localSheetId="3" hidden="1">#REF!</definedName>
    <definedName name="BEx00JC31DY11L45SEU4B10BIN6W" localSheetId="4" hidden="1">#REF!</definedName>
    <definedName name="BEx00JC31DY11L45SEU4B10BIN6W" hidden="1">#REF!</definedName>
    <definedName name="BEx00KZHZBHP3TDV1YMX4B19B95O" localSheetId="2" hidden="1">#REF!</definedName>
    <definedName name="BEx00KZHZBHP3TDV1YMX4B19B95O" localSheetId="3" hidden="1">#REF!</definedName>
    <definedName name="BEx00KZHZBHP3TDV1YMX4B19B95O" localSheetId="4" hidden="1">#REF!</definedName>
    <definedName name="BEx00KZHZBHP3TDV1YMX4B19B95O" hidden="1">#REF!</definedName>
    <definedName name="BEx00P11V7HA4MS6XYY3P4BPVXML" localSheetId="2" hidden="1">#REF!</definedName>
    <definedName name="BEx00P11V7HA4MS6XYY3P4BPVXML" localSheetId="3" hidden="1">#REF!</definedName>
    <definedName name="BEx00P11V7HA4MS6XYY3P4BPVXML" localSheetId="4" hidden="1">#REF!</definedName>
    <definedName name="BEx00P11V7HA4MS6XYY3P4BPVXML" hidden="1">#REF!</definedName>
    <definedName name="BEx00PBV7V99V7M3LDYUTF31MUFJ" localSheetId="2" hidden="1">#REF!</definedName>
    <definedName name="BEx00PBV7V99V7M3LDYUTF31MUFJ" localSheetId="3" hidden="1">#REF!</definedName>
    <definedName name="BEx00PBV7V99V7M3LDYUTF31MUFJ" localSheetId="4" hidden="1">#REF!</definedName>
    <definedName name="BEx00PBV7V99V7M3LDYUTF31MUFJ" hidden="1">#REF!</definedName>
    <definedName name="BEx00SMIQJ55EVB7T24CORX0JWQO" localSheetId="2" hidden="1">#REF!</definedName>
    <definedName name="BEx00SMIQJ55EVB7T24CORX0JWQO" localSheetId="3" hidden="1">#REF!</definedName>
    <definedName name="BEx00SMIQJ55EVB7T24CORX0JWQO" localSheetId="4" hidden="1">#REF!</definedName>
    <definedName name="BEx00SMIQJ55EVB7T24CORX0JWQO" hidden="1">#REF!</definedName>
    <definedName name="BEx010V7DB7O7Z9NHSX27HZK4H76" localSheetId="2" hidden="1">#REF!</definedName>
    <definedName name="BEx010V7DB7O7Z9NHSX27HZK4H76" localSheetId="3" hidden="1">#REF!</definedName>
    <definedName name="BEx010V7DB7O7Z9NHSX27HZK4H76" localSheetId="4" hidden="1">#REF!</definedName>
    <definedName name="BEx010V7DB7O7Z9NHSX27HZK4H76" hidden="1">#REF!</definedName>
    <definedName name="BEx012IKS6YVHG9KTG2FAKRSMYLU" localSheetId="2" hidden="1">#REF!</definedName>
    <definedName name="BEx012IKS6YVHG9KTG2FAKRSMYLU" localSheetId="3" hidden="1">#REF!</definedName>
    <definedName name="BEx012IKS6YVHG9KTG2FAKRSMYLU" localSheetId="4" hidden="1">#REF!</definedName>
    <definedName name="BEx012IKS6YVHG9KTG2FAKRSMYLU" hidden="1">#REF!</definedName>
    <definedName name="BEx01HY6E3GJ66ABU5ABN26V6Q13" localSheetId="2" hidden="1">#REF!</definedName>
    <definedName name="BEx01HY6E3GJ66ABU5ABN26V6Q13" localSheetId="3" hidden="1">#REF!</definedName>
    <definedName name="BEx01HY6E3GJ66ABU5ABN26V6Q13" localSheetId="4" hidden="1">#REF!</definedName>
    <definedName name="BEx01HY6E3GJ66ABU5ABN26V6Q13" hidden="1">#REF!</definedName>
    <definedName name="BEx01PW5YQKEGAR8JDDI5OARYXDF" localSheetId="2" hidden="1">#REF!</definedName>
    <definedName name="BEx01PW5YQKEGAR8JDDI5OARYXDF" localSheetId="3" hidden="1">#REF!</definedName>
    <definedName name="BEx01PW5YQKEGAR8JDDI5OARYXDF" localSheetId="4" hidden="1">#REF!</definedName>
    <definedName name="BEx01PW5YQKEGAR8JDDI5OARYXDF" hidden="1">#REF!</definedName>
    <definedName name="BEx01QCB2ERCAYYOFDP3OQRWUU60" localSheetId="2" hidden="1">#REF!</definedName>
    <definedName name="BEx01QCB2ERCAYYOFDP3OQRWUU60" localSheetId="3" hidden="1">#REF!</definedName>
    <definedName name="BEx01QCB2ERCAYYOFDP3OQRWUU60" localSheetId="4" hidden="1">#REF!</definedName>
    <definedName name="BEx01QCB2ERCAYYOFDP3OQRWUU60" hidden="1">#REF!</definedName>
    <definedName name="BEx01U37NQSMTGJRU8EGTJORBJ6H" localSheetId="2" hidden="1">#REF!</definedName>
    <definedName name="BEx01U37NQSMTGJRU8EGTJORBJ6H" localSheetId="3" hidden="1">#REF!</definedName>
    <definedName name="BEx01U37NQSMTGJRU8EGTJORBJ6H" localSheetId="4" hidden="1">#REF!</definedName>
    <definedName name="BEx01U37NQSMTGJRU8EGTJORBJ6H" hidden="1">#REF!</definedName>
    <definedName name="BEx01XJ94SHJ1YQ7ORPW0RQGKI2H" localSheetId="2" hidden="1">#REF!</definedName>
    <definedName name="BEx01XJ94SHJ1YQ7ORPW0RQGKI2H" localSheetId="3" hidden="1">#REF!</definedName>
    <definedName name="BEx01XJ94SHJ1YQ7ORPW0RQGKI2H" localSheetId="4" hidden="1">#REF!</definedName>
    <definedName name="BEx01XJ94SHJ1YQ7ORPW0RQGKI2H" hidden="1">#REF!</definedName>
    <definedName name="BEx028BOZCS2MQO9MODVS6F7NCA3" localSheetId="2" hidden="1">#REF!</definedName>
    <definedName name="BEx028BOZCS2MQO9MODVS6F7NCA3" localSheetId="3" hidden="1">#REF!</definedName>
    <definedName name="BEx028BOZCS2MQO9MODVS6F7NCA3" localSheetId="4" hidden="1">#REF!</definedName>
    <definedName name="BEx028BOZCS2MQO9MODVS6F7NCA3" hidden="1">#REF!</definedName>
    <definedName name="BEx02DPUYNH76938V8GVORY8LRY1" localSheetId="2" hidden="1">#REF!</definedName>
    <definedName name="BEx02DPUYNH76938V8GVORY8LRY1" localSheetId="3" hidden="1">#REF!</definedName>
    <definedName name="BEx02DPUYNH76938V8GVORY8LRY1" localSheetId="4" hidden="1">#REF!</definedName>
    <definedName name="BEx02DPUYNH76938V8GVORY8LRY1" hidden="1">#REF!</definedName>
    <definedName name="BEx02PEP6DY4K1JGB0HHS3B6QOGZ" localSheetId="2" hidden="1">#REF!</definedName>
    <definedName name="BEx02PEP6DY4K1JGB0HHS3B6QOGZ" localSheetId="3" hidden="1">#REF!</definedName>
    <definedName name="BEx02PEP6DY4K1JGB0HHS3B6QOGZ" localSheetId="4" hidden="1">#REF!</definedName>
    <definedName name="BEx02PEP6DY4K1JGB0HHS3B6QOGZ" hidden="1">#REF!</definedName>
    <definedName name="BEx02Q08R9G839Q4RFGG9026C7PX" localSheetId="2" hidden="1">#REF!</definedName>
    <definedName name="BEx02Q08R9G839Q4RFGG9026C7PX" localSheetId="3" hidden="1">#REF!</definedName>
    <definedName name="BEx02Q08R9G839Q4RFGG9026C7PX" localSheetId="4" hidden="1">#REF!</definedName>
    <definedName name="BEx02Q08R9G839Q4RFGG9026C7PX" hidden="1">#REF!</definedName>
    <definedName name="BEx02SEL3Z1QWGAHXDPUA9WLTTPS" localSheetId="2" hidden="1">#REF!</definedName>
    <definedName name="BEx02SEL3Z1QWGAHXDPUA9WLTTPS" localSheetId="3" hidden="1">#REF!</definedName>
    <definedName name="BEx02SEL3Z1QWGAHXDPUA9WLTTPS" localSheetId="4" hidden="1">#REF!</definedName>
    <definedName name="BEx02SEL3Z1QWGAHXDPUA9WLTTPS" hidden="1">#REF!</definedName>
    <definedName name="BEx02Y3KJZH5BGDM9QEZ1PVVI114" localSheetId="2" hidden="1">#REF!</definedName>
    <definedName name="BEx02Y3KJZH5BGDM9QEZ1PVVI114" localSheetId="3" hidden="1">#REF!</definedName>
    <definedName name="BEx02Y3KJZH5BGDM9QEZ1PVVI114" localSheetId="4" hidden="1">#REF!</definedName>
    <definedName name="BEx02Y3KJZH5BGDM9QEZ1PVVI114" hidden="1">#REF!</definedName>
    <definedName name="BEx0313GRLLASDTVPW5DHTXHE74M" localSheetId="2" hidden="1">#REF!</definedName>
    <definedName name="BEx0313GRLLASDTVPW5DHTXHE74M" localSheetId="3" hidden="1">#REF!</definedName>
    <definedName name="BEx0313GRLLASDTVPW5DHTXHE74M" localSheetId="4" hidden="1">#REF!</definedName>
    <definedName name="BEx0313GRLLASDTVPW5DHTXHE74M" hidden="1">#REF!</definedName>
    <definedName name="BEx1F0SOZ3H5XUHXD7O01TCR8T6J" localSheetId="2" hidden="1">#REF!</definedName>
    <definedName name="BEx1F0SOZ3H5XUHXD7O01TCR8T6J" localSheetId="3" hidden="1">#REF!</definedName>
    <definedName name="BEx1F0SOZ3H5XUHXD7O01TCR8T6J" localSheetId="4" hidden="1">#REF!</definedName>
    <definedName name="BEx1F0SOZ3H5XUHXD7O01TCR8T6J" hidden="1">#REF!</definedName>
    <definedName name="BEx1F9HL824UCNCVZ2U62J4KZCX8" localSheetId="2" hidden="1">#REF!</definedName>
    <definedName name="BEx1F9HL824UCNCVZ2U62J4KZCX8" localSheetId="3" hidden="1">#REF!</definedName>
    <definedName name="BEx1F9HL824UCNCVZ2U62J4KZCX8" localSheetId="4" hidden="1">#REF!</definedName>
    <definedName name="BEx1F9HL824UCNCVZ2U62J4KZCX8" hidden="1">#REF!</definedName>
    <definedName name="BEx1FEVSJKTI1Q1Z874QZVFSJSVA" localSheetId="2" hidden="1">#REF!</definedName>
    <definedName name="BEx1FEVSJKTI1Q1Z874QZVFSJSVA" localSheetId="3" hidden="1">#REF!</definedName>
    <definedName name="BEx1FEVSJKTI1Q1Z874QZVFSJSVA" localSheetId="4" hidden="1">#REF!</definedName>
    <definedName name="BEx1FEVSJKTI1Q1Z874QZVFSJSVA" hidden="1">#REF!</definedName>
    <definedName name="BEx1FGDRUHHLI1GBHELT4PK0LY4V" localSheetId="2" hidden="1">#REF!</definedName>
    <definedName name="BEx1FGDRUHHLI1GBHELT4PK0LY4V" localSheetId="3" hidden="1">#REF!</definedName>
    <definedName name="BEx1FGDRUHHLI1GBHELT4PK0LY4V" localSheetId="4" hidden="1">#REF!</definedName>
    <definedName name="BEx1FGDRUHHLI1GBHELT4PK0LY4V" hidden="1">#REF!</definedName>
    <definedName name="BEx1FJZ7GKO99IYTP6GGGF7EUL3Z" localSheetId="2" hidden="1">#REF!</definedName>
    <definedName name="BEx1FJZ7GKO99IYTP6GGGF7EUL3Z" localSheetId="3" hidden="1">#REF!</definedName>
    <definedName name="BEx1FJZ7GKO99IYTP6GGGF7EUL3Z" localSheetId="4" hidden="1">#REF!</definedName>
    <definedName name="BEx1FJZ7GKO99IYTP6GGGF7EUL3Z" hidden="1">#REF!</definedName>
    <definedName name="BEx1FPDH0YKYQXDHUTFIQLIF34J8" localSheetId="2" hidden="1">#REF!</definedName>
    <definedName name="BEx1FPDH0YKYQXDHUTFIQLIF34J8" localSheetId="3" hidden="1">#REF!</definedName>
    <definedName name="BEx1FPDH0YKYQXDHUTFIQLIF34J8" localSheetId="4" hidden="1">#REF!</definedName>
    <definedName name="BEx1FPDH0YKYQXDHUTFIQLIF34J8" hidden="1">#REF!</definedName>
    <definedName name="BEx1FQ9SZAGL2HEKRB046EOQDWOX" localSheetId="2" hidden="1">#REF!</definedName>
    <definedName name="BEx1FQ9SZAGL2HEKRB046EOQDWOX" localSheetId="3" hidden="1">#REF!</definedName>
    <definedName name="BEx1FQ9SZAGL2HEKRB046EOQDWOX" localSheetId="4" hidden="1">#REF!</definedName>
    <definedName name="BEx1FQ9SZAGL2HEKRB046EOQDWOX" hidden="1">#REF!</definedName>
    <definedName name="BEx1FZV2CM77TBH1R6YYV9P06KA2" localSheetId="2" hidden="1">#REF!</definedName>
    <definedName name="BEx1FZV2CM77TBH1R6YYV9P06KA2" localSheetId="3" hidden="1">#REF!</definedName>
    <definedName name="BEx1FZV2CM77TBH1R6YYV9P06KA2" localSheetId="4" hidden="1">#REF!</definedName>
    <definedName name="BEx1FZV2CM77TBH1R6YYV9P06KA2" hidden="1">#REF!</definedName>
    <definedName name="BEx1G59AY8195JTUM6P18VXUFJ3E" localSheetId="2" hidden="1">#REF!</definedName>
    <definedName name="BEx1G59AY8195JTUM6P18VXUFJ3E" localSheetId="3" hidden="1">#REF!</definedName>
    <definedName name="BEx1G59AY8195JTUM6P18VXUFJ3E" localSheetId="4" hidden="1">#REF!</definedName>
    <definedName name="BEx1G59AY8195JTUM6P18VXUFJ3E" hidden="1">#REF!</definedName>
    <definedName name="BEx1GKUDMCV60BOZT0SENCT0MD8L" localSheetId="2" hidden="1">#REF!</definedName>
    <definedName name="BEx1GKUDMCV60BOZT0SENCT0MD8L" localSheetId="3" hidden="1">#REF!</definedName>
    <definedName name="BEx1GKUDMCV60BOZT0SENCT0MD8L" localSheetId="4" hidden="1">#REF!</definedName>
    <definedName name="BEx1GKUDMCV60BOZT0SENCT0MD8L" hidden="1">#REF!</definedName>
    <definedName name="BEx1GUVQ5L0JCX3E4SROI4WBYVTO" localSheetId="2" hidden="1">#REF!</definedName>
    <definedName name="BEx1GUVQ5L0JCX3E4SROI4WBYVTO" localSheetId="3" hidden="1">#REF!</definedName>
    <definedName name="BEx1GUVQ5L0JCX3E4SROI4WBYVTO" localSheetId="4" hidden="1">#REF!</definedName>
    <definedName name="BEx1GUVQ5L0JCX3E4SROI4WBYVTO" hidden="1">#REF!</definedName>
    <definedName name="BEx1GVMRHFXUP6XYYY9NR12PV5TF" localSheetId="2" hidden="1">#REF!</definedName>
    <definedName name="BEx1GVMRHFXUP6XYYY9NR12PV5TF" localSheetId="3" hidden="1">#REF!</definedName>
    <definedName name="BEx1GVMRHFXUP6XYYY9NR12PV5TF" localSheetId="4" hidden="1">#REF!</definedName>
    <definedName name="BEx1GVMRHFXUP6XYYY9NR12PV5TF" hidden="1">#REF!</definedName>
    <definedName name="BEx1H6KIT7BHUH6MDDWC935V9N47" localSheetId="2" hidden="1">#REF!</definedName>
    <definedName name="BEx1H6KIT7BHUH6MDDWC935V9N47" localSheetId="3" hidden="1">#REF!</definedName>
    <definedName name="BEx1H6KIT7BHUH6MDDWC935V9N47" localSheetId="4" hidden="1">#REF!</definedName>
    <definedName name="BEx1H6KIT7BHUH6MDDWC935V9N47" hidden="1">#REF!</definedName>
    <definedName name="BEx1HA60AI3STEJQZAQ0RA3Q3AZV" localSheetId="2" hidden="1">#REF!</definedName>
    <definedName name="BEx1HA60AI3STEJQZAQ0RA3Q3AZV" localSheetId="3" hidden="1">#REF!</definedName>
    <definedName name="BEx1HA60AI3STEJQZAQ0RA3Q3AZV" localSheetId="4" hidden="1">#REF!</definedName>
    <definedName name="BEx1HA60AI3STEJQZAQ0RA3Q3AZV" hidden="1">#REF!</definedName>
    <definedName name="BEx1HB2DBVO5N6V2WX7BEHUFYTFU" localSheetId="2" hidden="1">#REF!</definedName>
    <definedName name="BEx1HB2DBVO5N6V2WX7BEHUFYTFU" localSheetId="3" hidden="1">#REF!</definedName>
    <definedName name="BEx1HB2DBVO5N6V2WX7BEHUFYTFU" localSheetId="4" hidden="1">#REF!</definedName>
    <definedName name="BEx1HB2DBVO5N6V2WX7BEHUFYTFU" hidden="1">#REF!</definedName>
    <definedName name="BEx1HDGOOJ3SKHYMWUZJ1P0RQZ9N" localSheetId="2" hidden="1">#REF!</definedName>
    <definedName name="BEx1HDGOOJ3SKHYMWUZJ1P0RQZ9N" localSheetId="3" hidden="1">#REF!</definedName>
    <definedName name="BEx1HDGOOJ3SKHYMWUZJ1P0RQZ9N" localSheetId="4" hidden="1">#REF!</definedName>
    <definedName name="BEx1HDGOOJ3SKHYMWUZJ1P0RQZ9N" hidden="1">#REF!</definedName>
    <definedName name="BEx1HDM5ZXSJG6JQEMSFV52PZ10V" localSheetId="2" hidden="1">#REF!</definedName>
    <definedName name="BEx1HDM5ZXSJG6JQEMSFV52PZ10V" localSheetId="3" hidden="1">#REF!</definedName>
    <definedName name="BEx1HDM5ZXSJG6JQEMSFV52PZ10V" localSheetId="4" hidden="1">#REF!</definedName>
    <definedName name="BEx1HDM5ZXSJG6JQEMSFV52PZ10V" hidden="1">#REF!</definedName>
    <definedName name="BEx1HETBBZVN5F43LKOFMC4QB0CR" localSheetId="2" hidden="1">#REF!</definedName>
    <definedName name="BEx1HETBBZVN5F43LKOFMC4QB0CR" localSheetId="3" hidden="1">#REF!</definedName>
    <definedName name="BEx1HETBBZVN5F43LKOFMC4QB0CR" localSheetId="4" hidden="1">#REF!</definedName>
    <definedName name="BEx1HETBBZVN5F43LKOFMC4QB0CR" hidden="1">#REF!</definedName>
    <definedName name="BEx1HGWNWPLNXICOTP90TKQVVE4E" localSheetId="2" hidden="1">#REF!</definedName>
    <definedName name="BEx1HGWNWPLNXICOTP90TKQVVE4E" localSheetId="3" hidden="1">#REF!</definedName>
    <definedName name="BEx1HGWNWPLNXICOTP90TKQVVE4E" localSheetId="4" hidden="1">#REF!</definedName>
    <definedName name="BEx1HGWNWPLNXICOTP90TKQVVE4E" hidden="1">#REF!</definedName>
    <definedName name="BEx1HIPLJZABY0EMUOTZN0EQMDPU" localSheetId="2" hidden="1">#REF!</definedName>
    <definedName name="BEx1HIPLJZABY0EMUOTZN0EQMDPU" localSheetId="3" hidden="1">#REF!</definedName>
    <definedName name="BEx1HIPLJZABY0EMUOTZN0EQMDPU" localSheetId="4" hidden="1">#REF!</definedName>
    <definedName name="BEx1HIPLJZABY0EMUOTZN0EQMDPU" hidden="1">#REF!</definedName>
    <definedName name="BEx1HO94JIRX219MPWMB5E5XZ04X" localSheetId="2" hidden="1">#REF!</definedName>
    <definedName name="BEx1HO94JIRX219MPWMB5E5XZ04X" localSheetId="3" hidden="1">#REF!</definedName>
    <definedName name="BEx1HO94JIRX219MPWMB5E5XZ04X" localSheetId="4" hidden="1">#REF!</definedName>
    <definedName name="BEx1HO94JIRX219MPWMB5E5XZ04X" hidden="1">#REF!</definedName>
    <definedName name="BEx1HQNF6KHM21E3XLW0NMSSEI9S" localSheetId="2" hidden="1">#REF!</definedName>
    <definedName name="BEx1HQNF6KHM21E3XLW0NMSSEI9S" localSheetId="3" hidden="1">#REF!</definedName>
    <definedName name="BEx1HQNF6KHM21E3XLW0NMSSEI9S" localSheetId="4" hidden="1">#REF!</definedName>
    <definedName name="BEx1HQNF6KHM21E3XLW0NMSSEI9S" hidden="1">#REF!</definedName>
    <definedName name="BEx1HSLNWIW4S97ZBYY7I7M5YVH4" localSheetId="2" hidden="1">#REF!</definedName>
    <definedName name="BEx1HSLNWIW4S97ZBYY7I7M5YVH4" localSheetId="3" hidden="1">#REF!</definedName>
    <definedName name="BEx1HSLNWIW4S97ZBYY7I7M5YVH4" localSheetId="4" hidden="1">#REF!</definedName>
    <definedName name="BEx1HSLNWIW4S97ZBYY7I7M5YVH4" hidden="1">#REF!</definedName>
    <definedName name="BEx1HZCBBWLB2BTNOXP319ZDEVOJ" localSheetId="2" hidden="1">#REF!</definedName>
    <definedName name="BEx1HZCBBWLB2BTNOXP319ZDEVOJ" localSheetId="3" hidden="1">#REF!</definedName>
    <definedName name="BEx1HZCBBWLB2BTNOXP319ZDEVOJ" localSheetId="4" hidden="1">#REF!</definedName>
    <definedName name="BEx1HZCBBWLB2BTNOXP319ZDEVOJ" hidden="1">#REF!</definedName>
    <definedName name="BEx1I4QKTILCKZUSOJCVZN7SNHL5" localSheetId="2" hidden="1">#REF!</definedName>
    <definedName name="BEx1I4QKTILCKZUSOJCVZN7SNHL5" localSheetId="3" hidden="1">#REF!</definedName>
    <definedName name="BEx1I4QKTILCKZUSOJCVZN7SNHL5" localSheetId="4" hidden="1">#REF!</definedName>
    <definedName name="BEx1I4QKTILCKZUSOJCVZN7SNHL5" hidden="1">#REF!</definedName>
    <definedName name="BEx1IE0ZP7RIFM9FI24S9I6AAJ14" localSheetId="2" hidden="1">#REF!</definedName>
    <definedName name="BEx1IE0ZP7RIFM9FI24S9I6AAJ14" localSheetId="3" hidden="1">#REF!</definedName>
    <definedName name="BEx1IE0ZP7RIFM9FI24S9I6AAJ14" localSheetId="4" hidden="1">#REF!</definedName>
    <definedName name="BEx1IE0ZP7RIFM9FI24S9I6AAJ14" hidden="1">#REF!</definedName>
    <definedName name="BEx1IGQ5B697MNDOE06MVSR0H58E" localSheetId="2" hidden="1">#REF!</definedName>
    <definedName name="BEx1IGQ5B697MNDOE06MVSR0H58E" localSheetId="3" hidden="1">#REF!</definedName>
    <definedName name="BEx1IGQ5B697MNDOE06MVSR0H58E" localSheetId="4" hidden="1">#REF!</definedName>
    <definedName name="BEx1IGQ5B697MNDOE06MVSR0H58E" hidden="1">#REF!</definedName>
    <definedName name="BEx1IKRPW8MLB9Y485M1TL2IT9SH" localSheetId="2" hidden="1">#REF!</definedName>
    <definedName name="BEx1IKRPW8MLB9Y485M1TL2IT9SH" localSheetId="3" hidden="1">#REF!</definedName>
    <definedName name="BEx1IKRPW8MLB9Y485M1TL2IT9SH" localSheetId="4" hidden="1">#REF!</definedName>
    <definedName name="BEx1IKRPW8MLB9Y485M1TL2IT9SH" hidden="1">#REF!</definedName>
    <definedName name="BEx1IPKCFCT3TL9MSO1LSYJ2VJ2X" localSheetId="2" hidden="1">#REF!</definedName>
    <definedName name="BEx1IPKCFCT3TL9MSO1LSYJ2VJ2X" localSheetId="3" hidden="1">#REF!</definedName>
    <definedName name="BEx1IPKCFCT3TL9MSO1LSYJ2VJ2X" localSheetId="4" hidden="1">#REF!</definedName>
    <definedName name="BEx1IPKCFCT3TL9MSO1LSYJ2VJ2X" hidden="1">#REF!</definedName>
    <definedName name="BEx1IW5PQTTMD62XZ287XF2O3FBQ" localSheetId="2" hidden="1">#REF!</definedName>
    <definedName name="BEx1IW5PQTTMD62XZ287XF2O3FBQ" localSheetId="3" hidden="1">#REF!</definedName>
    <definedName name="BEx1IW5PQTTMD62XZ287XF2O3FBQ" localSheetId="4" hidden="1">#REF!</definedName>
    <definedName name="BEx1IW5PQTTMD62XZ287XF2O3FBQ" hidden="1">#REF!</definedName>
    <definedName name="BEx1J0CSSHDJGBJUHVOEMCF2P4DL" localSheetId="2" hidden="1">#REF!</definedName>
    <definedName name="BEx1J0CSSHDJGBJUHVOEMCF2P4DL" localSheetId="3" hidden="1">#REF!</definedName>
    <definedName name="BEx1J0CSSHDJGBJUHVOEMCF2P4DL" localSheetId="4" hidden="1">#REF!</definedName>
    <definedName name="BEx1J0CSSHDJGBJUHVOEMCF2P4DL" hidden="1">#REF!</definedName>
    <definedName name="BEx1J0NL6D3ILC18B48AL0VNEN9A" localSheetId="2" hidden="1">#REF!</definedName>
    <definedName name="BEx1J0NL6D3ILC18B48AL0VNEN9A" localSheetId="3" hidden="1">#REF!</definedName>
    <definedName name="BEx1J0NL6D3ILC18B48AL0VNEN9A" localSheetId="4" hidden="1">#REF!</definedName>
    <definedName name="BEx1J0NL6D3ILC18B48AL0VNEN9A" hidden="1">#REF!</definedName>
    <definedName name="BEx1J7E8VCGLPYU82QXVUG5N3ZAI" localSheetId="2" hidden="1">#REF!</definedName>
    <definedName name="BEx1J7E8VCGLPYU82QXVUG5N3ZAI" localSheetId="3" hidden="1">#REF!</definedName>
    <definedName name="BEx1J7E8VCGLPYU82QXVUG5N3ZAI" localSheetId="4" hidden="1">#REF!</definedName>
    <definedName name="BEx1J7E8VCGLPYU82QXVUG5N3ZAI" hidden="1">#REF!</definedName>
    <definedName name="BEx1JGE2YQWH8S25USOY08XVGO0D" localSheetId="2" hidden="1">#REF!</definedName>
    <definedName name="BEx1JGE2YQWH8S25USOY08XVGO0D" localSheetId="3" hidden="1">#REF!</definedName>
    <definedName name="BEx1JGE2YQWH8S25USOY08XVGO0D" localSheetId="4" hidden="1">#REF!</definedName>
    <definedName name="BEx1JGE2YQWH8S25USOY08XVGO0D" hidden="1">#REF!</definedName>
    <definedName name="BEx1JJJC9T1W7HY4V7HP1S1W4JO1" localSheetId="2" hidden="1">#REF!</definedName>
    <definedName name="BEx1JJJC9T1W7HY4V7HP1S1W4JO1" localSheetId="3" hidden="1">#REF!</definedName>
    <definedName name="BEx1JJJC9T1W7HY4V7HP1S1W4JO1" localSheetId="4" hidden="1">#REF!</definedName>
    <definedName name="BEx1JJJC9T1W7HY4V7HP1S1W4JO1" hidden="1">#REF!</definedName>
    <definedName name="BEx1JKKZSJ7DI4PTFVI9VVFMB1X2" localSheetId="2" hidden="1">#REF!</definedName>
    <definedName name="BEx1JKKZSJ7DI4PTFVI9VVFMB1X2" localSheetId="3" hidden="1">#REF!</definedName>
    <definedName name="BEx1JKKZSJ7DI4PTFVI9VVFMB1X2" localSheetId="4" hidden="1">#REF!</definedName>
    <definedName name="BEx1JKKZSJ7DI4PTFVI9VVFMB1X2" hidden="1">#REF!</definedName>
    <definedName name="BEx1JUBQFRVMASSFK4B3V0AD7YP9" localSheetId="2" hidden="1">#REF!</definedName>
    <definedName name="BEx1JUBQFRVMASSFK4B3V0AD7YP9" localSheetId="3" hidden="1">#REF!</definedName>
    <definedName name="BEx1JUBQFRVMASSFK4B3V0AD7YP9" localSheetId="4" hidden="1">#REF!</definedName>
    <definedName name="BEx1JUBQFRVMASSFK4B3V0AD7YP9" hidden="1">#REF!</definedName>
    <definedName name="BEx1JVTOATZGRJFXGXPJJLC4DOBE" localSheetId="2" hidden="1">#REF!</definedName>
    <definedName name="BEx1JVTOATZGRJFXGXPJJLC4DOBE" localSheetId="3" hidden="1">#REF!</definedName>
    <definedName name="BEx1JVTOATZGRJFXGXPJJLC4DOBE" localSheetId="4" hidden="1">#REF!</definedName>
    <definedName name="BEx1JVTOATZGRJFXGXPJJLC4DOBE" hidden="1">#REF!</definedName>
    <definedName name="BEx1JXBM5W4YRWNQ0P95QQS6JWD6" localSheetId="2" hidden="1">#REF!</definedName>
    <definedName name="BEx1JXBM5W4YRWNQ0P95QQS6JWD6" localSheetId="3" hidden="1">#REF!</definedName>
    <definedName name="BEx1JXBM5W4YRWNQ0P95QQS6JWD6" localSheetId="4" hidden="1">#REF!</definedName>
    <definedName name="BEx1JXBM5W4YRWNQ0P95QQS6JWD6" hidden="1">#REF!</definedName>
    <definedName name="BEx1KGY9QEHZ9QSARMQUTQKRK4UX" localSheetId="2" hidden="1">#REF!</definedName>
    <definedName name="BEx1KGY9QEHZ9QSARMQUTQKRK4UX" localSheetId="3" hidden="1">#REF!</definedName>
    <definedName name="BEx1KGY9QEHZ9QSARMQUTQKRK4UX" localSheetId="4" hidden="1">#REF!</definedName>
    <definedName name="BEx1KGY9QEHZ9QSARMQUTQKRK4UX" hidden="1">#REF!</definedName>
    <definedName name="BEx1KIWH5MOLR00SBECT39NS3AJ1" localSheetId="2" hidden="1">#REF!</definedName>
    <definedName name="BEx1KIWH5MOLR00SBECT39NS3AJ1" localSheetId="3" hidden="1">#REF!</definedName>
    <definedName name="BEx1KIWH5MOLR00SBECT39NS3AJ1" localSheetId="4" hidden="1">#REF!</definedName>
    <definedName name="BEx1KIWH5MOLR00SBECT39NS3AJ1" hidden="1">#REF!</definedName>
    <definedName name="BEx1KKP1ELIF2UII2FWVGL7M1X7J" localSheetId="2" hidden="1">#REF!</definedName>
    <definedName name="BEx1KKP1ELIF2UII2FWVGL7M1X7J" localSheetId="3" hidden="1">#REF!</definedName>
    <definedName name="BEx1KKP1ELIF2UII2FWVGL7M1X7J" localSheetId="4" hidden="1">#REF!</definedName>
    <definedName name="BEx1KKP1ELIF2UII2FWVGL7M1X7J" hidden="1">#REF!</definedName>
    <definedName name="BEx1KQJKIAPZKE9YDYH5HKXX52FM" localSheetId="2" hidden="1">#REF!</definedName>
    <definedName name="BEx1KQJKIAPZKE9YDYH5HKXX52FM" localSheetId="3" hidden="1">#REF!</definedName>
    <definedName name="BEx1KQJKIAPZKE9YDYH5HKXX52FM" localSheetId="4" hidden="1">#REF!</definedName>
    <definedName name="BEx1KQJKIAPZKE9YDYH5HKXX52FM" hidden="1">#REF!</definedName>
    <definedName name="BEx1KUVWMB0QCWA3RBE4CADFVRIS" localSheetId="2" hidden="1">#REF!</definedName>
    <definedName name="BEx1KUVWMB0QCWA3RBE4CADFVRIS" localSheetId="3" hidden="1">#REF!</definedName>
    <definedName name="BEx1KUVWMB0QCWA3RBE4CADFVRIS" localSheetId="4" hidden="1">#REF!</definedName>
    <definedName name="BEx1KUVWMB0QCWA3RBE4CADFVRIS" hidden="1">#REF!</definedName>
    <definedName name="BEx1L0AAH7PV8PPQQDBP5AI4TLYP" localSheetId="2" hidden="1">#REF!</definedName>
    <definedName name="BEx1L0AAH7PV8PPQQDBP5AI4TLYP" localSheetId="3" hidden="1">#REF!</definedName>
    <definedName name="BEx1L0AAH7PV8PPQQDBP5AI4TLYP" localSheetId="4" hidden="1">#REF!</definedName>
    <definedName name="BEx1L0AAH7PV8PPQQDBP5AI4TLYP" hidden="1">#REF!</definedName>
    <definedName name="BEx1L2OG1SDFK2TPXELJ77YP4NI2" localSheetId="2" hidden="1">#REF!</definedName>
    <definedName name="BEx1L2OG1SDFK2TPXELJ77YP4NI2" localSheetId="3" hidden="1">#REF!</definedName>
    <definedName name="BEx1L2OG1SDFK2TPXELJ77YP4NI2" localSheetId="4" hidden="1">#REF!</definedName>
    <definedName name="BEx1L2OG1SDFK2TPXELJ77YP4NI2" hidden="1">#REF!</definedName>
    <definedName name="BEx1L6Q60MWRDJB4L20LK0XPA0Z2" localSheetId="2" hidden="1">#REF!</definedName>
    <definedName name="BEx1L6Q60MWRDJB4L20LK0XPA0Z2" localSheetId="3" hidden="1">#REF!</definedName>
    <definedName name="BEx1L6Q60MWRDJB4L20LK0XPA0Z2" localSheetId="4" hidden="1">#REF!</definedName>
    <definedName name="BEx1L6Q60MWRDJB4L20LK0XPA0Z2" hidden="1">#REF!</definedName>
    <definedName name="BEx1L7BSEFOLQDNZWMLUNBRO08T4" localSheetId="2" hidden="1">#REF!</definedName>
    <definedName name="BEx1L7BSEFOLQDNZWMLUNBRO08T4" localSheetId="3" hidden="1">#REF!</definedName>
    <definedName name="BEx1L7BSEFOLQDNZWMLUNBRO08T4" localSheetId="4" hidden="1">#REF!</definedName>
    <definedName name="BEx1L7BSEFOLQDNZWMLUNBRO08T4" hidden="1">#REF!</definedName>
    <definedName name="BEx1LD63FP2Z4BR9TKSHOZW9KKZ5" localSheetId="2" hidden="1">#REF!</definedName>
    <definedName name="BEx1LD63FP2Z4BR9TKSHOZW9KKZ5" localSheetId="3" hidden="1">#REF!</definedName>
    <definedName name="BEx1LD63FP2Z4BR9TKSHOZW9KKZ5" localSheetId="4" hidden="1">#REF!</definedName>
    <definedName name="BEx1LD63FP2Z4BR9TKSHOZW9KKZ5" hidden="1">#REF!</definedName>
    <definedName name="BEx1LDMB9RW982DUILM2WPT5VWQ3" localSheetId="2" hidden="1">#REF!</definedName>
    <definedName name="BEx1LDMB9RW982DUILM2WPT5VWQ3" localSheetId="3" hidden="1">#REF!</definedName>
    <definedName name="BEx1LDMB9RW982DUILM2WPT5VWQ3" localSheetId="4" hidden="1">#REF!</definedName>
    <definedName name="BEx1LDMB9RW982DUILM2WPT5VWQ3" hidden="1">#REF!</definedName>
    <definedName name="BEx1LFF2UQ13XL4X1I2WBD73NZ21" localSheetId="2" hidden="1">#REF!</definedName>
    <definedName name="BEx1LFF2UQ13XL4X1I2WBD73NZ21" localSheetId="3" hidden="1">#REF!</definedName>
    <definedName name="BEx1LFF2UQ13XL4X1I2WBD73NZ21" localSheetId="4" hidden="1">#REF!</definedName>
    <definedName name="BEx1LFF2UQ13XL4X1I2WBD73NZ21" hidden="1">#REF!</definedName>
    <definedName name="BEx1LKTB33LO23ACTADIVRY7ZNFC" localSheetId="2" hidden="1">#REF!</definedName>
    <definedName name="BEx1LKTB33LO23ACTADIVRY7ZNFC" localSheetId="3" hidden="1">#REF!</definedName>
    <definedName name="BEx1LKTB33LO23ACTADIVRY7ZNFC" localSheetId="4" hidden="1">#REF!</definedName>
    <definedName name="BEx1LKTB33LO23ACTADIVRY7ZNFC" hidden="1">#REF!</definedName>
    <definedName name="BEx1LQNKVZAXGSEPDAM8AWU2FHHJ" localSheetId="2" hidden="1">#REF!</definedName>
    <definedName name="BEx1LQNKVZAXGSEPDAM8AWU2FHHJ" localSheetId="3" hidden="1">#REF!</definedName>
    <definedName name="BEx1LQNKVZAXGSEPDAM8AWU2FHHJ" localSheetId="4" hidden="1">#REF!</definedName>
    <definedName name="BEx1LQNKVZAXGSEPDAM8AWU2FHHJ" hidden="1">#REF!</definedName>
    <definedName name="BEx1LRPGDQCOEMW8YT80J1XCDCIV" localSheetId="2" hidden="1">#REF!</definedName>
    <definedName name="BEx1LRPGDQCOEMW8YT80J1XCDCIV" localSheetId="3" hidden="1">#REF!</definedName>
    <definedName name="BEx1LRPGDQCOEMW8YT80J1XCDCIV" localSheetId="4" hidden="1">#REF!</definedName>
    <definedName name="BEx1LRPGDQCOEMW8YT80J1XCDCIV" hidden="1">#REF!</definedName>
    <definedName name="BEx1LRUSJW4JG54X07QWD9R27WV9" localSheetId="2" hidden="1">#REF!</definedName>
    <definedName name="BEx1LRUSJW4JG54X07QWD9R27WV9" localSheetId="3" hidden="1">#REF!</definedName>
    <definedName name="BEx1LRUSJW4JG54X07QWD9R27WV9" localSheetId="4" hidden="1">#REF!</definedName>
    <definedName name="BEx1LRUSJW4JG54X07QWD9R27WV9" hidden="1">#REF!</definedName>
    <definedName name="BEx1M1WBK5T0LP1AK2JYV6W87ID6" localSheetId="2" hidden="1">#REF!</definedName>
    <definedName name="BEx1M1WBK5T0LP1AK2JYV6W87ID6" localSheetId="3" hidden="1">#REF!</definedName>
    <definedName name="BEx1M1WBK5T0LP1AK2JYV6W87ID6" localSheetId="4" hidden="1">#REF!</definedName>
    <definedName name="BEx1M1WBK5T0LP1AK2JYV6W87ID6" hidden="1">#REF!</definedName>
    <definedName name="BEx1M51HHDYGIT8PON7U8ICL2S95" localSheetId="2" hidden="1">#REF!</definedName>
    <definedName name="BEx1M51HHDYGIT8PON7U8ICL2S95" localSheetId="3" hidden="1">#REF!</definedName>
    <definedName name="BEx1M51HHDYGIT8PON7U8ICL2S95" localSheetId="4" hidden="1">#REF!</definedName>
    <definedName name="BEx1M51HHDYGIT8PON7U8ICL2S95" hidden="1">#REF!</definedName>
    <definedName name="BEx1MP4FWKV0QYXE13PX9JSNA270" localSheetId="2" hidden="1">#REF!</definedName>
    <definedName name="BEx1MP4FWKV0QYXE13PX9JSNA270" localSheetId="3" hidden="1">#REF!</definedName>
    <definedName name="BEx1MP4FWKV0QYXE13PX9JSNA270" localSheetId="4" hidden="1">#REF!</definedName>
    <definedName name="BEx1MP4FWKV0QYXE13PX9JSNA270" hidden="1">#REF!</definedName>
    <definedName name="BEx1MSV791FSS4CZQKG04NHT3F79" localSheetId="2" hidden="1">#REF!</definedName>
    <definedName name="BEx1MSV791FSS4CZQKG04NHT3F79" localSheetId="3" hidden="1">#REF!</definedName>
    <definedName name="BEx1MSV791FSS4CZQKG04NHT3F79" localSheetId="4" hidden="1">#REF!</definedName>
    <definedName name="BEx1MSV791FSS4CZQKG04NHT3F79" hidden="1">#REF!</definedName>
    <definedName name="BEx1MTRKKVCHOZ0YGID6HZ49LJTO" localSheetId="2" hidden="1">#REF!</definedName>
    <definedName name="BEx1MTRKKVCHOZ0YGID6HZ49LJTO" localSheetId="3" hidden="1">#REF!</definedName>
    <definedName name="BEx1MTRKKVCHOZ0YGID6HZ49LJTO" localSheetId="4" hidden="1">#REF!</definedName>
    <definedName name="BEx1MTRKKVCHOZ0YGID6HZ49LJTO" hidden="1">#REF!</definedName>
    <definedName name="BEx1N3CUJ3UX61X38ZAJVPEN4KMC" localSheetId="2" hidden="1">#REF!</definedName>
    <definedName name="BEx1N3CUJ3UX61X38ZAJVPEN4KMC" localSheetId="3" hidden="1">#REF!</definedName>
    <definedName name="BEx1N3CUJ3UX61X38ZAJVPEN4KMC" localSheetId="4" hidden="1">#REF!</definedName>
    <definedName name="BEx1N3CUJ3UX61X38ZAJVPEN4KMC" hidden="1">#REF!</definedName>
    <definedName name="BEx1N5R5IJ3CG6CL344F5KWPINEO" localSheetId="2" hidden="1">#REF!</definedName>
    <definedName name="BEx1N5R5IJ3CG6CL344F5KWPINEO" localSheetId="3" hidden="1">#REF!</definedName>
    <definedName name="BEx1N5R5IJ3CG6CL344F5KWPINEO" localSheetId="4" hidden="1">#REF!</definedName>
    <definedName name="BEx1N5R5IJ3CG6CL344F5KWPINEO" hidden="1">#REF!</definedName>
    <definedName name="BEx1NFCFVPBS7XURQ8Y0BZEGPBVP" localSheetId="2" hidden="1">#REF!</definedName>
    <definedName name="BEx1NFCFVPBS7XURQ8Y0BZEGPBVP" localSheetId="3" hidden="1">#REF!</definedName>
    <definedName name="BEx1NFCFVPBS7XURQ8Y0BZEGPBVP" localSheetId="4" hidden="1">#REF!</definedName>
    <definedName name="BEx1NFCFVPBS7XURQ8Y0BZEGPBVP" hidden="1">#REF!</definedName>
    <definedName name="BEx1NM34KQTO1LDNSAFD1L82UZFG" localSheetId="2" hidden="1">#REF!</definedName>
    <definedName name="BEx1NM34KQTO1LDNSAFD1L82UZFG" localSheetId="3" hidden="1">#REF!</definedName>
    <definedName name="BEx1NM34KQTO1LDNSAFD1L82UZFG" localSheetId="4" hidden="1">#REF!</definedName>
    <definedName name="BEx1NM34KQTO1LDNSAFD1L82UZFG" hidden="1">#REF!</definedName>
    <definedName name="BEx1NO6TXZVOGCUWCCRTXRXWW0XL" localSheetId="2" hidden="1">#REF!</definedName>
    <definedName name="BEx1NO6TXZVOGCUWCCRTXRXWW0XL" localSheetId="3" hidden="1">#REF!</definedName>
    <definedName name="BEx1NO6TXZVOGCUWCCRTXRXWW0XL" localSheetId="4" hidden="1">#REF!</definedName>
    <definedName name="BEx1NO6TXZVOGCUWCCRTXRXWW0XL" hidden="1">#REF!</definedName>
    <definedName name="BEx1NS8EU5P9FQV3S0WRTXI5L361" localSheetId="2" hidden="1">#REF!</definedName>
    <definedName name="BEx1NS8EU5P9FQV3S0WRTXI5L361" localSheetId="3" hidden="1">#REF!</definedName>
    <definedName name="BEx1NS8EU5P9FQV3S0WRTXI5L361" localSheetId="4" hidden="1">#REF!</definedName>
    <definedName name="BEx1NS8EU5P9FQV3S0WRTXI5L361" hidden="1">#REF!</definedName>
    <definedName name="BEx1NUBX5VUYZFKQH69FN6BTLWCR" localSheetId="2" hidden="1">#REF!</definedName>
    <definedName name="BEx1NUBX5VUYZFKQH69FN6BTLWCR" localSheetId="3" hidden="1">#REF!</definedName>
    <definedName name="BEx1NUBX5VUYZFKQH69FN6BTLWCR" localSheetId="4" hidden="1">#REF!</definedName>
    <definedName name="BEx1NUBX5VUYZFKQH69FN6BTLWCR" hidden="1">#REF!</definedName>
    <definedName name="BEx1NZ4K1L8UON80Y2A4RASKWGNP" localSheetId="2" hidden="1">#REF!</definedName>
    <definedName name="BEx1NZ4K1L8UON80Y2A4RASKWGNP" localSheetId="3" hidden="1">#REF!</definedName>
    <definedName name="BEx1NZ4K1L8UON80Y2A4RASKWGNP" localSheetId="4" hidden="1">#REF!</definedName>
    <definedName name="BEx1NZ4K1L8UON80Y2A4RASKWGNP" hidden="1">#REF!</definedName>
    <definedName name="BEx1O24FB2CPATAGE3T7L1NBQQO1" localSheetId="2" hidden="1">#REF!</definedName>
    <definedName name="BEx1O24FB2CPATAGE3T7L1NBQQO1" localSheetId="3" hidden="1">#REF!</definedName>
    <definedName name="BEx1O24FB2CPATAGE3T7L1NBQQO1" localSheetId="4" hidden="1">#REF!</definedName>
    <definedName name="BEx1O24FB2CPATAGE3T7L1NBQQO1" hidden="1">#REF!</definedName>
    <definedName name="BEx1OLAZ915OGYWP0QP1QQWDLCRX" localSheetId="2" hidden="1">#REF!</definedName>
    <definedName name="BEx1OLAZ915OGYWP0QP1QQWDLCRX" localSheetId="3" hidden="1">#REF!</definedName>
    <definedName name="BEx1OLAZ915OGYWP0QP1QQWDLCRX" localSheetId="4" hidden="1">#REF!</definedName>
    <definedName name="BEx1OLAZ915OGYWP0QP1QQWDLCRX" hidden="1">#REF!</definedName>
    <definedName name="BEx1OO5ER042IS6IC4TLDI75JNVH" localSheetId="2" hidden="1">#REF!</definedName>
    <definedName name="BEx1OO5ER042IS6IC4TLDI75JNVH" localSheetId="3" hidden="1">#REF!</definedName>
    <definedName name="BEx1OO5ER042IS6IC4TLDI75JNVH" localSheetId="4" hidden="1">#REF!</definedName>
    <definedName name="BEx1OO5ER042IS6IC4TLDI75JNVH" hidden="1">#REF!</definedName>
    <definedName name="BEx1OTE54CBSUT8FWKRALEDCUWN4" localSheetId="2" hidden="1">#REF!</definedName>
    <definedName name="BEx1OTE54CBSUT8FWKRALEDCUWN4" localSheetId="3" hidden="1">#REF!</definedName>
    <definedName name="BEx1OTE54CBSUT8FWKRALEDCUWN4" localSheetId="4" hidden="1">#REF!</definedName>
    <definedName name="BEx1OTE54CBSUT8FWKRALEDCUWN4" hidden="1">#REF!</definedName>
    <definedName name="BEx1OVSMPADTX95QUOX34KZQ8EDY" localSheetId="2" hidden="1">#REF!</definedName>
    <definedName name="BEx1OVSMPADTX95QUOX34KZQ8EDY" localSheetId="3" hidden="1">#REF!</definedName>
    <definedName name="BEx1OVSMPADTX95QUOX34KZQ8EDY" localSheetId="4" hidden="1">#REF!</definedName>
    <definedName name="BEx1OVSMPADTX95QUOX34KZQ8EDY" hidden="1">#REF!</definedName>
    <definedName name="BEx1OWJJ0DP4628GCVVRQ9X0DRHQ" localSheetId="2" hidden="1">#REF!</definedName>
    <definedName name="BEx1OWJJ0DP4628GCVVRQ9X0DRHQ" localSheetId="3" hidden="1">#REF!</definedName>
    <definedName name="BEx1OWJJ0DP4628GCVVRQ9X0DRHQ" localSheetId="4" hidden="1">#REF!</definedName>
    <definedName name="BEx1OWJJ0DP4628GCVVRQ9X0DRHQ" hidden="1">#REF!</definedName>
    <definedName name="BEx1OX544IO9FQJI7YYQGZCEHB3O" localSheetId="2" hidden="1">#REF!</definedName>
    <definedName name="BEx1OX544IO9FQJI7YYQGZCEHB3O" localSheetId="3" hidden="1">#REF!</definedName>
    <definedName name="BEx1OX544IO9FQJI7YYQGZCEHB3O" localSheetId="4" hidden="1">#REF!</definedName>
    <definedName name="BEx1OX544IO9FQJI7YYQGZCEHB3O" hidden="1">#REF!</definedName>
    <definedName name="BEx1OY6SVEUT2EQ26P7EKEND342G" localSheetId="2" hidden="1">#REF!</definedName>
    <definedName name="BEx1OY6SVEUT2EQ26P7EKEND342G" localSheetId="3" hidden="1">#REF!</definedName>
    <definedName name="BEx1OY6SVEUT2EQ26P7EKEND342G" localSheetId="4" hidden="1">#REF!</definedName>
    <definedName name="BEx1OY6SVEUT2EQ26P7EKEND342G" hidden="1">#REF!</definedName>
    <definedName name="BEx1OYN1LPIPI12O9G6F7QAOS9T4" localSheetId="2" hidden="1">#REF!</definedName>
    <definedName name="BEx1OYN1LPIPI12O9G6F7QAOS9T4" localSheetId="3" hidden="1">#REF!</definedName>
    <definedName name="BEx1OYN1LPIPI12O9G6F7QAOS9T4" localSheetId="4" hidden="1">#REF!</definedName>
    <definedName name="BEx1OYN1LPIPI12O9G6F7QAOS9T4" hidden="1">#REF!</definedName>
    <definedName name="BEx1P1HHKJA799O3YZXQAX6KFH58" localSheetId="2" hidden="1">#REF!</definedName>
    <definedName name="BEx1P1HHKJA799O3YZXQAX6KFH58" localSheetId="3" hidden="1">#REF!</definedName>
    <definedName name="BEx1P1HHKJA799O3YZXQAX6KFH58" localSheetId="4" hidden="1">#REF!</definedName>
    <definedName name="BEx1P1HHKJA799O3YZXQAX6KFH58" hidden="1">#REF!</definedName>
    <definedName name="BEx1P34W467WGPOXPK292QFJIPHJ" localSheetId="2" hidden="1">#REF!</definedName>
    <definedName name="BEx1P34W467WGPOXPK292QFJIPHJ" localSheetId="3" hidden="1">#REF!</definedName>
    <definedName name="BEx1P34W467WGPOXPK292QFJIPHJ" localSheetId="4" hidden="1">#REF!</definedName>
    <definedName name="BEx1P34W467WGPOXPK292QFJIPHJ" hidden="1">#REF!</definedName>
    <definedName name="BEx1P76FRYAB1BWA5RJS4KOB3G9I" localSheetId="2" hidden="1">#REF!</definedName>
    <definedName name="BEx1P76FRYAB1BWA5RJS4KOB3G9I" localSheetId="3" hidden="1">#REF!</definedName>
    <definedName name="BEx1P76FRYAB1BWA5RJS4KOB3G9I" localSheetId="4" hidden="1">#REF!</definedName>
    <definedName name="BEx1P76FRYAB1BWA5RJS4KOB3G9I" hidden="1">#REF!</definedName>
    <definedName name="BEx1P7S1J4TKGVJ43C2Q2R3M9WRB" localSheetId="2" hidden="1">#REF!</definedName>
    <definedName name="BEx1P7S1J4TKGVJ43C2Q2R3M9WRB" localSheetId="3" hidden="1">#REF!</definedName>
    <definedName name="BEx1P7S1J4TKGVJ43C2Q2R3M9WRB" localSheetId="4" hidden="1">#REF!</definedName>
    <definedName name="BEx1P7S1J4TKGVJ43C2Q2R3M9WRB" hidden="1">#REF!</definedName>
    <definedName name="BEx1P8OF6WY3IH8SO71KQOU83V3Y" localSheetId="2" hidden="1">#REF!</definedName>
    <definedName name="BEx1P8OF6WY3IH8SO71KQOU83V3Y" localSheetId="3" hidden="1">#REF!</definedName>
    <definedName name="BEx1P8OF6WY3IH8SO71KQOU83V3Y" localSheetId="4" hidden="1">#REF!</definedName>
    <definedName name="BEx1P8OF6WY3IH8SO71KQOU83V3Y" hidden="1">#REF!</definedName>
    <definedName name="BEx1PA11BLPVZM8RC5BL46WX8YB5" localSheetId="2" hidden="1">#REF!</definedName>
    <definedName name="BEx1PA11BLPVZM8RC5BL46WX8YB5" localSheetId="3" hidden="1">#REF!</definedName>
    <definedName name="BEx1PA11BLPVZM8RC5BL46WX8YB5" localSheetId="4" hidden="1">#REF!</definedName>
    <definedName name="BEx1PA11BLPVZM8RC5BL46WX8YB5" hidden="1">#REF!</definedName>
    <definedName name="BEx1PAMMMZTO2BTR6YLZ9ASMPS4N" localSheetId="2" hidden="1">#REF!</definedName>
    <definedName name="BEx1PAMMMZTO2BTR6YLZ9ASMPS4N" localSheetId="3" hidden="1">#REF!</definedName>
    <definedName name="BEx1PAMMMZTO2BTR6YLZ9ASMPS4N" localSheetId="4" hidden="1">#REF!</definedName>
    <definedName name="BEx1PAMMMZTO2BTR6YLZ9ASMPS4N" hidden="1">#REF!</definedName>
    <definedName name="BEx1PBZ4BEFIPGMQXT9T8S4PZ2IM" localSheetId="2" hidden="1">#REF!</definedName>
    <definedName name="BEx1PBZ4BEFIPGMQXT9T8S4PZ2IM" localSheetId="3" hidden="1">#REF!</definedName>
    <definedName name="BEx1PBZ4BEFIPGMQXT9T8S4PZ2IM" localSheetId="4" hidden="1">#REF!</definedName>
    <definedName name="BEx1PBZ4BEFIPGMQXT9T8S4PZ2IM" hidden="1">#REF!</definedName>
    <definedName name="BEx1PJMAAUI73DAR3XUON2UMXTBS" localSheetId="2" hidden="1">#REF!</definedName>
    <definedName name="BEx1PJMAAUI73DAR3XUON2UMXTBS" localSheetId="3" hidden="1">#REF!</definedName>
    <definedName name="BEx1PJMAAUI73DAR3XUON2UMXTBS" localSheetId="4" hidden="1">#REF!</definedName>
    <definedName name="BEx1PJMAAUI73DAR3XUON2UMXTBS" hidden="1">#REF!</definedName>
    <definedName name="BEx1PLF2CFSXBZPVI6CJ534EIJDN" localSheetId="2" hidden="1">#REF!</definedName>
    <definedName name="BEx1PLF2CFSXBZPVI6CJ534EIJDN" localSheetId="3" hidden="1">#REF!</definedName>
    <definedName name="BEx1PLF2CFSXBZPVI6CJ534EIJDN" localSheetId="4" hidden="1">#REF!</definedName>
    <definedName name="BEx1PLF2CFSXBZPVI6CJ534EIJDN" hidden="1">#REF!</definedName>
    <definedName name="BEx1PMWZB2DO6EM9BKLUICZJ65HD" localSheetId="2" hidden="1">#REF!</definedName>
    <definedName name="BEx1PMWZB2DO6EM9BKLUICZJ65HD" localSheetId="3" hidden="1">#REF!</definedName>
    <definedName name="BEx1PMWZB2DO6EM9BKLUICZJ65HD" localSheetId="4" hidden="1">#REF!</definedName>
    <definedName name="BEx1PMWZB2DO6EM9BKLUICZJ65HD" hidden="1">#REF!</definedName>
    <definedName name="BEx1PU3X6U0EVLY9569KVBPAH7XU" localSheetId="2" hidden="1">#REF!</definedName>
    <definedName name="BEx1PU3X6U0EVLY9569KVBPAH7XU" localSheetId="3" hidden="1">#REF!</definedName>
    <definedName name="BEx1PU3X6U0EVLY9569KVBPAH7XU" localSheetId="4" hidden="1">#REF!</definedName>
    <definedName name="BEx1PU3X6U0EVLY9569KVBPAH7XU" hidden="1">#REF!</definedName>
    <definedName name="BEx1Q9OV5AOW28OUGRFCD3ZFVWC3" localSheetId="2" hidden="1">#REF!</definedName>
    <definedName name="BEx1Q9OV5AOW28OUGRFCD3ZFVWC3" localSheetId="3" hidden="1">#REF!</definedName>
    <definedName name="BEx1Q9OV5AOW28OUGRFCD3ZFVWC3" localSheetId="4" hidden="1">#REF!</definedName>
    <definedName name="BEx1Q9OV5AOW28OUGRFCD3ZFVWC3" hidden="1">#REF!</definedName>
    <definedName name="BEx1QA54J2A4I7IBQR19BTY28ZMR" localSheetId="2" hidden="1">#REF!</definedName>
    <definedName name="BEx1QA54J2A4I7IBQR19BTY28ZMR" localSheetId="3" hidden="1">#REF!</definedName>
    <definedName name="BEx1QA54J2A4I7IBQR19BTY28ZMR" localSheetId="4" hidden="1">#REF!</definedName>
    <definedName name="BEx1QA54J2A4I7IBQR19BTY28ZMR" hidden="1">#REF!</definedName>
    <definedName name="BEx1QD50TNYYZ6YO943BWHPB9UD9" localSheetId="2" hidden="1">#REF!</definedName>
    <definedName name="BEx1QD50TNYYZ6YO943BWHPB9UD9" localSheetId="3" hidden="1">#REF!</definedName>
    <definedName name="BEx1QD50TNYYZ6YO943BWHPB9UD9" localSheetId="4" hidden="1">#REF!</definedName>
    <definedName name="BEx1QD50TNYYZ6YO943BWHPB9UD9" hidden="1">#REF!</definedName>
    <definedName name="BEx1QMQAHG3KQUK59DVM68SWKZIZ" localSheetId="2" hidden="1">#REF!</definedName>
    <definedName name="BEx1QMQAHG3KQUK59DVM68SWKZIZ" localSheetId="3" hidden="1">#REF!</definedName>
    <definedName name="BEx1QMQAHG3KQUK59DVM68SWKZIZ" localSheetId="4" hidden="1">#REF!</definedName>
    <definedName name="BEx1QMQAHG3KQUK59DVM68SWKZIZ" hidden="1">#REF!</definedName>
    <definedName name="BEx1R9YFKJCMSEST8OVCAO5E47FO" localSheetId="2" hidden="1">#REF!</definedName>
    <definedName name="BEx1R9YFKJCMSEST8OVCAO5E47FO" localSheetId="3" hidden="1">#REF!</definedName>
    <definedName name="BEx1R9YFKJCMSEST8OVCAO5E47FO" localSheetId="4" hidden="1">#REF!</definedName>
    <definedName name="BEx1R9YFKJCMSEST8OVCAO5E47FO" hidden="1">#REF!</definedName>
    <definedName name="BEx1RBGC06B3T52OIC0EQ1KGVP1I" localSheetId="2" hidden="1">#REF!</definedName>
    <definedName name="BEx1RBGC06B3T52OIC0EQ1KGVP1I" localSheetId="3" hidden="1">#REF!</definedName>
    <definedName name="BEx1RBGC06B3T52OIC0EQ1KGVP1I" localSheetId="4" hidden="1">#REF!</definedName>
    <definedName name="BEx1RBGC06B3T52OIC0EQ1KGVP1I" hidden="1">#REF!</definedName>
    <definedName name="BEx1RRC7X4NI1CU4EO5XYE2GVARJ" localSheetId="2" hidden="1">#REF!</definedName>
    <definedName name="BEx1RRC7X4NI1CU4EO5XYE2GVARJ" localSheetId="3" hidden="1">#REF!</definedName>
    <definedName name="BEx1RRC7X4NI1CU4EO5XYE2GVARJ" localSheetId="4" hidden="1">#REF!</definedName>
    <definedName name="BEx1RRC7X4NI1CU4EO5XYE2GVARJ" hidden="1">#REF!</definedName>
    <definedName name="BEx1RZA1NCGT832L7EMR7GMF588W" localSheetId="2" hidden="1">#REF!</definedName>
    <definedName name="BEx1RZA1NCGT832L7EMR7GMF588W" localSheetId="3" hidden="1">#REF!</definedName>
    <definedName name="BEx1RZA1NCGT832L7EMR7GMF588W" localSheetId="4" hidden="1">#REF!</definedName>
    <definedName name="BEx1RZA1NCGT832L7EMR7GMF588W" hidden="1">#REF!</definedName>
    <definedName name="BEx1S0XGIPUSZQUCSGWSK10GKW7Y" localSheetId="2" hidden="1">#REF!</definedName>
    <definedName name="BEx1S0XGIPUSZQUCSGWSK10GKW7Y" localSheetId="3" hidden="1">#REF!</definedName>
    <definedName name="BEx1S0XGIPUSZQUCSGWSK10GKW7Y" localSheetId="4" hidden="1">#REF!</definedName>
    <definedName name="BEx1S0XGIPUSZQUCSGWSK10GKW7Y" hidden="1">#REF!</definedName>
    <definedName name="BEx1S5VFNKIXHTTCWSV60UC50EZ8" localSheetId="2" hidden="1">#REF!</definedName>
    <definedName name="BEx1S5VFNKIXHTTCWSV60UC50EZ8" localSheetId="3" hidden="1">#REF!</definedName>
    <definedName name="BEx1S5VFNKIXHTTCWSV60UC50EZ8" localSheetId="4" hidden="1">#REF!</definedName>
    <definedName name="BEx1S5VFNKIXHTTCWSV60UC50EZ8" hidden="1">#REF!</definedName>
    <definedName name="BEx1SK3U02H0RGKEYXW7ZMCEOF3V" localSheetId="2" hidden="1">#REF!</definedName>
    <definedName name="BEx1SK3U02H0RGKEYXW7ZMCEOF3V" localSheetId="3" hidden="1">#REF!</definedName>
    <definedName name="BEx1SK3U02H0RGKEYXW7ZMCEOF3V" localSheetId="4" hidden="1">#REF!</definedName>
    <definedName name="BEx1SK3U02H0RGKEYXW7ZMCEOF3V" hidden="1">#REF!</definedName>
    <definedName name="BEx1SSNEZINBJT29QVS62VS1THT4" localSheetId="2" hidden="1">#REF!</definedName>
    <definedName name="BEx1SSNEZINBJT29QVS62VS1THT4" localSheetId="3" hidden="1">#REF!</definedName>
    <definedName name="BEx1SSNEZINBJT29QVS62VS1THT4" localSheetId="4" hidden="1">#REF!</definedName>
    <definedName name="BEx1SSNEZINBJT29QVS62VS1THT4" hidden="1">#REF!</definedName>
    <definedName name="BEx1SVNCHNANBJIDIQVB8AFK4HAN" localSheetId="2" hidden="1">#REF!</definedName>
    <definedName name="BEx1SVNCHNANBJIDIQVB8AFK4HAN" localSheetId="3" hidden="1">#REF!</definedName>
    <definedName name="BEx1SVNCHNANBJIDIQVB8AFK4HAN" localSheetId="4" hidden="1">#REF!</definedName>
    <definedName name="BEx1SVNCHNANBJIDIQVB8AFK4HAN" hidden="1">#REF!</definedName>
    <definedName name="BEx1SY74DYVEPAQ9TGGGXKJA025O" localSheetId="2" hidden="1">#REF!</definedName>
    <definedName name="BEx1SY74DYVEPAQ9TGGGXKJA025O" localSheetId="3" hidden="1">#REF!</definedName>
    <definedName name="BEx1SY74DYVEPAQ9TGGGXKJA025O" localSheetId="4" hidden="1">#REF!</definedName>
    <definedName name="BEx1SY74DYVEPAQ9TGGGXKJA025O" hidden="1">#REF!</definedName>
    <definedName name="BEx1TJ0WLS9O7KNSGIPWTYHDYI1D" localSheetId="2" hidden="1">#REF!</definedName>
    <definedName name="BEx1TJ0WLS9O7KNSGIPWTYHDYI1D" localSheetId="3" hidden="1">#REF!</definedName>
    <definedName name="BEx1TJ0WLS9O7KNSGIPWTYHDYI1D" localSheetId="4" hidden="1">#REF!</definedName>
    <definedName name="BEx1TJ0WLS9O7KNSGIPWTYHDYI1D" hidden="1">#REF!</definedName>
    <definedName name="BEx1TUPQAYGAI13ZC7FU1FJXFAPM" localSheetId="2" hidden="1">#REF!</definedName>
    <definedName name="BEx1TUPQAYGAI13ZC7FU1FJXFAPM" localSheetId="3" hidden="1">#REF!</definedName>
    <definedName name="BEx1TUPQAYGAI13ZC7FU1FJXFAPM" localSheetId="4" hidden="1">#REF!</definedName>
    <definedName name="BEx1TUPQAYGAI13ZC7FU1FJXFAPM" hidden="1">#REF!</definedName>
    <definedName name="BEx1TY0F9W7EOF31FZXITWEYBSRT" localSheetId="2" hidden="1">#REF!</definedName>
    <definedName name="BEx1TY0F9W7EOF31FZXITWEYBSRT" localSheetId="3" hidden="1">#REF!</definedName>
    <definedName name="BEx1TY0F9W7EOF31FZXITWEYBSRT" localSheetId="4" hidden="1">#REF!</definedName>
    <definedName name="BEx1TY0F9W7EOF31FZXITWEYBSRT" hidden="1">#REF!</definedName>
    <definedName name="BEx1U7WFO8OZKB1EBF4H386JW91L" localSheetId="2" hidden="1">#REF!</definedName>
    <definedName name="BEx1U7WFO8OZKB1EBF4H386JW91L" localSheetId="3" hidden="1">#REF!</definedName>
    <definedName name="BEx1U7WFO8OZKB1EBF4H386JW91L" localSheetId="4" hidden="1">#REF!</definedName>
    <definedName name="BEx1U7WFO8OZKB1EBF4H386JW91L" hidden="1">#REF!</definedName>
    <definedName name="BEx1U87938YR9N6HYI24KVBKLOS3" localSheetId="2" hidden="1">#REF!</definedName>
    <definedName name="BEx1U87938YR9N6HYI24KVBKLOS3" localSheetId="3" hidden="1">#REF!</definedName>
    <definedName name="BEx1U87938YR9N6HYI24KVBKLOS3" localSheetId="4" hidden="1">#REF!</definedName>
    <definedName name="BEx1U87938YR9N6HYI24KVBKLOS3" hidden="1">#REF!</definedName>
    <definedName name="BEx1U9P6VQWSVRICLZR9DYRMN61U" localSheetId="2" hidden="1">#REF!</definedName>
    <definedName name="BEx1U9P6VQWSVRICLZR9DYRMN61U" localSheetId="3" hidden="1">#REF!</definedName>
    <definedName name="BEx1U9P6VQWSVRICLZR9DYRMN61U" localSheetId="4" hidden="1">#REF!</definedName>
    <definedName name="BEx1U9P6VQWSVRICLZR9DYRMN61U" hidden="1">#REF!</definedName>
    <definedName name="BEx1UESH4KDWHYESQU2IE55RS3LI" localSheetId="2" hidden="1">#REF!</definedName>
    <definedName name="BEx1UESH4KDWHYESQU2IE55RS3LI" localSheetId="3" hidden="1">#REF!</definedName>
    <definedName name="BEx1UESH4KDWHYESQU2IE55RS3LI" localSheetId="4" hidden="1">#REF!</definedName>
    <definedName name="BEx1UESH4KDWHYESQU2IE55RS3LI" hidden="1">#REF!</definedName>
    <definedName name="BEx1UI8N9KTCPSOJ7RDW0T8UEBNP" localSheetId="2" hidden="1">#REF!</definedName>
    <definedName name="BEx1UI8N9KTCPSOJ7RDW0T8UEBNP" localSheetId="3" hidden="1">#REF!</definedName>
    <definedName name="BEx1UI8N9KTCPSOJ7RDW0T8UEBNP" localSheetId="4" hidden="1">#REF!</definedName>
    <definedName name="BEx1UI8N9KTCPSOJ7RDW0T8UEBNP" hidden="1">#REF!</definedName>
    <definedName name="BEx1UML0HHJFHA5TBOYQ24I3RV1W" localSheetId="2" hidden="1">#REF!</definedName>
    <definedName name="BEx1UML0HHJFHA5TBOYQ24I3RV1W" localSheetId="3" hidden="1">#REF!</definedName>
    <definedName name="BEx1UML0HHJFHA5TBOYQ24I3RV1W" localSheetId="4" hidden="1">#REF!</definedName>
    <definedName name="BEx1UML0HHJFHA5TBOYQ24I3RV1W" hidden="1">#REF!</definedName>
    <definedName name="BEx1UO8ENOJNYCNX5Z95TBIJ3MKP" localSheetId="2" hidden="1">#REF!</definedName>
    <definedName name="BEx1UO8ENOJNYCNX5Z95TBIJ3MKP" localSheetId="3" hidden="1">#REF!</definedName>
    <definedName name="BEx1UO8ENOJNYCNX5Z95TBIJ3MKP" localSheetId="4" hidden="1">#REF!</definedName>
    <definedName name="BEx1UO8ENOJNYCNX5Z95TBIJ3MKP" hidden="1">#REF!</definedName>
    <definedName name="BEx1UUDIQPZ23XQ79GUL0RAWRSCK" localSheetId="2" hidden="1">#REF!</definedName>
    <definedName name="BEx1UUDIQPZ23XQ79GUL0RAWRSCK" localSheetId="3" hidden="1">#REF!</definedName>
    <definedName name="BEx1UUDIQPZ23XQ79GUL0RAWRSCK" localSheetId="4" hidden="1">#REF!</definedName>
    <definedName name="BEx1UUDIQPZ23XQ79GUL0RAWRSCK" hidden="1">#REF!</definedName>
    <definedName name="BEx1V67SEV778NVW68J8W5SND1J7" localSheetId="2" hidden="1">#REF!</definedName>
    <definedName name="BEx1V67SEV778NVW68J8W5SND1J7" localSheetId="3" hidden="1">#REF!</definedName>
    <definedName name="BEx1V67SEV778NVW68J8W5SND1J7" localSheetId="4" hidden="1">#REF!</definedName>
    <definedName name="BEx1V67SEV778NVW68J8W5SND1J7" hidden="1">#REF!</definedName>
    <definedName name="BEx1VIY9SQLRESD11CC4PHYT0XSG" localSheetId="2" hidden="1">#REF!</definedName>
    <definedName name="BEx1VIY9SQLRESD11CC4PHYT0XSG" localSheetId="3" hidden="1">#REF!</definedName>
    <definedName name="BEx1VIY9SQLRESD11CC4PHYT0XSG" localSheetId="4" hidden="1">#REF!</definedName>
    <definedName name="BEx1VIY9SQLRESD11CC4PHYT0XSG" hidden="1">#REF!</definedName>
    <definedName name="BEx1W3170EJU6QEJR4F8E2ULUU2U" localSheetId="2" hidden="1">#REF!</definedName>
    <definedName name="BEx1W3170EJU6QEJR4F8E2ULUU2U" localSheetId="3" hidden="1">#REF!</definedName>
    <definedName name="BEx1W3170EJU6QEJR4F8E2ULUU2U" localSheetId="4" hidden="1">#REF!</definedName>
    <definedName name="BEx1W3170EJU6QEJR4F8E2ULUU2U" hidden="1">#REF!</definedName>
    <definedName name="BEx1WC67EH10SC38QWX3WEA5KH3A" localSheetId="2" hidden="1">#REF!</definedName>
    <definedName name="BEx1WC67EH10SC38QWX3WEA5KH3A" localSheetId="3" hidden="1">#REF!</definedName>
    <definedName name="BEx1WC67EH10SC38QWX3WEA5KH3A" localSheetId="4" hidden="1">#REF!</definedName>
    <definedName name="BEx1WC67EH10SC38QWX3WEA5KH3A" hidden="1">#REF!</definedName>
    <definedName name="BEx1WDTMC6W73PJPTY0JYLKOA883" localSheetId="2" hidden="1">#REF!</definedName>
    <definedName name="BEx1WDTMC6W73PJPTY0JYLKOA883" localSheetId="3" hidden="1">#REF!</definedName>
    <definedName name="BEx1WDTMC6W73PJPTY0JYLKOA883" localSheetId="4" hidden="1">#REF!</definedName>
    <definedName name="BEx1WDTMC6W73PJPTY0JYLKOA883" hidden="1">#REF!</definedName>
    <definedName name="BEx1WGYTKZZIPM1577W5FEYKFH3V" localSheetId="2" hidden="1">#REF!</definedName>
    <definedName name="BEx1WGYTKZZIPM1577W5FEYKFH3V" localSheetId="3" hidden="1">#REF!</definedName>
    <definedName name="BEx1WGYTKZZIPM1577W5FEYKFH3V" localSheetId="4" hidden="1">#REF!</definedName>
    <definedName name="BEx1WGYTKZZIPM1577W5FEYKFH3V" hidden="1">#REF!</definedName>
    <definedName name="BEx1WHPURIV3D3PTJJ359H1OP7ZV" localSheetId="2" hidden="1">#REF!</definedName>
    <definedName name="BEx1WHPURIV3D3PTJJ359H1OP7ZV" localSheetId="3" hidden="1">#REF!</definedName>
    <definedName name="BEx1WHPURIV3D3PTJJ359H1OP7ZV" localSheetId="4" hidden="1">#REF!</definedName>
    <definedName name="BEx1WHPURIV3D3PTJJ359H1OP7ZV" hidden="1">#REF!</definedName>
    <definedName name="BEx1WLBBR45RLDQX9FCLJWUUQX5R" localSheetId="2" hidden="1">#REF!</definedName>
    <definedName name="BEx1WLBBR45RLDQX9FCLJWUUQX5R" localSheetId="3" hidden="1">#REF!</definedName>
    <definedName name="BEx1WLBBR45RLDQX9FCLJWUUQX5R" localSheetId="4" hidden="1">#REF!</definedName>
    <definedName name="BEx1WLBBR45RLDQX9FCLJWUUQX5R" hidden="1">#REF!</definedName>
    <definedName name="BEx1WLWY2CR1WRD694JJSWSDFAIR" localSheetId="2" hidden="1">#REF!</definedName>
    <definedName name="BEx1WLWY2CR1WRD694JJSWSDFAIR" localSheetId="3" hidden="1">#REF!</definedName>
    <definedName name="BEx1WLWY2CR1WRD694JJSWSDFAIR" localSheetId="4" hidden="1">#REF!</definedName>
    <definedName name="BEx1WLWY2CR1WRD694JJSWSDFAIR" hidden="1">#REF!</definedName>
    <definedName name="BEx1WMD1LWPWRIK6GGAJRJAHJM8I" localSheetId="2" hidden="1">#REF!</definedName>
    <definedName name="BEx1WMD1LWPWRIK6GGAJRJAHJM8I" localSheetId="3" hidden="1">#REF!</definedName>
    <definedName name="BEx1WMD1LWPWRIK6GGAJRJAHJM8I" localSheetId="4" hidden="1">#REF!</definedName>
    <definedName name="BEx1WMD1LWPWRIK6GGAJRJAHJM8I" hidden="1">#REF!</definedName>
    <definedName name="BEx1WR0D41MR174LBF3P9E3K0J51" localSheetId="2" hidden="1">#REF!</definedName>
    <definedName name="BEx1WR0D41MR174LBF3P9E3K0J51" localSheetId="3" hidden="1">#REF!</definedName>
    <definedName name="BEx1WR0D41MR174LBF3P9E3K0J51" localSheetId="4" hidden="1">#REF!</definedName>
    <definedName name="BEx1WR0D41MR174LBF3P9E3K0J51" hidden="1">#REF!</definedName>
    <definedName name="BEx1WT3VU2F7OSUQZHBIV4KTTFJ4" localSheetId="2" hidden="1">#REF!</definedName>
    <definedName name="BEx1WT3VU2F7OSUQZHBIV4KTTFJ4" localSheetId="3" hidden="1">#REF!</definedName>
    <definedName name="BEx1WT3VU2F7OSUQZHBIV4KTTFJ4" localSheetId="4" hidden="1">#REF!</definedName>
    <definedName name="BEx1WT3VU2F7OSUQZHBIV4KTTFJ4" hidden="1">#REF!</definedName>
    <definedName name="BEx1WUB1FAS5PHU33TJ60SUHR618" localSheetId="2" hidden="1">#REF!</definedName>
    <definedName name="BEx1WUB1FAS5PHU33TJ60SUHR618" localSheetId="3" hidden="1">#REF!</definedName>
    <definedName name="BEx1WUB1FAS5PHU33TJ60SUHR618" localSheetId="4" hidden="1">#REF!</definedName>
    <definedName name="BEx1WUB1FAS5PHU33TJ60SUHR618" hidden="1">#REF!</definedName>
    <definedName name="BEx1WX04G0INSPPG9NTNR3DYR6PZ" localSheetId="2" hidden="1">#REF!</definedName>
    <definedName name="BEx1WX04G0INSPPG9NTNR3DYR6PZ" localSheetId="3" hidden="1">#REF!</definedName>
    <definedName name="BEx1WX04G0INSPPG9NTNR3DYR6PZ" localSheetId="4" hidden="1">#REF!</definedName>
    <definedName name="BEx1WX04G0INSPPG9NTNR3DYR6PZ" hidden="1">#REF!</definedName>
    <definedName name="BEx1X3LHU9DPG01VWX2IF65TRATF" localSheetId="2" hidden="1">#REF!</definedName>
    <definedName name="BEx1X3LHU9DPG01VWX2IF65TRATF" localSheetId="3" hidden="1">#REF!</definedName>
    <definedName name="BEx1X3LHU9DPG01VWX2IF65TRATF" localSheetId="4" hidden="1">#REF!</definedName>
    <definedName name="BEx1X3LHU9DPG01VWX2IF65TRATF" hidden="1">#REF!</definedName>
    <definedName name="BEx1XFL3ISYW3FU1DQ3US0DYA8NQ" localSheetId="2" hidden="1">#REF!</definedName>
    <definedName name="BEx1XFL3ISYW3FU1DQ3US0DYA8NQ" localSheetId="3" hidden="1">#REF!</definedName>
    <definedName name="BEx1XFL3ISYW3FU1DQ3US0DYA8NQ" localSheetId="4" hidden="1">#REF!</definedName>
    <definedName name="BEx1XFL3ISYW3FU1DQ3US0DYA8NQ" hidden="1">#REF!</definedName>
    <definedName name="BEx1XK8AAMO0AH0Z1OUKW30CA7EQ" localSheetId="2" hidden="1">#REF!</definedName>
    <definedName name="BEx1XK8AAMO0AH0Z1OUKW30CA7EQ" localSheetId="3" hidden="1">#REF!</definedName>
    <definedName name="BEx1XK8AAMO0AH0Z1OUKW30CA7EQ" localSheetId="4" hidden="1">#REF!</definedName>
    <definedName name="BEx1XK8AAMO0AH0Z1OUKW30CA7EQ" hidden="1">#REF!</definedName>
    <definedName name="BEx1XL4MZ7C80495GHQRWOBS16PQ" localSheetId="2" hidden="1">#REF!</definedName>
    <definedName name="BEx1XL4MZ7C80495GHQRWOBS16PQ" localSheetId="3" hidden="1">#REF!</definedName>
    <definedName name="BEx1XL4MZ7C80495GHQRWOBS16PQ" localSheetId="4" hidden="1">#REF!</definedName>
    <definedName name="BEx1XL4MZ7C80495GHQRWOBS16PQ" hidden="1">#REF!</definedName>
    <definedName name="BEx1Y2IGS2K95E1M51PEF9KJZ0KB" localSheetId="2" hidden="1">#REF!</definedName>
    <definedName name="BEx1Y2IGS2K95E1M51PEF9KJZ0KB" localSheetId="3" hidden="1">#REF!</definedName>
    <definedName name="BEx1Y2IGS2K95E1M51PEF9KJZ0KB" localSheetId="4" hidden="1">#REF!</definedName>
    <definedName name="BEx1Y2IGS2K95E1M51PEF9KJZ0KB" hidden="1">#REF!</definedName>
    <definedName name="BEx1Y3PKK83X2FN9SAALFHOWKMRQ" localSheetId="2" hidden="1">#REF!</definedName>
    <definedName name="BEx1Y3PKK83X2FN9SAALFHOWKMRQ" localSheetId="3" hidden="1">#REF!</definedName>
    <definedName name="BEx1Y3PKK83X2FN9SAALFHOWKMRQ" localSheetId="4" hidden="1">#REF!</definedName>
    <definedName name="BEx1Y3PKK83X2FN9SAALFHOWKMRQ" hidden="1">#REF!</definedName>
    <definedName name="BEx1YL3DJ7Y4AZ01ERCOGW0FJ26T" localSheetId="2" hidden="1">#REF!</definedName>
    <definedName name="BEx1YL3DJ7Y4AZ01ERCOGW0FJ26T" localSheetId="3" hidden="1">#REF!</definedName>
    <definedName name="BEx1YL3DJ7Y4AZ01ERCOGW0FJ26T" localSheetId="4" hidden="1">#REF!</definedName>
    <definedName name="BEx1YL3DJ7Y4AZ01ERCOGW0FJ26T" hidden="1">#REF!</definedName>
    <definedName name="BEx1Z2RYHSVD1H37817SN93VMURZ" localSheetId="2" hidden="1">#REF!</definedName>
    <definedName name="BEx1Z2RYHSVD1H37817SN93VMURZ" localSheetId="3" hidden="1">#REF!</definedName>
    <definedName name="BEx1Z2RYHSVD1H37817SN93VMURZ" localSheetId="4" hidden="1">#REF!</definedName>
    <definedName name="BEx1Z2RYHSVD1H37817SN93VMURZ" hidden="1">#REF!</definedName>
    <definedName name="BEx3AMAKWI6458B67VKZO56MCNJW" localSheetId="2" hidden="1">#REF!</definedName>
    <definedName name="BEx3AMAKWI6458B67VKZO56MCNJW" localSheetId="3" hidden="1">#REF!</definedName>
    <definedName name="BEx3AMAKWI6458B67VKZO56MCNJW" localSheetId="4" hidden="1">#REF!</definedName>
    <definedName name="BEx3AMAKWI6458B67VKZO56MCNJW" hidden="1">#REF!</definedName>
    <definedName name="BEx3AOOVM42G82TNF53W0EKXLUSI" localSheetId="2" hidden="1">#REF!</definedName>
    <definedName name="BEx3AOOVM42G82TNF53W0EKXLUSI" localSheetId="3" hidden="1">#REF!</definedName>
    <definedName name="BEx3AOOVM42G82TNF53W0EKXLUSI" localSheetId="4" hidden="1">#REF!</definedName>
    <definedName name="BEx3AOOVM42G82TNF53W0EKXLUSI" hidden="1">#REF!</definedName>
    <definedName name="BEx3AZH9W4SUFCAHNDOQ728R9V4L" localSheetId="2" hidden="1">#REF!</definedName>
    <definedName name="BEx3AZH9W4SUFCAHNDOQ728R9V4L" localSheetId="3" hidden="1">#REF!</definedName>
    <definedName name="BEx3AZH9W4SUFCAHNDOQ728R9V4L" localSheetId="4" hidden="1">#REF!</definedName>
    <definedName name="BEx3AZH9W4SUFCAHNDOQ728R9V4L" hidden="1">#REF!</definedName>
    <definedName name="BEx3BNR9ES4KY7Q1DK83KC5NDGL8" localSheetId="2" hidden="1">#REF!</definedName>
    <definedName name="BEx3BNR9ES4KY7Q1DK83KC5NDGL8" localSheetId="3" hidden="1">#REF!</definedName>
    <definedName name="BEx3BNR9ES4KY7Q1DK83KC5NDGL8" localSheetId="4" hidden="1">#REF!</definedName>
    <definedName name="BEx3BNR9ES4KY7Q1DK83KC5NDGL8" hidden="1">#REF!</definedName>
    <definedName name="BEx3BQR5VZXNQ4H949ORM8ESU3B3" localSheetId="2" hidden="1">#REF!</definedName>
    <definedName name="BEx3BQR5VZXNQ4H949ORM8ESU3B3" localSheetId="3" hidden="1">#REF!</definedName>
    <definedName name="BEx3BQR5VZXNQ4H949ORM8ESU3B3" localSheetId="4" hidden="1">#REF!</definedName>
    <definedName name="BEx3BQR5VZXNQ4H949ORM8ESU3B3" hidden="1">#REF!</definedName>
    <definedName name="BEx3BTLL3ASJN134DLEQTQM70VZM" localSheetId="2" hidden="1">#REF!</definedName>
    <definedName name="BEx3BTLL3ASJN134DLEQTQM70VZM" localSheetId="3" hidden="1">#REF!</definedName>
    <definedName name="BEx3BTLL3ASJN134DLEQTQM70VZM" localSheetId="4" hidden="1">#REF!</definedName>
    <definedName name="BEx3BTLL3ASJN134DLEQTQM70VZM" hidden="1">#REF!</definedName>
    <definedName name="BEx3BW5CTV0DJU5AQS3ZQFK2VLF3" localSheetId="2" hidden="1">#REF!</definedName>
    <definedName name="BEx3BW5CTV0DJU5AQS3ZQFK2VLF3" localSheetId="3" hidden="1">#REF!</definedName>
    <definedName name="BEx3BW5CTV0DJU5AQS3ZQFK2VLF3" localSheetId="4" hidden="1">#REF!</definedName>
    <definedName name="BEx3BW5CTV0DJU5AQS3ZQFK2VLF3" hidden="1">#REF!</definedName>
    <definedName name="BEx3BYP0FG369M7G3JEFLMMXAKTS" localSheetId="2" hidden="1">#REF!</definedName>
    <definedName name="BEx3BYP0FG369M7G3JEFLMMXAKTS" localSheetId="3" hidden="1">#REF!</definedName>
    <definedName name="BEx3BYP0FG369M7G3JEFLMMXAKTS" localSheetId="4" hidden="1">#REF!</definedName>
    <definedName name="BEx3BYP0FG369M7G3JEFLMMXAKTS" hidden="1">#REF!</definedName>
    <definedName name="BEx3C2QR0WUD19QSVO8EMIPNQJKH" localSheetId="2" hidden="1">#REF!</definedName>
    <definedName name="BEx3C2QR0WUD19QSVO8EMIPNQJKH" localSheetId="3" hidden="1">#REF!</definedName>
    <definedName name="BEx3C2QR0WUD19QSVO8EMIPNQJKH" localSheetId="4" hidden="1">#REF!</definedName>
    <definedName name="BEx3C2QR0WUD19QSVO8EMIPNQJKH" hidden="1">#REF!</definedName>
    <definedName name="BEx3CKFCCPZZ6ROLAT5C1DZNIC1U" localSheetId="2" hidden="1">#REF!</definedName>
    <definedName name="BEx3CKFCCPZZ6ROLAT5C1DZNIC1U" localSheetId="3" hidden="1">#REF!</definedName>
    <definedName name="BEx3CKFCCPZZ6ROLAT5C1DZNIC1U" localSheetId="4" hidden="1">#REF!</definedName>
    <definedName name="BEx3CKFCCPZZ6ROLAT5C1DZNIC1U" hidden="1">#REF!</definedName>
    <definedName name="BEx3CO0SVO4WLH0DO43DCHYDTH1P" localSheetId="2" hidden="1">#REF!</definedName>
    <definedName name="BEx3CO0SVO4WLH0DO43DCHYDTH1P" localSheetId="3" hidden="1">#REF!</definedName>
    <definedName name="BEx3CO0SVO4WLH0DO43DCHYDTH1P" localSheetId="4" hidden="1">#REF!</definedName>
    <definedName name="BEx3CO0SVO4WLH0DO43DCHYDTH1P" hidden="1">#REF!</definedName>
    <definedName name="BEx3CPDAEBC12450MVHX6S78ILBS" localSheetId="2" hidden="1">#REF!</definedName>
    <definedName name="BEx3CPDAEBC12450MVHX6S78ILBS" localSheetId="3" hidden="1">#REF!</definedName>
    <definedName name="BEx3CPDAEBC12450MVHX6S78ILBS" localSheetId="4" hidden="1">#REF!</definedName>
    <definedName name="BEx3CPDAEBC12450MVHX6S78ILBS" hidden="1">#REF!</definedName>
    <definedName name="BEx3CQ9OQ7E1YH93NADGWWEH0HD5" localSheetId="2" hidden="1">#REF!</definedName>
    <definedName name="BEx3CQ9OQ7E1YH93NADGWWEH0HD5" localSheetId="3" hidden="1">#REF!</definedName>
    <definedName name="BEx3CQ9OQ7E1YH93NADGWWEH0HD5" localSheetId="4" hidden="1">#REF!</definedName>
    <definedName name="BEx3CQ9OQ7E1YH93NADGWWEH0HD5" hidden="1">#REF!</definedName>
    <definedName name="BEx3D9G6QTSPF9UYI4X0XY0VE896" localSheetId="2" hidden="1">#REF!</definedName>
    <definedName name="BEx3D9G6QTSPF9UYI4X0XY0VE896" localSheetId="3" hidden="1">#REF!</definedName>
    <definedName name="BEx3D9G6QTSPF9UYI4X0XY0VE896" localSheetId="4" hidden="1">#REF!</definedName>
    <definedName name="BEx3D9G6QTSPF9UYI4X0XY0VE896" hidden="1">#REF!</definedName>
    <definedName name="BEx3DCQU9PBRXIMLO62KS5RLH447" localSheetId="2" hidden="1">#REF!</definedName>
    <definedName name="BEx3DCQU9PBRXIMLO62KS5RLH447" localSheetId="3" hidden="1">#REF!</definedName>
    <definedName name="BEx3DCQU9PBRXIMLO62KS5RLH447" localSheetId="4" hidden="1">#REF!</definedName>
    <definedName name="BEx3DCQU9PBRXIMLO62KS5RLH447" hidden="1">#REF!</definedName>
    <definedName name="BEx3DQ8EH7C7L4XQAOL3NRRVRRT3" localSheetId="2" hidden="1">#REF!</definedName>
    <definedName name="BEx3DQ8EH7C7L4XQAOL3NRRVRRT3" localSheetId="3" hidden="1">#REF!</definedName>
    <definedName name="BEx3DQ8EH7C7L4XQAOL3NRRVRRT3" localSheetId="4" hidden="1">#REF!</definedName>
    <definedName name="BEx3DQ8EH7C7L4XQAOL3NRRVRRT3" hidden="1">#REF!</definedName>
    <definedName name="BEx3EF99FD6QNNCNOKDEE67JHTUJ" localSheetId="2" hidden="1">#REF!</definedName>
    <definedName name="BEx3EF99FD6QNNCNOKDEE67JHTUJ" localSheetId="3" hidden="1">#REF!</definedName>
    <definedName name="BEx3EF99FD6QNNCNOKDEE67JHTUJ" localSheetId="4" hidden="1">#REF!</definedName>
    <definedName name="BEx3EF99FD6QNNCNOKDEE67JHTUJ" hidden="1">#REF!</definedName>
    <definedName name="BEx3EGLXG4AU8GXIFP26DZ61E6EP" localSheetId="2" hidden="1">#REF!</definedName>
    <definedName name="BEx3EGLXG4AU8GXIFP26DZ61E6EP" localSheetId="3" hidden="1">#REF!</definedName>
    <definedName name="BEx3EGLXG4AU8GXIFP26DZ61E6EP" localSheetId="4" hidden="1">#REF!</definedName>
    <definedName name="BEx3EGLXG4AU8GXIFP26DZ61E6EP" hidden="1">#REF!</definedName>
    <definedName name="BEx3EHCSERZ2O2OAG8Y95UPG2IY9" localSheetId="2" hidden="1">#REF!</definedName>
    <definedName name="BEx3EHCSERZ2O2OAG8Y95UPG2IY9" localSheetId="3" hidden="1">#REF!</definedName>
    <definedName name="BEx3EHCSERZ2O2OAG8Y95UPG2IY9" localSheetId="4" hidden="1">#REF!</definedName>
    <definedName name="BEx3EHCSERZ2O2OAG8Y95UPG2IY9" hidden="1">#REF!</definedName>
    <definedName name="BEx3EJR3TCJDYS7ZXNDS5N9KTGIK" localSheetId="2" hidden="1">#REF!</definedName>
    <definedName name="BEx3EJR3TCJDYS7ZXNDS5N9KTGIK" localSheetId="3" hidden="1">#REF!</definedName>
    <definedName name="BEx3EJR3TCJDYS7ZXNDS5N9KTGIK" localSheetId="4" hidden="1">#REF!</definedName>
    <definedName name="BEx3EJR3TCJDYS7ZXNDS5N9KTGIK" hidden="1">#REF!</definedName>
    <definedName name="BEx3ELJTTBS6P05CNISMGOJOA60V" localSheetId="2" hidden="1">#REF!</definedName>
    <definedName name="BEx3ELJTTBS6P05CNISMGOJOA60V" localSheetId="3" hidden="1">#REF!</definedName>
    <definedName name="BEx3ELJTTBS6P05CNISMGOJOA60V" localSheetId="4" hidden="1">#REF!</definedName>
    <definedName name="BEx3ELJTTBS6P05CNISMGOJOA60V" hidden="1">#REF!</definedName>
    <definedName name="BEx3EQSLJBDDJRHNX19PBFCKNY2I" localSheetId="2" hidden="1">#REF!</definedName>
    <definedName name="BEx3EQSLJBDDJRHNX19PBFCKNY2I" localSheetId="3" hidden="1">#REF!</definedName>
    <definedName name="BEx3EQSLJBDDJRHNX19PBFCKNY2I" localSheetId="4" hidden="1">#REF!</definedName>
    <definedName name="BEx3EQSLJBDDJRHNX19PBFCKNY2I" hidden="1">#REF!</definedName>
    <definedName name="BEx3EUUAX947Q5N6MY6W0KSNY78Y" localSheetId="2" hidden="1">#REF!</definedName>
    <definedName name="BEx3EUUAX947Q5N6MY6W0KSNY78Y" localSheetId="3" hidden="1">#REF!</definedName>
    <definedName name="BEx3EUUAX947Q5N6MY6W0KSNY78Y" localSheetId="4" hidden="1">#REF!</definedName>
    <definedName name="BEx3EUUAX947Q5N6MY6W0KSNY78Y" hidden="1">#REF!</definedName>
    <definedName name="BEx3F3OJYKFH63TY4TBS69H5CI8M" localSheetId="2" hidden="1">#REF!</definedName>
    <definedName name="BEx3F3OJYKFH63TY4TBS69H5CI8M" localSheetId="3" hidden="1">#REF!</definedName>
    <definedName name="BEx3F3OJYKFH63TY4TBS69H5CI8M" localSheetId="4" hidden="1">#REF!</definedName>
    <definedName name="BEx3F3OJYKFH63TY4TBS69H5CI8M" hidden="1">#REF!</definedName>
    <definedName name="BEx3FHMD1P5XBCH23ZKIFO6ZTCNB" localSheetId="2" hidden="1">#REF!</definedName>
    <definedName name="BEx3FHMD1P5XBCH23ZKIFO6ZTCNB" localSheetId="3" hidden="1">#REF!</definedName>
    <definedName name="BEx3FHMD1P5XBCH23ZKIFO6ZTCNB" localSheetId="4" hidden="1">#REF!</definedName>
    <definedName name="BEx3FHMD1P5XBCH23ZKIFO6ZTCNB" hidden="1">#REF!</definedName>
    <definedName name="BEx3FI2G3YYIACQHXNXEA15M8ZK5" localSheetId="2" hidden="1">#REF!</definedName>
    <definedName name="BEx3FI2G3YYIACQHXNXEA15M8ZK5" localSheetId="3" hidden="1">#REF!</definedName>
    <definedName name="BEx3FI2G3YYIACQHXNXEA15M8ZK5" localSheetId="4" hidden="1">#REF!</definedName>
    <definedName name="BEx3FI2G3YYIACQHXNXEA15M8ZK5" hidden="1">#REF!</definedName>
    <definedName name="BEx3FJ9MHSLDK8W91GO85FX1GX57" localSheetId="2" hidden="1">#REF!</definedName>
    <definedName name="BEx3FJ9MHSLDK8W91GO85FX1GX57" localSheetId="3" hidden="1">#REF!</definedName>
    <definedName name="BEx3FJ9MHSLDK8W91GO85FX1GX57" localSheetId="4" hidden="1">#REF!</definedName>
    <definedName name="BEx3FJ9MHSLDK8W91GO85FX1GX57" hidden="1">#REF!</definedName>
    <definedName name="BEx3FR251HFU7A33PU01SJUENL2B" localSheetId="2" hidden="1">#REF!</definedName>
    <definedName name="BEx3FR251HFU7A33PU01SJUENL2B" localSheetId="3" hidden="1">#REF!</definedName>
    <definedName name="BEx3FR251HFU7A33PU01SJUENL2B" localSheetId="4" hidden="1">#REF!</definedName>
    <definedName name="BEx3FR251HFU7A33PU01SJUENL2B" hidden="1">#REF!</definedName>
    <definedName name="BEx3FX7EJL47JSLSWP3EOC265WAE" localSheetId="2" hidden="1">#REF!</definedName>
    <definedName name="BEx3FX7EJL47JSLSWP3EOC265WAE" localSheetId="3" hidden="1">#REF!</definedName>
    <definedName name="BEx3FX7EJL47JSLSWP3EOC265WAE" localSheetId="4" hidden="1">#REF!</definedName>
    <definedName name="BEx3FX7EJL47JSLSWP3EOC265WAE" hidden="1">#REF!</definedName>
    <definedName name="BEx3G201R8NLJ6FIHO2QS0SW9QVV" localSheetId="2" hidden="1">#REF!</definedName>
    <definedName name="BEx3G201R8NLJ6FIHO2QS0SW9QVV" localSheetId="3" hidden="1">#REF!</definedName>
    <definedName name="BEx3G201R8NLJ6FIHO2QS0SW9QVV" localSheetId="4" hidden="1">#REF!</definedName>
    <definedName name="BEx3G201R8NLJ6FIHO2QS0SW9QVV" hidden="1">#REF!</definedName>
    <definedName name="BEx3G2LL2II66XY5YCDPG4JE13A3" localSheetId="2" hidden="1">#REF!</definedName>
    <definedName name="BEx3G2LL2II66XY5YCDPG4JE13A3" localSheetId="3" hidden="1">#REF!</definedName>
    <definedName name="BEx3G2LL2II66XY5YCDPG4JE13A3" localSheetId="4" hidden="1">#REF!</definedName>
    <definedName name="BEx3G2LL2II66XY5YCDPG4JE13A3" hidden="1">#REF!</definedName>
    <definedName name="BEx3G2WA0DTYY9D8AGHHOBTPE2B2" localSheetId="2" hidden="1">#REF!</definedName>
    <definedName name="BEx3G2WA0DTYY9D8AGHHOBTPE2B2" localSheetId="3" hidden="1">#REF!</definedName>
    <definedName name="BEx3G2WA0DTYY9D8AGHHOBTPE2B2" localSheetId="4" hidden="1">#REF!</definedName>
    <definedName name="BEx3G2WA0DTYY9D8AGHHOBTPE2B2" hidden="1">#REF!</definedName>
    <definedName name="BEx3GCXR6IAS0B6WJ03GJVH7CO52" localSheetId="2" hidden="1">#REF!</definedName>
    <definedName name="BEx3GCXR6IAS0B6WJ03GJVH7CO52" localSheetId="3" hidden="1">#REF!</definedName>
    <definedName name="BEx3GCXR6IAS0B6WJ03GJVH7CO52" localSheetId="4" hidden="1">#REF!</definedName>
    <definedName name="BEx3GCXR6IAS0B6WJ03GJVH7CO52" hidden="1">#REF!</definedName>
    <definedName name="BEx3GEVV18SEQDI1JGY7EN6D1GT1" localSheetId="2" hidden="1">#REF!</definedName>
    <definedName name="BEx3GEVV18SEQDI1JGY7EN6D1GT1" localSheetId="3" hidden="1">#REF!</definedName>
    <definedName name="BEx3GEVV18SEQDI1JGY7EN6D1GT1" localSheetId="4" hidden="1">#REF!</definedName>
    <definedName name="BEx3GEVV18SEQDI1JGY7EN6D1GT1" hidden="1">#REF!</definedName>
    <definedName name="BEx3GKFH64MKQX61S7DYTZ15JCPY" localSheetId="2" hidden="1">#REF!</definedName>
    <definedName name="BEx3GKFH64MKQX61S7DYTZ15JCPY" localSheetId="3" hidden="1">#REF!</definedName>
    <definedName name="BEx3GKFH64MKQX61S7DYTZ15JCPY" localSheetId="4" hidden="1">#REF!</definedName>
    <definedName name="BEx3GKFH64MKQX61S7DYTZ15JCPY" hidden="1">#REF!</definedName>
    <definedName name="BEx3GMJ1Y6UU02DLRL0QXCEKDA6C" localSheetId="2" hidden="1">#REF!</definedName>
    <definedName name="BEx3GMJ1Y6UU02DLRL0QXCEKDA6C" localSheetId="3" hidden="1">#REF!</definedName>
    <definedName name="BEx3GMJ1Y6UU02DLRL0QXCEKDA6C" localSheetId="4" hidden="1">#REF!</definedName>
    <definedName name="BEx3GMJ1Y6UU02DLRL0QXCEKDA6C" hidden="1">#REF!</definedName>
    <definedName name="BEx3GN4LY0135CBDIN1TU2UEODGF" localSheetId="2" hidden="1">#REF!</definedName>
    <definedName name="BEx3GN4LY0135CBDIN1TU2UEODGF" localSheetId="3" hidden="1">#REF!</definedName>
    <definedName name="BEx3GN4LY0135CBDIN1TU2UEODGF" localSheetId="4" hidden="1">#REF!</definedName>
    <definedName name="BEx3GN4LY0135CBDIN1TU2UEODGF" hidden="1">#REF!</definedName>
    <definedName name="BEx3GPDH2AH4QKT4OOSN563XUHBD" localSheetId="2" hidden="1">#REF!</definedName>
    <definedName name="BEx3GPDH2AH4QKT4OOSN563XUHBD" localSheetId="3" hidden="1">#REF!</definedName>
    <definedName name="BEx3GPDH2AH4QKT4OOSN563XUHBD" localSheetId="4" hidden="1">#REF!</definedName>
    <definedName name="BEx3GPDH2AH4QKT4OOSN563XUHBD" hidden="1">#REF!</definedName>
    <definedName name="BEx3GRGZOH1A62SHC133FKNN9K23" localSheetId="2" hidden="1">#REF!</definedName>
    <definedName name="BEx3GRGZOH1A62SHC133FKNN9K23" localSheetId="3" hidden="1">#REF!</definedName>
    <definedName name="BEx3GRGZOH1A62SHC133FKNN9K23" localSheetId="4" hidden="1">#REF!</definedName>
    <definedName name="BEx3GRGZOH1A62SHC133FKNN9K23" hidden="1">#REF!</definedName>
    <definedName name="BEx3GS2LABKJSRV8GPZLJZVX7NMJ" localSheetId="2" hidden="1">#REF!</definedName>
    <definedName name="BEx3GS2LABKJSRV8GPZLJZVX7NMJ" localSheetId="3" hidden="1">#REF!</definedName>
    <definedName name="BEx3GS2LABKJSRV8GPZLJZVX7NMJ" localSheetId="4" hidden="1">#REF!</definedName>
    <definedName name="BEx3GS2LABKJSRV8GPZLJZVX7NMJ" hidden="1">#REF!</definedName>
    <definedName name="BEx3H05W7OEBR6W6YJKGD6W5M3I1" localSheetId="2" hidden="1">#REF!</definedName>
    <definedName name="BEx3H05W7OEBR6W6YJKGD6W5M3I1" localSheetId="3" hidden="1">#REF!</definedName>
    <definedName name="BEx3H05W7OEBR6W6YJKGD6W5M3I1" localSheetId="4" hidden="1">#REF!</definedName>
    <definedName name="BEx3H05W7OEBR6W6YJKGD6W5M3I1" hidden="1">#REF!</definedName>
    <definedName name="BEx3H244GCME7ZDNAXG6ZSJ64ZRE" localSheetId="2" hidden="1">#REF!</definedName>
    <definedName name="BEx3H244GCME7ZDNAXG6ZSJ64ZRE" localSheetId="3" hidden="1">#REF!</definedName>
    <definedName name="BEx3H244GCME7ZDNAXG6ZSJ64ZRE" localSheetId="4" hidden="1">#REF!</definedName>
    <definedName name="BEx3H244GCME7ZDNAXG6ZSJ64ZRE" hidden="1">#REF!</definedName>
    <definedName name="BEx3H5UX2GZFZZT657YR76RHW5I6" localSheetId="2" hidden="1">#REF!</definedName>
    <definedName name="BEx3H5UX2GZFZZT657YR76RHW5I6" localSheetId="3" hidden="1">#REF!</definedName>
    <definedName name="BEx3H5UX2GZFZZT657YR76RHW5I6" localSheetId="4" hidden="1">#REF!</definedName>
    <definedName name="BEx3H5UX2GZFZZT657YR76RHW5I6" hidden="1">#REF!</definedName>
    <definedName name="BEx3HACPKDZVUOS9WBDCCFJB46DK" localSheetId="2" hidden="1">#REF!</definedName>
    <definedName name="BEx3HACPKDZVUOS9WBDCCFJB46DK" localSheetId="3" hidden="1">#REF!</definedName>
    <definedName name="BEx3HACPKDZVUOS9WBDCCFJB46DK" localSheetId="4" hidden="1">#REF!</definedName>
    <definedName name="BEx3HACPKDZVUOS9WBDCCFJB46DK" hidden="1">#REF!</definedName>
    <definedName name="BEx3HMSEFOP6DBM4R97XA6B7NFG6" localSheetId="2" hidden="1">#REF!</definedName>
    <definedName name="BEx3HMSEFOP6DBM4R97XA6B7NFG6" localSheetId="3" hidden="1">#REF!</definedName>
    <definedName name="BEx3HMSEFOP6DBM4R97XA6B7NFG6" localSheetId="4" hidden="1">#REF!</definedName>
    <definedName name="BEx3HMSEFOP6DBM4R97XA6B7NFG6" hidden="1">#REF!</definedName>
    <definedName name="BEx3HWJ5SQSD2CVCQNR183X44FR8" localSheetId="2" hidden="1">#REF!</definedName>
    <definedName name="BEx3HWJ5SQSD2CVCQNR183X44FR8" localSheetId="3" hidden="1">#REF!</definedName>
    <definedName name="BEx3HWJ5SQSD2CVCQNR183X44FR8" localSheetId="4" hidden="1">#REF!</definedName>
    <definedName name="BEx3HWJ5SQSD2CVCQNR183X44FR8" hidden="1">#REF!</definedName>
    <definedName name="BEx3I09YVXO0G4X7KGSA4WGORM35" localSheetId="2" hidden="1">#REF!</definedName>
    <definedName name="BEx3I09YVXO0G4X7KGSA4WGORM35" localSheetId="3" hidden="1">#REF!</definedName>
    <definedName name="BEx3I09YVXO0G4X7KGSA4WGORM35" localSheetId="4" hidden="1">#REF!</definedName>
    <definedName name="BEx3I09YVXO0G4X7KGSA4WGORM35" hidden="1">#REF!</definedName>
    <definedName name="BEx3I3KN8WAL54AYYACGCUM43J9W" localSheetId="2" hidden="1">#REF!</definedName>
    <definedName name="BEx3I3KN8WAL54AYYACGCUM43J9W" localSheetId="3" hidden="1">#REF!</definedName>
    <definedName name="BEx3I3KN8WAL54AYYACGCUM43J9W" localSheetId="4" hidden="1">#REF!</definedName>
    <definedName name="BEx3I3KN8WAL54AYYACGCUM43J9W" hidden="1">#REF!</definedName>
    <definedName name="BEx3ICF1GY8HQEBIU9S43PDJ90BX" localSheetId="2" hidden="1">#REF!</definedName>
    <definedName name="BEx3ICF1GY8HQEBIU9S43PDJ90BX" localSheetId="3" hidden="1">#REF!</definedName>
    <definedName name="BEx3ICF1GY8HQEBIU9S43PDJ90BX" localSheetId="4" hidden="1">#REF!</definedName>
    <definedName name="BEx3ICF1GY8HQEBIU9S43PDJ90BX" hidden="1">#REF!</definedName>
    <definedName name="BEx3IYAH2DEBFWO8F94H4MXE3RLY" localSheetId="2" hidden="1">#REF!</definedName>
    <definedName name="BEx3IYAH2DEBFWO8F94H4MXE3RLY" localSheetId="3" hidden="1">#REF!</definedName>
    <definedName name="BEx3IYAH2DEBFWO8F94H4MXE3RLY" localSheetId="4" hidden="1">#REF!</definedName>
    <definedName name="BEx3IYAH2DEBFWO8F94H4MXE3RLY" hidden="1">#REF!</definedName>
    <definedName name="BEx3IZSG3932LSWHR5YV78IVRPCK" localSheetId="2" hidden="1">#REF!</definedName>
    <definedName name="BEx3IZSG3932LSWHR5YV78IVRPCK" localSheetId="3" hidden="1">#REF!</definedName>
    <definedName name="BEx3IZSG3932LSWHR5YV78IVRPCK" localSheetId="4" hidden="1">#REF!</definedName>
    <definedName name="BEx3IZSG3932LSWHR5YV78IVRPCK" hidden="1">#REF!</definedName>
    <definedName name="BEx3IZXXSYEW50379N2EAFWO8DZV" localSheetId="2" hidden="1">#REF!</definedName>
    <definedName name="BEx3IZXXSYEW50379N2EAFWO8DZV" localSheetId="3" hidden="1">#REF!</definedName>
    <definedName name="BEx3IZXXSYEW50379N2EAFWO8DZV" localSheetId="4" hidden="1">#REF!</definedName>
    <definedName name="BEx3IZXXSYEW50379N2EAFWO8DZV" hidden="1">#REF!</definedName>
    <definedName name="BEx3J1VZVGTKT4ATPO9O5JCSFTTR" localSheetId="2" hidden="1">#REF!</definedName>
    <definedName name="BEx3J1VZVGTKT4ATPO9O5JCSFTTR" localSheetId="3" hidden="1">#REF!</definedName>
    <definedName name="BEx3J1VZVGTKT4ATPO9O5JCSFTTR" localSheetId="4" hidden="1">#REF!</definedName>
    <definedName name="BEx3J1VZVGTKT4ATPO9O5JCSFTTR" hidden="1">#REF!</definedName>
    <definedName name="BEx3JC2TY7JNAAC3L7QHVPQXLGQ8" localSheetId="2" hidden="1">#REF!</definedName>
    <definedName name="BEx3JC2TY7JNAAC3L7QHVPQXLGQ8" localSheetId="3" hidden="1">#REF!</definedName>
    <definedName name="BEx3JC2TY7JNAAC3L7QHVPQXLGQ8" localSheetId="4" hidden="1">#REF!</definedName>
    <definedName name="BEx3JC2TY7JNAAC3L7QHVPQXLGQ8" hidden="1">#REF!</definedName>
    <definedName name="BEx3JMF5D7ODCJ7THAJTC1GFSG95" localSheetId="2" hidden="1">#REF!</definedName>
    <definedName name="BEx3JMF5D7ODCJ7THAJTC1GFSG95" localSheetId="3" hidden="1">#REF!</definedName>
    <definedName name="BEx3JMF5D7ODCJ7THAJTC1GFSG95" localSheetId="4" hidden="1">#REF!</definedName>
    <definedName name="BEx3JMF5D7ODCJ7THAJTC1GFSG95" hidden="1">#REF!</definedName>
    <definedName name="BEx3JX23SYDIGOGM4Y0CQFBW8ZBV" localSheetId="2" hidden="1">#REF!</definedName>
    <definedName name="BEx3JX23SYDIGOGM4Y0CQFBW8ZBV" localSheetId="3" hidden="1">#REF!</definedName>
    <definedName name="BEx3JX23SYDIGOGM4Y0CQFBW8ZBV" localSheetId="4" hidden="1">#REF!</definedName>
    <definedName name="BEx3JX23SYDIGOGM4Y0CQFBW8ZBV" hidden="1">#REF!</definedName>
    <definedName name="BEx3JXCXCVBZJGV5VEG9MJEI01AL" localSheetId="2" hidden="1">#REF!</definedName>
    <definedName name="BEx3JXCXCVBZJGV5VEG9MJEI01AL" localSheetId="3" hidden="1">#REF!</definedName>
    <definedName name="BEx3JXCXCVBZJGV5VEG9MJEI01AL" localSheetId="4" hidden="1">#REF!</definedName>
    <definedName name="BEx3JXCXCVBZJGV5VEG9MJEI01AL" hidden="1">#REF!</definedName>
    <definedName name="BEx3JYK2N7X59TPJSKYZ77ENY8SS" localSheetId="2" hidden="1">#REF!</definedName>
    <definedName name="BEx3JYK2N7X59TPJSKYZ77ENY8SS" localSheetId="3" hidden="1">#REF!</definedName>
    <definedName name="BEx3JYK2N7X59TPJSKYZ77ENY8SS" localSheetId="4" hidden="1">#REF!</definedName>
    <definedName name="BEx3JYK2N7X59TPJSKYZ77ENY8SS" hidden="1">#REF!</definedName>
    <definedName name="BEx3K13PSDK50JLCLD0GX8L4TWAH" localSheetId="2" hidden="1">#REF!</definedName>
    <definedName name="BEx3K13PSDK50JLCLD0GX8L4TWAH" localSheetId="3" hidden="1">#REF!</definedName>
    <definedName name="BEx3K13PSDK50JLCLD0GX8L4TWAH" localSheetId="4" hidden="1">#REF!</definedName>
    <definedName name="BEx3K13PSDK50JLCLD0GX8L4TWAH" hidden="1">#REF!</definedName>
    <definedName name="BEx3K4EII7GU1CG0BN7UL15M6J8Z" localSheetId="2" hidden="1">#REF!</definedName>
    <definedName name="BEx3K4EII7GU1CG0BN7UL15M6J8Z" localSheetId="3" hidden="1">#REF!</definedName>
    <definedName name="BEx3K4EII7GU1CG0BN7UL15M6J8Z" localSheetId="4" hidden="1">#REF!</definedName>
    <definedName name="BEx3K4EII7GU1CG0BN7UL15M6J8Z" hidden="1">#REF!</definedName>
    <definedName name="BEx3K4ZXQUQ2KYZF74B84SO48XMW" localSheetId="2" hidden="1">#REF!</definedName>
    <definedName name="BEx3K4ZXQUQ2KYZF74B84SO48XMW" localSheetId="3" hidden="1">#REF!</definedName>
    <definedName name="BEx3K4ZXQUQ2KYZF74B84SO48XMW" localSheetId="4" hidden="1">#REF!</definedName>
    <definedName name="BEx3K4ZXQUQ2KYZF74B84SO48XMW" hidden="1">#REF!</definedName>
    <definedName name="BEx3KEFXUCVNVPH7KSEGAZYX13B5" localSheetId="2" hidden="1">#REF!</definedName>
    <definedName name="BEx3KEFXUCVNVPH7KSEGAZYX13B5" localSheetId="3" hidden="1">#REF!</definedName>
    <definedName name="BEx3KEFXUCVNVPH7KSEGAZYX13B5" localSheetId="4" hidden="1">#REF!</definedName>
    <definedName name="BEx3KEFXUCVNVPH7KSEGAZYX13B5" hidden="1">#REF!</definedName>
    <definedName name="BEx3KFXUAF6YXAA47B7Q6X9B3VGB" localSheetId="2" hidden="1">#REF!</definedName>
    <definedName name="BEx3KFXUAF6YXAA47B7Q6X9B3VGB" localSheetId="3" hidden="1">#REF!</definedName>
    <definedName name="BEx3KFXUAF6YXAA47B7Q6X9B3VGB" localSheetId="4" hidden="1">#REF!</definedName>
    <definedName name="BEx3KFXUAF6YXAA47B7Q6X9B3VGB" hidden="1">#REF!</definedName>
    <definedName name="BEx3KIXQYOGMPK4WJJAVBRX4NR28" localSheetId="2" hidden="1">#REF!</definedName>
    <definedName name="BEx3KIXQYOGMPK4WJJAVBRX4NR28" localSheetId="3" hidden="1">#REF!</definedName>
    <definedName name="BEx3KIXQYOGMPK4WJJAVBRX4NR28" localSheetId="4" hidden="1">#REF!</definedName>
    <definedName name="BEx3KIXQYOGMPK4WJJAVBRX4NR28" hidden="1">#REF!</definedName>
    <definedName name="BEx3KJOMVOSFZVJUL3GKCNP6DQDS" localSheetId="2" hidden="1">#REF!</definedName>
    <definedName name="BEx3KJOMVOSFZVJUL3GKCNP6DQDS" localSheetId="3" hidden="1">#REF!</definedName>
    <definedName name="BEx3KJOMVOSFZVJUL3GKCNP6DQDS" localSheetId="4" hidden="1">#REF!</definedName>
    <definedName name="BEx3KJOMVOSFZVJUL3GKCNP6DQDS" hidden="1">#REF!</definedName>
    <definedName name="BEx3KP2VRBMORK0QEAZUYCXL3DHJ" localSheetId="2" hidden="1">#REF!</definedName>
    <definedName name="BEx3KP2VRBMORK0QEAZUYCXL3DHJ" localSheetId="3" hidden="1">#REF!</definedName>
    <definedName name="BEx3KP2VRBMORK0QEAZUYCXL3DHJ" localSheetId="4" hidden="1">#REF!</definedName>
    <definedName name="BEx3KP2VRBMORK0QEAZUYCXL3DHJ" hidden="1">#REF!</definedName>
    <definedName name="BEx3L4IN3LI4C26SITKTGAH27CDU" localSheetId="2" hidden="1">#REF!</definedName>
    <definedName name="BEx3L4IN3LI4C26SITKTGAH27CDU" localSheetId="3" hidden="1">#REF!</definedName>
    <definedName name="BEx3L4IN3LI4C26SITKTGAH27CDU" localSheetId="4" hidden="1">#REF!</definedName>
    <definedName name="BEx3L4IN3LI4C26SITKTGAH27CDU" hidden="1">#REF!</definedName>
    <definedName name="BEx3L4YQ0J7ZU0M5QM6YIPCEYC9K" localSheetId="2" hidden="1">#REF!</definedName>
    <definedName name="BEx3L4YQ0J7ZU0M5QM6YIPCEYC9K" localSheetId="3" hidden="1">#REF!</definedName>
    <definedName name="BEx3L4YQ0J7ZU0M5QM6YIPCEYC9K" localSheetId="4" hidden="1">#REF!</definedName>
    <definedName name="BEx3L4YQ0J7ZU0M5QM6YIPCEYC9K" hidden="1">#REF!</definedName>
    <definedName name="BEx3L60DJOR7NQN42G7YSAODP1EX" localSheetId="2" hidden="1">#REF!</definedName>
    <definedName name="BEx3L60DJOR7NQN42G7YSAODP1EX" localSheetId="3" hidden="1">#REF!</definedName>
    <definedName name="BEx3L60DJOR7NQN42G7YSAODP1EX" localSheetId="4" hidden="1">#REF!</definedName>
    <definedName name="BEx3L60DJOR7NQN42G7YSAODP1EX" hidden="1">#REF!</definedName>
    <definedName name="BEx3L7D0PI38HWZ7VADU16C9E33D" localSheetId="2" hidden="1">#REF!</definedName>
    <definedName name="BEx3L7D0PI38HWZ7VADU16C9E33D" localSheetId="3" hidden="1">#REF!</definedName>
    <definedName name="BEx3L7D0PI38HWZ7VADU16C9E33D" localSheetId="4" hidden="1">#REF!</definedName>
    <definedName name="BEx3L7D0PI38HWZ7VADU16C9E33D" hidden="1">#REF!</definedName>
    <definedName name="BEx3LANPY1HT49TAH98H4B9RC1D4" localSheetId="2" hidden="1">#REF!</definedName>
    <definedName name="BEx3LANPY1HT49TAH98H4B9RC1D4" localSheetId="3" hidden="1">#REF!</definedName>
    <definedName name="BEx3LANPY1HT49TAH98H4B9RC1D4" localSheetId="4" hidden="1">#REF!</definedName>
    <definedName name="BEx3LANPY1HT49TAH98H4B9RC1D4" hidden="1">#REF!</definedName>
    <definedName name="BEx3LM1PR4Y7KINKMTMKR984GX8Q" localSheetId="2" hidden="1">#REF!</definedName>
    <definedName name="BEx3LM1PR4Y7KINKMTMKR984GX8Q" localSheetId="3" hidden="1">#REF!</definedName>
    <definedName name="BEx3LM1PR4Y7KINKMTMKR984GX8Q" localSheetId="4" hidden="1">#REF!</definedName>
    <definedName name="BEx3LM1PR4Y7KINKMTMKR984GX8Q" hidden="1">#REF!</definedName>
    <definedName name="BEx3LM1PWWC9WH0R5TX5K06V559U" localSheetId="2" hidden="1">#REF!</definedName>
    <definedName name="BEx3LM1PWWC9WH0R5TX5K06V559U" localSheetId="3" hidden="1">#REF!</definedName>
    <definedName name="BEx3LM1PWWC9WH0R5TX5K06V559U" localSheetId="4" hidden="1">#REF!</definedName>
    <definedName name="BEx3LM1PWWC9WH0R5TX5K06V559U" hidden="1">#REF!</definedName>
    <definedName name="BEx3LPCEZ1C0XEKNCM3YT09JWCUO" localSheetId="2" hidden="1">#REF!</definedName>
    <definedName name="BEx3LPCEZ1C0XEKNCM3YT09JWCUO" localSheetId="3" hidden="1">#REF!</definedName>
    <definedName name="BEx3LPCEZ1C0XEKNCM3YT09JWCUO" localSheetId="4" hidden="1">#REF!</definedName>
    <definedName name="BEx3LPCEZ1C0XEKNCM3YT09JWCUO" hidden="1">#REF!</definedName>
    <definedName name="BEx3LSXW33WR1ECIMRYUPFBJXGGH" localSheetId="2" hidden="1">#REF!</definedName>
    <definedName name="BEx3LSXW33WR1ECIMRYUPFBJXGGH" localSheetId="3" hidden="1">#REF!</definedName>
    <definedName name="BEx3LSXW33WR1ECIMRYUPFBJXGGH" localSheetId="4" hidden="1">#REF!</definedName>
    <definedName name="BEx3LSXW33WR1ECIMRYUPFBJXGGH" hidden="1">#REF!</definedName>
    <definedName name="BEx3M1MR1K1NQD03H74BFWOK4MWQ" localSheetId="2" hidden="1">#REF!</definedName>
    <definedName name="BEx3M1MR1K1NQD03H74BFWOK4MWQ" localSheetId="3" hidden="1">#REF!</definedName>
    <definedName name="BEx3M1MR1K1NQD03H74BFWOK4MWQ" localSheetId="4" hidden="1">#REF!</definedName>
    <definedName name="BEx3M1MR1K1NQD03H74BFWOK4MWQ" hidden="1">#REF!</definedName>
    <definedName name="BEx3M4H77MYUKOOD31H9F80NMVK8" localSheetId="2" hidden="1">#REF!</definedName>
    <definedName name="BEx3M4H77MYUKOOD31H9F80NMVK8" localSheetId="3" hidden="1">#REF!</definedName>
    <definedName name="BEx3M4H77MYUKOOD31H9F80NMVK8" localSheetId="4" hidden="1">#REF!</definedName>
    <definedName name="BEx3M4H77MYUKOOD31H9F80NMVK8" hidden="1">#REF!</definedName>
    <definedName name="BEx3M9VFX329PZWYC4DMZ6P3W9R2" localSheetId="2" hidden="1">#REF!</definedName>
    <definedName name="BEx3M9VFX329PZWYC4DMZ6P3W9R2" localSheetId="3" hidden="1">#REF!</definedName>
    <definedName name="BEx3M9VFX329PZWYC4DMZ6P3W9R2" localSheetId="4" hidden="1">#REF!</definedName>
    <definedName name="BEx3M9VFX329PZWYC4DMZ6P3W9R2" hidden="1">#REF!</definedName>
    <definedName name="BEx3MCQ0VEBV0CZXDS505L38EQ8N" localSheetId="2" hidden="1">#REF!</definedName>
    <definedName name="BEx3MCQ0VEBV0CZXDS505L38EQ8N" localSheetId="3" hidden="1">#REF!</definedName>
    <definedName name="BEx3MCQ0VEBV0CZXDS505L38EQ8N" localSheetId="4" hidden="1">#REF!</definedName>
    <definedName name="BEx3MCQ0VEBV0CZXDS505L38EQ8N" hidden="1">#REF!</definedName>
    <definedName name="BEx3MEYV5LQY0BAL7V3CFAFVOM3T" localSheetId="2" hidden="1">#REF!</definedName>
    <definedName name="BEx3MEYV5LQY0BAL7V3CFAFVOM3T" localSheetId="3" hidden="1">#REF!</definedName>
    <definedName name="BEx3MEYV5LQY0BAL7V3CFAFVOM3T" localSheetId="4" hidden="1">#REF!</definedName>
    <definedName name="BEx3MEYV5LQY0BAL7V3CFAFVOM3T" hidden="1">#REF!</definedName>
    <definedName name="BEx3MF9LX8G8DXGARRYNTDH542WG" localSheetId="2" hidden="1">#REF!</definedName>
    <definedName name="BEx3MF9LX8G8DXGARRYNTDH542WG" localSheetId="3" hidden="1">#REF!</definedName>
    <definedName name="BEx3MF9LX8G8DXGARRYNTDH542WG" localSheetId="4" hidden="1">#REF!</definedName>
    <definedName name="BEx3MF9LX8G8DXGARRYNTDH542WG" hidden="1">#REF!</definedName>
    <definedName name="BEx3MREOFWJQEYMCMBL7ZE06NBN6" localSheetId="2" hidden="1">#REF!</definedName>
    <definedName name="BEx3MREOFWJQEYMCMBL7ZE06NBN6" localSheetId="3" hidden="1">#REF!</definedName>
    <definedName name="BEx3MREOFWJQEYMCMBL7ZE06NBN6" localSheetId="4" hidden="1">#REF!</definedName>
    <definedName name="BEx3MREOFWJQEYMCMBL7ZE06NBN6" hidden="1">#REF!</definedName>
    <definedName name="BEx3MSGD8I6KBFD4XFWYGH3DKUK3" localSheetId="2" hidden="1">#REF!</definedName>
    <definedName name="BEx3MSGD8I6KBFD4XFWYGH3DKUK3" localSheetId="3" hidden="1">#REF!</definedName>
    <definedName name="BEx3MSGD8I6KBFD4XFWYGH3DKUK3" localSheetId="4" hidden="1">#REF!</definedName>
    <definedName name="BEx3MSGD8I6KBFD4XFWYGH3DKUK3" hidden="1">#REF!</definedName>
    <definedName name="BEx3NDQFYEWZAUGWFMGT2R7E7RBT" localSheetId="2" hidden="1">#REF!</definedName>
    <definedName name="BEx3NDQFYEWZAUGWFMGT2R7E7RBT" localSheetId="3" hidden="1">#REF!</definedName>
    <definedName name="BEx3NDQFYEWZAUGWFMGT2R7E7RBT" localSheetId="4" hidden="1">#REF!</definedName>
    <definedName name="BEx3NDQFYEWZAUGWFMGT2R7E7RBT" hidden="1">#REF!</definedName>
    <definedName name="BEx3NGQBX2HEDKOCDX0TX1TGBB3P" localSheetId="2" hidden="1">#REF!</definedName>
    <definedName name="BEx3NGQBX2HEDKOCDX0TX1TGBB3P" localSheetId="3" hidden="1">#REF!</definedName>
    <definedName name="BEx3NGQBX2HEDKOCDX0TX1TGBB3P" localSheetId="4" hidden="1">#REF!</definedName>
    <definedName name="BEx3NGQBX2HEDKOCDX0TX1TGBB3P" hidden="1">#REF!</definedName>
    <definedName name="BEx3NLIZ7PHF2XE59ECZ3MD04ZG1" localSheetId="2" hidden="1">#REF!</definedName>
    <definedName name="BEx3NLIZ7PHF2XE59ECZ3MD04ZG1" localSheetId="3" hidden="1">#REF!</definedName>
    <definedName name="BEx3NLIZ7PHF2XE59ECZ3MD04ZG1" localSheetId="4" hidden="1">#REF!</definedName>
    <definedName name="BEx3NLIZ7PHF2XE59ECZ3MD04ZG1" hidden="1">#REF!</definedName>
    <definedName name="BEx3NMQ4BVC94728AUM7CCX7UHTU" localSheetId="2" hidden="1">#REF!</definedName>
    <definedName name="BEx3NMQ4BVC94728AUM7CCX7UHTU" localSheetId="3" hidden="1">#REF!</definedName>
    <definedName name="BEx3NMQ4BVC94728AUM7CCX7UHTU" localSheetId="4" hidden="1">#REF!</definedName>
    <definedName name="BEx3NMQ4BVC94728AUM7CCX7UHTU" hidden="1">#REF!</definedName>
    <definedName name="BEx3NR2I4OUFP3Z2QZEDU2PIFIDI" localSheetId="2" hidden="1">#REF!</definedName>
    <definedName name="BEx3NR2I4OUFP3Z2QZEDU2PIFIDI" localSheetId="3" hidden="1">#REF!</definedName>
    <definedName name="BEx3NR2I4OUFP3Z2QZEDU2PIFIDI" localSheetId="4" hidden="1">#REF!</definedName>
    <definedName name="BEx3NR2I4OUFP3Z2QZEDU2PIFIDI" hidden="1">#REF!</definedName>
    <definedName name="BEx3O19B8FTTAPVT5DZXQGQXWFR8" localSheetId="2" hidden="1">#REF!</definedName>
    <definedName name="BEx3O19B8FTTAPVT5DZXQGQXWFR8" localSheetId="3" hidden="1">#REF!</definedName>
    <definedName name="BEx3O19B8FTTAPVT5DZXQGQXWFR8" localSheetId="4" hidden="1">#REF!</definedName>
    <definedName name="BEx3O19B8FTTAPVT5DZXQGQXWFR8" hidden="1">#REF!</definedName>
    <definedName name="BEx3O85IKWARA6NCJOLRBRJFMEWW" localSheetId="2" hidden="1">#REF!</definedName>
    <definedName name="BEx3O85IKWARA6NCJOLRBRJFMEWW" localSheetId="3" hidden="1">#REF!</definedName>
    <definedName name="BEx3O85IKWARA6NCJOLRBRJFMEWW" localSheetId="4" hidden="1">#REF!</definedName>
    <definedName name="BEx3O85IKWARA6NCJOLRBRJFMEWW" hidden="1">#REF!</definedName>
    <definedName name="BEx3OJZSCGFRW7SVGBFI0X9DNVMM" localSheetId="2" hidden="1">#REF!</definedName>
    <definedName name="BEx3OJZSCGFRW7SVGBFI0X9DNVMM" localSheetId="3" hidden="1">#REF!</definedName>
    <definedName name="BEx3OJZSCGFRW7SVGBFI0X9DNVMM" localSheetId="4" hidden="1">#REF!</definedName>
    <definedName name="BEx3OJZSCGFRW7SVGBFI0X9DNVMM" hidden="1">#REF!</definedName>
    <definedName name="BEx3ORSBUXAF21MKEY90YJV9AY9A" localSheetId="2" hidden="1">#REF!</definedName>
    <definedName name="BEx3ORSBUXAF21MKEY90YJV9AY9A" localSheetId="3" hidden="1">#REF!</definedName>
    <definedName name="BEx3ORSBUXAF21MKEY90YJV9AY9A" localSheetId="4" hidden="1">#REF!</definedName>
    <definedName name="BEx3ORSBUXAF21MKEY90YJV9AY9A" hidden="1">#REF!</definedName>
    <definedName name="BEx3OUS0N576NJN078Y1BWUWQK6B" localSheetId="2" hidden="1">#REF!</definedName>
    <definedName name="BEx3OUS0N576NJN078Y1BWUWQK6B" localSheetId="3" hidden="1">#REF!</definedName>
    <definedName name="BEx3OUS0N576NJN078Y1BWUWQK6B" localSheetId="4" hidden="1">#REF!</definedName>
    <definedName name="BEx3OUS0N576NJN078Y1BWUWQK6B" hidden="1">#REF!</definedName>
    <definedName name="BEx3OV8BH6PYNZT7C246LOAU9SVX" localSheetId="2" hidden="1">#REF!</definedName>
    <definedName name="BEx3OV8BH6PYNZT7C246LOAU9SVX" localSheetId="3" hidden="1">#REF!</definedName>
    <definedName name="BEx3OV8BH6PYNZT7C246LOAU9SVX" localSheetId="4" hidden="1">#REF!</definedName>
    <definedName name="BEx3OV8BH6PYNZT7C246LOAU9SVX" hidden="1">#REF!</definedName>
    <definedName name="BEx3OXRYJZUEY6E72UJU0PHLMYAR" localSheetId="2" hidden="1">#REF!</definedName>
    <definedName name="BEx3OXRYJZUEY6E72UJU0PHLMYAR" localSheetId="3" hidden="1">#REF!</definedName>
    <definedName name="BEx3OXRYJZUEY6E72UJU0PHLMYAR" localSheetId="4" hidden="1">#REF!</definedName>
    <definedName name="BEx3OXRYJZUEY6E72UJU0PHLMYAR" hidden="1">#REF!</definedName>
    <definedName name="BEx3P3RP5PYI4BJVYGNU1V7KT5EH" localSheetId="2" hidden="1">#REF!</definedName>
    <definedName name="BEx3P3RP5PYI4BJVYGNU1V7KT5EH" localSheetId="3" hidden="1">#REF!</definedName>
    <definedName name="BEx3P3RP5PYI4BJVYGNU1V7KT5EH" localSheetId="4" hidden="1">#REF!</definedName>
    <definedName name="BEx3P3RP5PYI4BJVYGNU1V7KT5EH" hidden="1">#REF!</definedName>
    <definedName name="BEx3P59TTRSGQY888P5C1O7M2PQT" localSheetId="2" hidden="1">#REF!</definedName>
    <definedName name="BEx3P59TTRSGQY888P5C1O7M2PQT" localSheetId="3" hidden="1">#REF!</definedName>
    <definedName name="BEx3P59TTRSGQY888P5C1O7M2PQT" localSheetId="4" hidden="1">#REF!</definedName>
    <definedName name="BEx3P59TTRSGQY888P5C1O7M2PQT" hidden="1">#REF!</definedName>
    <definedName name="BEx3PDNRRNKD5GOUBUQFXAHIXLD9" localSheetId="2" hidden="1">#REF!</definedName>
    <definedName name="BEx3PDNRRNKD5GOUBUQFXAHIXLD9" localSheetId="3" hidden="1">#REF!</definedName>
    <definedName name="BEx3PDNRRNKD5GOUBUQFXAHIXLD9" localSheetId="4" hidden="1">#REF!</definedName>
    <definedName name="BEx3PDNRRNKD5GOUBUQFXAHIXLD9" hidden="1">#REF!</definedName>
    <definedName name="BEx3PDT8GNPWLLN02IH1XPV90XYK" localSheetId="2" hidden="1">#REF!</definedName>
    <definedName name="BEx3PDT8GNPWLLN02IH1XPV90XYK" localSheetId="3" hidden="1">#REF!</definedName>
    <definedName name="BEx3PDT8GNPWLLN02IH1XPV90XYK" localSheetId="4" hidden="1">#REF!</definedName>
    <definedName name="BEx3PDT8GNPWLLN02IH1XPV90XYK" hidden="1">#REF!</definedName>
    <definedName name="BEx3PKEMDW8KZEP11IL927C5O7I2" localSheetId="2" hidden="1">#REF!</definedName>
    <definedName name="BEx3PKEMDW8KZEP11IL927C5O7I2" localSheetId="3" hidden="1">#REF!</definedName>
    <definedName name="BEx3PKEMDW8KZEP11IL927C5O7I2" localSheetId="4" hidden="1">#REF!</definedName>
    <definedName name="BEx3PKEMDW8KZEP11IL927C5O7I2" hidden="1">#REF!</definedName>
    <definedName name="BEx3PKJZ1Z7L9S6KV8KXVS6B2FX4" localSheetId="2" hidden="1">#REF!</definedName>
    <definedName name="BEx3PKJZ1Z7L9S6KV8KXVS6B2FX4" localSheetId="3" hidden="1">#REF!</definedName>
    <definedName name="BEx3PKJZ1Z7L9S6KV8KXVS6B2FX4" localSheetId="4" hidden="1">#REF!</definedName>
    <definedName name="BEx3PKJZ1Z7L9S6KV8KXVS6B2FX4" hidden="1">#REF!</definedName>
    <definedName name="BEx3PMNG53Z5HY138H99QOMTX8W3" localSheetId="2" hidden="1">#REF!</definedName>
    <definedName name="BEx3PMNG53Z5HY138H99QOMTX8W3" localSheetId="3" hidden="1">#REF!</definedName>
    <definedName name="BEx3PMNG53Z5HY138H99QOMTX8W3" localSheetId="4" hidden="1">#REF!</definedName>
    <definedName name="BEx3PMNG53Z5HY138H99QOMTX8W3" hidden="1">#REF!</definedName>
    <definedName name="BEx3PP1RRSFZ8UC0JC9R91W6LNKW" localSheetId="2" hidden="1">#REF!</definedName>
    <definedName name="BEx3PP1RRSFZ8UC0JC9R91W6LNKW" localSheetId="3" hidden="1">#REF!</definedName>
    <definedName name="BEx3PP1RRSFZ8UC0JC9R91W6LNKW" localSheetId="4" hidden="1">#REF!</definedName>
    <definedName name="BEx3PP1RRSFZ8UC0JC9R91W6LNKW" hidden="1">#REF!</definedName>
    <definedName name="BEx3PRQW017D7T1X732WDV7L1KP8" localSheetId="2" hidden="1">#REF!</definedName>
    <definedName name="BEx3PRQW017D7T1X732WDV7L1KP8" localSheetId="3" hidden="1">#REF!</definedName>
    <definedName name="BEx3PRQW017D7T1X732WDV7L1KP8" localSheetId="4" hidden="1">#REF!</definedName>
    <definedName name="BEx3PRQW017D7T1X732WDV7L1KP8" hidden="1">#REF!</definedName>
    <definedName name="BEx3PVXYZC8WB9ZJE7OCKUXZ46EA" localSheetId="2" hidden="1">#REF!</definedName>
    <definedName name="BEx3PVXYZC8WB9ZJE7OCKUXZ46EA" localSheetId="3" hidden="1">#REF!</definedName>
    <definedName name="BEx3PVXYZC8WB9ZJE7OCKUXZ46EA" localSheetId="4" hidden="1">#REF!</definedName>
    <definedName name="BEx3PVXYZC8WB9ZJE7OCKUXZ46EA" hidden="1">#REF!</definedName>
    <definedName name="BEx3Q0VWPU5EQECK7MQ47TYJ3SWW" localSheetId="2" hidden="1">#REF!</definedName>
    <definedName name="BEx3Q0VWPU5EQECK7MQ47TYJ3SWW" localSheetId="3" hidden="1">#REF!</definedName>
    <definedName name="BEx3Q0VWPU5EQECK7MQ47TYJ3SWW" localSheetId="4" hidden="1">#REF!</definedName>
    <definedName name="BEx3Q0VWPU5EQECK7MQ47TYJ3SWW" hidden="1">#REF!</definedName>
    <definedName name="BEx3Q7BZ9PUXK2RLIOFSIS9AHU1B" localSheetId="2" hidden="1">#REF!</definedName>
    <definedName name="BEx3Q7BZ9PUXK2RLIOFSIS9AHU1B" localSheetId="3" hidden="1">#REF!</definedName>
    <definedName name="BEx3Q7BZ9PUXK2RLIOFSIS9AHU1B" localSheetId="4" hidden="1">#REF!</definedName>
    <definedName name="BEx3Q7BZ9PUXK2RLIOFSIS9AHU1B" hidden="1">#REF!</definedName>
    <definedName name="BEx3Q8J42S9VU6EAN2Y28MR6DF88" localSheetId="2" hidden="1">#REF!</definedName>
    <definedName name="BEx3Q8J42S9VU6EAN2Y28MR6DF88" localSheetId="3" hidden="1">#REF!</definedName>
    <definedName name="BEx3Q8J42S9VU6EAN2Y28MR6DF88" localSheetId="4" hidden="1">#REF!</definedName>
    <definedName name="BEx3Q8J42S9VU6EAN2Y28MR6DF88" hidden="1">#REF!</definedName>
    <definedName name="BEx3QCFD2TBUF95ZN83Q7JPV97FK" localSheetId="2" hidden="1">#REF!</definedName>
    <definedName name="BEx3QCFD2TBUF95ZN83Q7JPV97FK" localSheetId="3" hidden="1">#REF!</definedName>
    <definedName name="BEx3QCFD2TBUF95ZN83Q7JPV97FK" localSheetId="4" hidden="1">#REF!</definedName>
    <definedName name="BEx3QCFD2TBUF95ZN83Q7JPV97FK" hidden="1">#REF!</definedName>
    <definedName name="BEx3QEDFOYFY5NBTININ5W4RLD4Q" localSheetId="2" hidden="1">#REF!</definedName>
    <definedName name="BEx3QEDFOYFY5NBTININ5W4RLD4Q" localSheetId="3" hidden="1">#REF!</definedName>
    <definedName name="BEx3QEDFOYFY5NBTININ5W4RLD4Q" localSheetId="4" hidden="1">#REF!</definedName>
    <definedName name="BEx3QEDFOYFY5NBTININ5W4RLD4Q" hidden="1">#REF!</definedName>
    <definedName name="BEx3QIKJ3U962US1Q564NZDLU8LD" localSheetId="2" hidden="1">#REF!</definedName>
    <definedName name="BEx3QIKJ3U962US1Q564NZDLU8LD" localSheetId="3" hidden="1">#REF!</definedName>
    <definedName name="BEx3QIKJ3U962US1Q564NZDLU8LD" localSheetId="4" hidden="1">#REF!</definedName>
    <definedName name="BEx3QIKJ3U962US1Q564NZDLU8LD" hidden="1">#REF!</definedName>
    <definedName name="BEx3QLF3RHHBNUFLUWEROBZDF1U4" localSheetId="2" hidden="1">#REF!</definedName>
    <definedName name="BEx3QLF3RHHBNUFLUWEROBZDF1U4" localSheetId="3" hidden="1">#REF!</definedName>
    <definedName name="BEx3QLF3RHHBNUFLUWEROBZDF1U4" localSheetId="4" hidden="1">#REF!</definedName>
    <definedName name="BEx3QLF3RHHBNUFLUWEROBZDF1U4" hidden="1">#REF!</definedName>
    <definedName name="BEx3QR9D45DHW50VQ7Y3Q1AXPOB9" localSheetId="2" hidden="1">#REF!</definedName>
    <definedName name="BEx3QR9D45DHW50VQ7Y3Q1AXPOB9" localSheetId="3" hidden="1">#REF!</definedName>
    <definedName name="BEx3QR9D45DHW50VQ7Y3Q1AXPOB9" localSheetId="4" hidden="1">#REF!</definedName>
    <definedName name="BEx3QR9D45DHW50VQ7Y3Q1AXPOB9" hidden="1">#REF!</definedName>
    <definedName name="BEx3QSWT2S5KWG6U2V9711IYDQBM" localSheetId="2" hidden="1">#REF!</definedName>
    <definedName name="BEx3QSWT2S5KWG6U2V9711IYDQBM" localSheetId="3" hidden="1">#REF!</definedName>
    <definedName name="BEx3QSWT2S5KWG6U2V9711IYDQBM" localSheetId="4" hidden="1">#REF!</definedName>
    <definedName name="BEx3QSWT2S5KWG6U2V9711IYDQBM" hidden="1">#REF!</definedName>
    <definedName name="BEx3QVGG7Q2X4HZHJAM35A8T3VR7" localSheetId="2" hidden="1">#REF!</definedName>
    <definedName name="BEx3QVGG7Q2X4HZHJAM35A8T3VR7" localSheetId="3" hidden="1">#REF!</definedName>
    <definedName name="BEx3QVGG7Q2X4HZHJAM35A8T3VR7" localSheetId="4" hidden="1">#REF!</definedName>
    <definedName name="BEx3QVGG7Q2X4HZHJAM35A8T3VR7" hidden="1">#REF!</definedName>
    <definedName name="BEx3R0JUB9YN8PHPPQTAMIT1IHWK" localSheetId="2" hidden="1">#REF!</definedName>
    <definedName name="BEx3R0JUB9YN8PHPPQTAMIT1IHWK" localSheetId="3" hidden="1">#REF!</definedName>
    <definedName name="BEx3R0JUB9YN8PHPPQTAMIT1IHWK" localSheetId="4" hidden="1">#REF!</definedName>
    <definedName name="BEx3R0JUB9YN8PHPPQTAMIT1IHWK" hidden="1">#REF!</definedName>
    <definedName name="BEx3R81NFRO7M81VHVKOBFT0QBIL" localSheetId="2" hidden="1">#REF!</definedName>
    <definedName name="BEx3R81NFRO7M81VHVKOBFT0QBIL" localSheetId="3" hidden="1">#REF!</definedName>
    <definedName name="BEx3R81NFRO7M81VHVKOBFT0QBIL" localSheetId="4" hidden="1">#REF!</definedName>
    <definedName name="BEx3R81NFRO7M81VHVKOBFT0QBIL" hidden="1">#REF!</definedName>
    <definedName name="BEx3RHC2ZD5UFS6QD4OPFCNNMWH1" localSheetId="2" hidden="1">#REF!</definedName>
    <definedName name="BEx3RHC2ZD5UFS6QD4OPFCNNMWH1" localSheetId="3" hidden="1">#REF!</definedName>
    <definedName name="BEx3RHC2ZD5UFS6QD4OPFCNNMWH1" localSheetId="4" hidden="1">#REF!</definedName>
    <definedName name="BEx3RHC2ZD5UFS6QD4OPFCNNMWH1" hidden="1">#REF!</definedName>
    <definedName name="BEx3RQ10QIWBAPHALAA91BUUCM2X" localSheetId="2" hidden="1">#REF!</definedName>
    <definedName name="BEx3RQ10QIWBAPHALAA91BUUCM2X" localSheetId="3" hidden="1">#REF!</definedName>
    <definedName name="BEx3RQ10QIWBAPHALAA91BUUCM2X" localSheetId="4" hidden="1">#REF!</definedName>
    <definedName name="BEx3RQ10QIWBAPHALAA91BUUCM2X" hidden="1">#REF!</definedName>
    <definedName name="BEx3RV4E1WT43SZBUN09RTB8EK1O" localSheetId="2" hidden="1">#REF!</definedName>
    <definedName name="BEx3RV4E1WT43SZBUN09RTB8EK1O" localSheetId="3" hidden="1">#REF!</definedName>
    <definedName name="BEx3RV4E1WT43SZBUN09RTB8EK1O" localSheetId="4" hidden="1">#REF!</definedName>
    <definedName name="BEx3RV4E1WT43SZBUN09RTB8EK1O" hidden="1">#REF!</definedName>
    <definedName name="BEx3RXYU0QLFXSFTM5EB20GD03W5" localSheetId="2" hidden="1">#REF!</definedName>
    <definedName name="BEx3RXYU0QLFXSFTM5EB20GD03W5" localSheetId="3" hidden="1">#REF!</definedName>
    <definedName name="BEx3RXYU0QLFXSFTM5EB20GD03W5" localSheetId="4" hidden="1">#REF!</definedName>
    <definedName name="BEx3RXYU0QLFXSFTM5EB20GD03W5" hidden="1">#REF!</definedName>
    <definedName name="BEx3RYKLC3QQO3XTUN7BEW2AQL98" localSheetId="2" hidden="1">#REF!</definedName>
    <definedName name="BEx3RYKLC3QQO3XTUN7BEW2AQL98" localSheetId="3" hidden="1">#REF!</definedName>
    <definedName name="BEx3RYKLC3QQO3XTUN7BEW2AQL98" localSheetId="4" hidden="1">#REF!</definedName>
    <definedName name="BEx3RYKLC3QQO3XTUN7BEW2AQL98" hidden="1">#REF!</definedName>
    <definedName name="BEx3S37QNFSKW3DGRH5YVVEZLJI7" localSheetId="2" hidden="1">#REF!</definedName>
    <definedName name="BEx3S37QNFSKW3DGRH5YVVEZLJI7" localSheetId="3" hidden="1">#REF!</definedName>
    <definedName name="BEx3S37QNFSKW3DGRH5YVVEZLJI7" localSheetId="4" hidden="1">#REF!</definedName>
    <definedName name="BEx3S37QNFSKW3DGRH5YVVEZLJI7" hidden="1">#REF!</definedName>
    <definedName name="BEx3SICJ45BYT6FHBER86PJT25FC" localSheetId="2" hidden="1">#REF!</definedName>
    <definedName name="BEx3SICJ45BYT6FHBER86PJT25FC" localSheetId="3" hidden="1">#REF!</definedName>
    <definedName name="BEx3SICJ45BYT6FHBER86PJT25FC" localSheetId="4" hidden="1">#REF!</definedName>
    <definedName name="BEx3SICJ45BYT6FHBER86PJT25FC" hidden="1">#REF!</definedName>
    <definedName name="BEx3SMUCMJVGQ2H4EHQI5ZFHEF0P" localSheetId="2" hidden="1">#REF!</definedName>
    <definedName name="BEx3SMUCMJVGQ2H4EHQI5ZFHEF0P" localSheetId="3" hidden="1">#REF!</definedName>
    <definedName name="BEx3SMUCMJVGQ2H4EHQI5ZFHEF0P" localSheetId="4" hidden="1">#REF!</definedName>
    <definedName name="BEx3SMUCMJVGQ2H4EHQI5ZFHEF0P" hidden="1">#REF!</definedName>
    <definedName name="BEx3SN56F03CPDRDA7LZ763V0N4I" localSheetId="2" hidden="1">#REF!</definedName>
    <definedName name="BEx3SN56F03CPDRDA7LZ763V0N4I" localSheetId="3" hidden="1">#REF!</definedName>
    <definedName name="BEx3SN56F03CPDRDA7LZ763V0N4I" localSheetId="4" hidden="1">#REF!</definedName>
    <definedName name="BEx3SN56F03CPDRDA7LZ763V0N4I" hidden="1">#REF!</definedName>
    <definedName name="BEx3SPE6N1ORXPRCDL3JPZD73Z9F" localSheetId="2" hidden="1">#REF!</definedName>
    <definedName name="BEx3SPE6N1ORXPRCDL3JPZD73Z9F" localSheetId="3" hidden="1">#REF!</definedName>
    <definedName name="BEx3SPE6N1ORXPRCDL3JPZD73Z9F" localSheetId="4" hidden="1">#REF!</definedName>
    <definedName name="BEx3SPE6N1ORXPRCDL3JPZD73Z9F" hidden="1">#REF!</definedName>
    <definedName name="BEx3T29ZTULQE0OMSMWUMZDU9ZZ0" localSheetId="2" hidden="1">#REF!</definedName>
    <definedName name="BEx3T29ZTULQE0OMSMWUMZDU9ZZ0" localSheetId="3" hidden="1">#REF!</definedName>
    <definedName name="BEx3T29ZTULQE0OMSMWUMZDU9ZZ0" localSheetId="4" hidden="1">#REF!</definedName>
    <definedName name="BEx3T29ZTULQE0OMSMWUMZDU9ZZ0" hidden="1">#REF!</definedName>
    <definedName name="BEx3T6MJ1QDJ929WMUDVZ0O3UW0Y" localSheetId="2" hidden="1">#REF!</definedName>
    <definedName name="BEx3T6MJ1QDJ929WMUDVZ0O3UW0Y" localSheetId="3" hidden="1">#REF!</definedName>
    <definedName name="BEx3T6MJ1QDJ929WMUDVZ0O3UW0Y" localSheetId="4" hidden="1">#REF!</definedName>
    <definedName name="BEx3T6MJ1QDJ929WMUDVZ0O3UW0Y" hidden="1">#REF!</definedName>
    <definedName name="BEx3TD7WH1NN1OH0MRS4T8ENRU32" localSheetId="2" hidden="1">#REF!</definedName>
    <definedName name="BEx3TD7WH1NN1OH0MRS4T8ENRU32" localSheetId="3" hidden="1">#REF!</definedName>
    <definedName name="BEx3TD7WH1NN1OH0MRS4T8ENRU32" localSheetId="4" hidden="1">#REF!</definedName>
    <definedName name="BEx3TD7WH1NN1OH0MRS4T8ENRU32" hidden="1">#REF!</definedName>
    <definedName name="BEx3TPCSI16OAB2L9M9IULQMQ9J9" localSheetId="2" hidden="1">#REF!</definedName>
    <definedName name="BEx3TPCSI16OAB2L9M9IULQMQ9J9" localSheetId="3" hidden="1">#REF!</definedName>
    <definedName name="BEx3TPCSI16OAB2L9M9IULQMQ9J9" localSheetId="4" hidden="1">#REF!</definedName>
    <definedName name="BEx3TPCSI16OAB2L9M9IULQMQ9J9" hidden="1">#REF!</definedName>
    <definedName name="BEx3TQ3SFJB2WTCV0OXDE56FB46K" localSheetId="2" hidden="1">#REF!</definedName>
    <definedName name="BEx3TQ3SFJB2WTCV0OXDE56FB46K" localSheetId="3" hidden="1">#REF!</definedName>
    <definedName name="BEx3TQ3SFJB2WTCV0OXDE56FB46K" localSheetId="4" hidden="1">#REF!</definedName>
    <definedName name="BEx3TQ3SFJB2WTCV0OXDE56FB46K" hidden="1">#REF!</definedName>
    <definedName name="BEx3TX59M3456DDBXWFJ8X2TU37A" localSheetId="2" hidden="1">#REF!</definedName>
    <definedName name="BEx3TX59M3456DDBXWFJ8X2TU37A" localSheetId="3" hidden="1">#REF!</definedName>
    <definedName name="BEx3TX59M3456DDBXWFJ8X2TU37A" localSheetId="4" hidden="1">#REF!</definedName>
    <definedName name="BEx3TX59M3456DDBXWFJ8X2TU37A" hidden="1">#REF!</definedName>
    <definedName name="BEx3U2UBY80GPGSTYFGI6F8TPKCV" localSheetId="2" hidden="1">#REF!</definedName>
    <definedName name="BEx3U2UBY80GPGSTYFGI6F8TPKCV" localSheetId="3" hidden="1">#REF!</definedName>
    <definedName name="BEx3U2UBY80GPGSTYFGI6F8TPKCV" localSheetId="4" hidden="1">#REF!</definedName>
    <definedName name="BEx3U2UBY80GPGSTYFGI6F8TPKCV" hidden="1">#REF!</definedName>
    <definedName name="BEx3U64YUOZ419BAJS2W78UMATAW" localSheetId="2" hidden="1">#REF!</definedName>
    <definedName name="BEx3U64YUOZ419BAJS2W78UMATAW" localSheetId="3" hidden="1">#REF!</definedName>
    <definedName name="BEx3U64YUOZ419BAJS2W78UMATAW" localSheetId="4" hidden="1">#REF!</definedName>
    <definedName name="BEx3U64YUOZ419BAJS2W78UMATAW" hidden="1">#REF!</definedName>
    <definedName name="BEx3U94WCEA5DKMWBEX1GU0LKYG2" localSheetId="2" hidden="1">#REF!</definedName>
    <definedName name="BEx3U94WCEA5DKMWBEX1GU0LKYG2" localSheetId="3" hidden="1">#REF!</definedName>
    <definedName name="BEx3U94WCEA5DKMWBEX1GU0LKYG2" localSheetId="4" hidden="1">#REF!</definedName>
    <definedName name="BEx3U94WCEA5DKMWBEX1GU0LKYG2" hidden="1">#REF!</definedName>
    <definedName name="BEx3U9VZ8SQVYS6ZA038J7AP7ZGW" localSheetId="2" hidden="1">#REF!</definedName>
    <definedName name="BEx3U9VZ8SQVYS6ZA038J7AP7ZGW" localSheetId="3" hidden="1">#REF!</definedName>
    <definedName name="BEx3U9VZ8SQVYS6ZA038J7AP7ZGW" localSheetId="4" hidden="1">#REF!</definedName>
    <definedName name="BEx3U9VZ8SQVYS6ZA038J7AP7ZGW" hidden="1">#REF!</definedName>
    <definedName name="BEx3UIQ5WRJBGNTFCCLOR4N7B1OQ" localSheetId="2" hidden="1">#REF!</definedName>
    <definedName name="BEx3UIQ5WRJBGNTFCCLOR4N7B1OQ" localSheetId="3" hidden="1">#REF!</definedName>
    <definedName name="BEx3UIQ5WRJBGNTFCCLOR4N7B1OQ" localSheetId="4" hidden="1">#REF!</definedName>
    <definedName name="BEx3UIQ5WRJBGNTFCCLOR4N7B1OQ" hidden="1">#REF!</definedName>
    <definedName name="BEx3UJMIX2NUSSWGMSI25A5DM4CH" localSheetId="2" hidden="1">#REF!</definedName>
    <definedName name="BEx3UJMIX2NUSSWGMSI25A5DM4CH" localSheetId="3" hidden="1">#REF!</definedName>
    <definedName name="BEx3UJMIX2NUSSWGMSI25A5DM4CH" localSheetId="4" hidden="1">#REF!</definedName>
    <definedName name="BEx3UJMIX2NUSSWGMSI25A5DM4CH" hidden="1">#REF!</definedName>
    <definedName name="BEx3UKIX0UULWP3BZA8VT2SQ8WI7" localSheetId="2" hidden="1">#REF!</definedName>
    <definedName name="BEx3UKIX0UULWP3BZA8VT2SQ8WI7" localSheetId="3" hidden="1">#REF!</definedName>
    <definedName name="BEx3UKIX0UULWP3BZA8VT2SQ8WI7" localSheetId="4" hidden="1">#REF!</definedName>
    <definedName name="BEx3UKIX0UULWP3BZA8VT2SQ8WI7" hidden="1">#REF!</definedName>
    <definedName name="BEx3UKOCOQG7S1YQ436S997K1KWV" localSheetId="2" hidden="1">#REF!</definedName>
    <definedName name="BEx3UKOCOQG7S1YQ436S997K1KWV" localSheetId="3" hidden="1">#REF!</definedName>
    <definedName name="BEx3UKOCOQG7S1YQ436S997K1KWV" localSheetId="4" hidden="1">#REF!</definedName>
    <definedName name="BEx3UKOCOQG7S1YQ436S997K1KWV" hidden="1">#REF!</definedName>
    <definedName name="BEx3UNISOEXF3OFHT2BUA6P9RBIJ" localSheetId="2" hidden="1">#REF!</definedName>
    <definedName name="BEx3UNISOEXF3OFHT2BUA6P9RBIJ" localSheetId="3" hidden="1">#REF!</definedName>
    <definedName name="BEx3UNISOEXF3OFHT2BUA6P9RBIJ" localSheetId="4" hidden="1">#REF!</definedName>
    <definedName name="BEx3UNISOEXF3OFHT2BUA6P9RBIJ" hidden="1">#REF!</definedName>
    <definedName name="BEx3UYM19VIXLA0EU7LB9NHA77PB" localSheetId="2" hidden="1">#REF!</definedName>
    <definedName name="BEx3UYM19VIXLA0EU7LB9NHA77PB" localSheetId="3" hidden="1">#REF!</definedName>
    <definedName name="BEx3UYM19VIXLA0EU7LB9NHA77PB" localSheetId="4" hidden="1">#REF!</definedName>
    <definedName name="BEx3UYM19VIXLA0EU7LB9NHA77PB" hidden="1">#REF!</definedName>
    <definedName name="BEx3VML7CG70HPISMVYIUEN3711Q" localSheetId="2" hidden="1">#REF!</definedName>
    <definedName name="BEx3VML7CG70HPISMVYIUEN3711Q" localSheetId="3" hidden="1">#REF!</definedName>
    <definedName name="BEx3VML7CG70HPISMVYIUEN3711Q" localSheetId="4" hidden="1">#REF!</definedName>
    <definedName name="BEx3VML7CG70HPISMVYIUEN3711Q" hidden="1">#REF!</definedName>
    <definedName name="BEx56ZID5H04P9AIYLP1OASFGV56" localSheetId="2" hidden="1">#REF!</definedName>
    <definedName name="BEx56ZID5H04P9AIYLP1OASFGV56" localSheetId="3" hidden="1">#REF!</definedName>
    <definedName name="BEx56ZID5H04P9AIYLP1OASFGV56" localSheetId="4" hidden="1">#REF!</definedName>
    <definedName name="BEx56ZID5H04P9AIYLP1OASFGV56" hidden="1">#REF!</definedName>
    <definedName name="BEx57ROM8UIFKV5C1BOZWSQQLESO" localSheetId="2" hidden="1">#REF!</definedName>
    <definedName name="BEx57ROM8UIFKV5C1BOZWSQQLESO" localSheetId="3" hidden="1">#REF!</definedName>
    <definedName name="BEx57ROM8UIFKV5C1BOZWSQQLESO" localSheetId="4" hidden="1">#REF!</definedName>
    <definedName name="BEx57ROM8UIFKV5C1BOZWSQQLESO" hidden="1">#REF!</definedName>
    <definedName name="BEx587EYSS57E3PI8DT973HLJM9E" localSheetId="2" hidden="1">#REF!</definedName>
    <definedName name="BEx587EYSS57E3PI8DT973HLJM9E" localSheetId="3" hidden="1">#REF!</definedName>
    <definedName name="BEx587EYSS57E3PI8DT973HLJM9E" localSheetId="4" hidden="1">#REF!</definedName>
    <definedName name="BEx587EYSS57E3PI8DT973HLJM9E" hidden="1">#REF!</definedName>
    <definedName name="BEx587KFQ3VKCOCY1SA5F24PQGUI" localSheetId="2" hidden="1">#REF!</definedName>
    <definedName name="BEx587KFQ3VKCOCY1SA5F24PQGUI" localSheetId="3" hidden="1">#REF!</definedName>
    <definedName name="BEx587KFQ3VKCOCY1SA5F24PQGUI" localSheetId="4" hidden="1">#REF!</definedName>
    <definedName name="BEx587KFQ3VKCOCY1SA5F24PQGUI" hidden="1">#REF!</definedName>
    <definedName name="BEx58O780PQ05NF0Z1SKKRB3N099" localSheetId="2" hidden="1">#REF!</definedName>
    <definedName name="BEx58O780PQ05NF0Z1SKKRB3N099" localSheetId="3" hidden="1">#REF!</definedName>
    <definedName name="BEx58O780PQ05NF0Z1SKKRB3N099" localSheetId="4" hidden="1">#REF!</definedName>
    <definedName name="BEx58O780PQ05NF0Z1SKKRB3N099" hidden="1">#REF!</definedName>
    <definedName name="BEx58W57CTL8HFK3U7ZRFYZR6MXE" localSheetId="2" hidden="1">#REF!</definedName>
    <definedName name="BEx58W57CTL8HFK3U7ZRFYZR6MXE" localSheetId="3" hidden="1">#REF!</definedName>
    <definedName name="BEx58W57CTL8HFK3U7ZRFYZR6MXE" localSheetId="4" hidden="1">#REF!</definedName>
    <definedName name="BEx58W57CTL8HFK3U7ZRFYZR6MXE" hidden="1">#REF!</definedName>
    <definedName name="BEx58XHO7ZULLF2EUD7YIS0MGQJ5" localSheetId="2" hidden="1">#REF!</definedName>
    <definedName name="BEx58XHO7ZULLF2EUD7YIS0MGQJ5" localSheetId="3" hidden="1">#REF!</definedName>
    <definedName name="BEx58XHO7ZULLF2EUD7YIS0MGQJ5" localSheetId="4" hidden="1">#REF!</definedName>
    <definedName name="BEx58XHO7ZULLF2EUD7YIS0MGQJ5" hidden="1">#REF!</definedName>
    <definedName name="BEx58ZAFNTMGBNDH52VUYXLRJO7P" localSheetId="2" hidden="1">#REF!</definedName>
    <definedName name="BEx58ZAFNTMGBNDH52VUYXLRJO7P" localSheetId="3" hidden="1">#REF!</definedName>
    <definedName name="BEx58ZAFNTMGBNDH52VUYXLRJO7P" localSheetId="4" hidden="1">#REF!</definedName>
    <definedName name="BEx58ZAFNTMGBNDH52VUYXLRJO7P" hidden="1">#REF!</definedName>
    <definedName name="BEx58ZW0HAIGIPEX9CVA1PQQTR6X" localSheetId="2" hidden="1">#REF!</definedName>
    <definedName name="BEx58ZW0HAIGIPEX9CVA1PQQTR6X" localSheetId="3" hidden="1">#REF!</definedName>
    <definedName name="BEx58ZW0HAIGIPEX9CVA1PQQTR6X" localSheetId="4" hidden="1">#REF!</definedName>
    <definedName name="BEx58ZW0HAIGIPEX9CVA1PQQTR6X" hidden="1">#REF!</definedName>
    <definedName name="BEx593SAFVYKW7V61D9COEZJXDA7" localSheetId="2" hidden="1">#REF!</definedName>
    <definedName name="BEx593SAFVYKW7V61D9COEZJXDA7" localSheetId="3" hidden="1">#REF!</definedName>
    <definedName name="BEx593SAFVYKW7V61D9COEZJXDA7" localSheetId="4" hidden="1">#REF!</definedName>
    <definedName name="BEx593SAFVYKW7V61D9COEZJXDA7" hidden="1">#REF!</definedName>
    <definedName name="BEx59BA1KH3RG6K1LHL7YS2VB79N" localSheetId="2" hidden="1">#REF!</definedName>
    <definedName name="BEx59BA1KH3RG6K1LHL7YS2VB79N" localSheetId="3" hidden="1">#REF!</definedName>
    <definedName name="BEx59BA1KH3RG6K1LHL7YS2VB79N" localSheetId="4" hidden="1">#REF!</definedName>
    <definedName name="BEx59BA1KH3RG6K1LHL7YS2VB79N" hidden="1">#REF!</definedName>
    <definedName name="BEx59DDIU0AMFOY94NSP1ULST8JD" localSheetId="2" hidden="1">#REF!</definedName>
    <definedName name="BEx59DDIU0AMFOY94NSP1ULST8JD" localSheetId="3" hidden="1">#REF!</definedName>
    <definedName name="BEx59DDIU0AMFOY94NSP1ULST8JD" localSheetId="4" hidden="1">#REF!</definedName>
    <definedName name="BEx59DDIU0AMFOY94NSP1ULST8JD" hidden="1">#REF!</definedName>
    <definedName name="BEx59E9WABJP2TN71QAIKK79HPK9" localSheetId="2" hidden="1">#REF!</definedName>
    <definedName name="BEx59E9WABJP2TN71QAIKK79HPK9" localSheetId="3" hidden="1">#REF!</definedName>
    <definedName name="BEx59E9WABJP2TN71QAIKK79HPK9" localSheetId="4" hidden="1">#REF!</definedName>
    <definedName name="BEx59E9WABJP2TN71QAIKK79HPK9" hidden="1">#REF!</definedName>
    <definedName name="BEx59F0T17A80RNLNSZNFX8NAO8Y" localSheetId="2" hidden="1">#REF!</definedName>
    <definedName name="BEx59F0T17A80RNLNSZNFX8NAO8Y" localSheetId="3" hidden="1">#REF!</definedName>
    <definedName name="BEx59F0T17A80RNLNSZNFX8NAO8Y" localSheetId="4" hidden="1">#REF!</definedName>
    <definedName name="BEx59F0T17A80RNLNSZNFX8NAO8Y" hidden="1">#REF!</definedName>
    <definedName name="BEx59P7MAPNU129ZTC5H3EH892G1" localSheetId="2" hidden="1">#REF!</definedName>
    <definedName name="BEx59P7MAPNU129ZTC5H3EH892G1" localSheetId="3" hidden="1">#REF!</definedName>
    <definedName name="BEx59P7MAPNU129ZTC5H3EH892G1" localSheetId="4" hidden="1">#REF!</definedName>
    <definedName name="BEx59P7MAPNU129ZTC5H3EH892G1" hidden="1">#REF!</definedName>
    <definedName name="BEx5A11WZRQSIE089QE119AOX9ZG" localSheetId="2" hidden="1">#REF!</definedName>
    <definedName name="BEx5A11WZRQSIE089QE119AOX9ZG" localSheetId="3" hidden="1">#REF!</definedName>
    <definedName name="BEx5A11WZRQSIE089QE119AOX9ZG" localSheetId="4" hidden="1">#REF!</definedName>
    <definedName name="BEx5A11WZRQSIE089QE119AOX9ZG" hidden="1">#REF!</definedName>
    <definedName name="BEx5A7CIGCOTHJKHGUBDZG91JGPZ" localSheetId="2" hidden="1">#REF!</definedName>
    <definedName name="BEx5A7CIGCOTHJKHGUBDZG91JGPZ" localSheetId="3" hidden="1">#REF!</definedName>
    <definedName name="BEx5A7CIGCOTHJKHGUBDZG91JGPZ" localSheetId="4" hidden="1">#REF!</definedName>
    <definedName name="BEx5A7CIGCOTHJKHGUBDZG91JGPZ" hidden="1">#REF!</definedName>
    <definedName name="BEx5A8UFLT2SWVSG5COFA9B8P376" localSheetId="2" hidden="1">#REF!</definedName>
    <definedName name="BEx5A8UFLT2SWVSG5COFA9B8P376" localSheetId="3" hidden="1">#REF!</definedName>
    <definedName name="BEx5A8UFLT2SWVSG5COFA9B8P376" localSheetId="4" hidden="1">#REF!</definedName>
    <definedName name="BEx5A8UFLT2SWVSG5COFA9B8P376" hidden="1">#REF!</definedName>
    <definedName name="BEx5ABUBK8WJV1WILGYU9A7CO0KI" localSheetId="2" hidden="1">#REF!</definedName>
    <definedName name="BEx5ABUBK8WJV1WILGYU9A7CO0KI" localSheetId="3" hidden="1">#REF!</definedName>
    <definedName name="BEx5ABUBK8WJV1WILGYU9A7CO0KI" localSheetId="4" hidden="1">#REF!</definedName>
    <definedName name="BEx5ABUBK8WJV1WILGYU9A7CO0KI" hidden="1">#REF!</definedName>
    <definedName name="BEx5AFFTN3IXIBHDKM0FYC4OFL1S" localSheetId="2" hidden="1">#REF!</definedName>
    <definedName name="BEx5AFFTN3IXIBHDKM0FYC4OFL1S" localSheetId="3" hidden="1">#REF!</definedName>
    <definedName name="BEx5AFFTN3IXIBHDKM0FYC4OFL1S" localSheetId="4" hidden="1">#REF!</definedName>
    <definedName name="BEx5AFFTN3IXIBHDKM0FYC4OFL1S" hidden="1">#REF!</definedName>
    <definedName name="BEx5AOFIO8KVRHIZ1RII337AA8ML" localSheetId="2" hidden="1">#REF!</definedName>
    <definedName name="BEx5AOFIO8KVRHIZ1RII337AA8ML" localSheetId="3" hidden="1">#REF!</definedName>
    <definedName name="BEx5AOFIO8KVRHIZ1RII337AA8ML" localSheetId="4" hidden="1">#REF!</definedName>
    <definedName name="BEx5AOFIO8KVRHIZ1RII337AA8ML" hidden="1">#REF!</definedName>
    <definedName name="BEx5APRZ66L5BWHFE8E4YYNEDTI4" localSheetId="2" hidden="1">#REF!</definedName>
    <definedName name="BEx5APRZ66L5BWHFE8E4YYNEDTI4" localSheetId="3" hidden="1">#REF!</definedName>
    <definedName name="BEx5APRZ66L5BWHFE8E4YYNEDTI4" localSheetId="4" hidden="1">#REF!</definedName>
    <definedName name="BEx5APRZ66L5BWHFE8E4YYNEDTI4" hidden="1">#REF!</definedName>
    <definedName name="BEx5AQJ1Z64KY10P8ZF1JKJUFEGN" localSheetId="2" hidden="1">#REF!</definedName>
    <definedName name="BEx5AQJ1Z64KY10P8ZF1JKJUFEGN" localSheetId="3" hidden="1">#REF!</definedName>
    <definedName name="BEx5AQJ1Z64KY10P8ZF1JKJUFEGN" localSheetId="4" hidden="1">#REF!</definedName>
    <definedName name="BEx5AQJ1Z64KY10P8ZF1JKJUFEGN" hidden="1">#REF!</definedName>
    <definedName name="BEx5AY62R0TL82VHXE37SCZCINQC" localSheetId="2" hidden="1">#REF!</definedName>
    <definedName name="BEx5AY62R0TL82VHXE37SCZCINQC" localSheetId="3" hidden="1">#REF!</definedName>
    <definedName name="BEx5AY62R0TL82VHXE37SCZCINQC" localSheetId="4" hidden="1">#REF!</definedName>
    <definedName name="BEx5AY62R0TL82VHXE37SCZCINQC" hidden="1">#REF!</definedName>
    <definedName name="BEx5B0PV1FCOUSHWQTY94AO0B8P0" localSheetId="2" hidden="1">#REF!</definedName>
    <definedName name="BEx5B0PV1FCOUSHWQTY94AO0B8P0" localSheetId="3" hidden="1">#REF!</definedName>
    <definedName name="BEx5B0PV1FCOUSHWQTY94AO0B8P0" localSheetId="4" hidden="1">#REF!</definedName>
    <definedName name="BEx5B0PV1FCOUSHWQTY94AO0B8P0" hidden="1">#REF!</definedName>
    <definedName name="BEx5B4RHHX0J1BF2FZKEA0SPP29O" localSheetId="2" hidden="1">#REF!</definedName>
    <definedName name="BEx5B4RHHX0J1BF2FZKEA0SPP29O" localSheetId="3" hidden="1">#REF!</definedName>
    <definedName name="BEx5B4RHHX0J1BF2FZKEA0SPP29O" localSheetId="4" hidden="1">#REF!</definedName>
    <definedName name="BEx5B4RHHX0J1BF2FZKEA0SPP29O" hidden="1">#REF!</definedName>
    <definedName name="BEx5B5YMSWP0OVI5CIQRP5V18D0C" localSheetId="2" hidden="1">#REF!</definedName>
    <definedName name="BEx5B5YMSWP0OVI5CIQRP5V18D0C" localSheetId="3" hidden="1">#REF!</definedName>
    <definedName name="BEx5B5YMSWP0OVI5CIQRP5V18D0C" localSheetId="4" hidden="1">#REF!</definedName>
    <definedName name="BEx5B5YMSWP0OVI5CIQRP5V18D0C" hidden="1">#REF!</definedName>
    <definedName name="BEx5B825RW35M5H0UB2IZGGRS4ER" localSheetId="2" hidden="1">#REF!</definedName>
    <definedName name="BEx5B825RW35M5H0UB2IZGGRS4ER" localSheetId="3" hidden="1">#REF!</definedName>
    <definedName name="BEx5B825RW35M5H0UB2IZGGRS4ER" localSheetId="4" hidden="1">#REF!</definedName>
    <definedName name="BEx5B825RW35M5H0UB2IZGGRS4ER" hidden="1">#REF!</definedName>
    <definedName name="BEx5BAWPMY0TL684WDXX6KKJLRCN" localSheetId="2" hidden="1">#REF!</definedName>
    <definedName name="BEx5BAWPMY0TL684WDXX6KKJLRCN" localSheetId="3" hidden="1">#REF!</definedName>
    <definedName name="BEx5BAWPMY0TL684WDXX6KKJLRCN" localSheetId="4" hidden="1">#REF!</definedName>
    <definedName name="BEx5BAWPMY0TL684WDXX6KKJLRCN" hidden="1">#REF!</definedName>
    <definedName name="BEx5BBCUOWR6J9MZS2ML5XB0X7MW" localSheetId="2" hidden="1">#REF!</definedName>
    <definedName name="BEx5BBCUOWR6J9MZS2ML5XB0X7MW" localSheetId="3" hidden="1">#REF!</definedName>
    <definedName name="BEx5BBCUOWR6J9MZS2ML5XB0X7MW" localSheetId="4" hidden="1">#REF!</definedName>
    <definedName name="BEx5BBCUOWR6J9MZS2ML5XB0X7MW" hidden="1">#REF!</definedName>
    <definedName name="BEx5BBI61U4Y65GD0ARMTALPP7SJ" localSheetId="2" hidden="1">#REF!</definedName>
    <definedName name="BEx5BBI61U4Y65GD0ARMTALPP7SJ" localSheetId="3" hidden="1">#REF!</definedName>
    <definedName name="BEx5BBI61U4Y65GD0ARMTALPP7SJ" localSheetId="4" hidden="1">#REF!</definedName>
    <definedName name="BEx5BBI61U4Y65GD0ARMTALPP7SJ" hidden="1">#REF!</definedName>
    <definedName name="BEx5BDR56MEV4IHY6CIH2SVNG1UB" localSheetId="2" hidden="1">#REF!</definedName>
    <definedName name="BEx5BDR56MEV4IHY6CIH2SVNG1UB" localSheetId="3" hidden="1">#REF!</definedName>
    <definedName name="BEx5BDR56MEV4IHY6CIH2SVNG1UB" localSheetId="4" hidden="1">#REF!</definedName>
    <definedName name="BEx5BDR56MEV4IHY6CIH2SVNG1UB" hidden="1">#REF!</definedName>
    <definedName name="BEx5BESZC5H329SKHGJOHZFILYJJ" localSheetId="2" hidden="1">#REF!</definedName>
    <definedName name="BEx5BESZC5H329SKHGJOHZFILYJJ" localSheetId="3" hidden="1">#REF!</definedName>
    <definedName name="BEx5BESZC5H329SKHGJOHZFILYJJ" localSheetId="4" hidden="1">#REF!</definedName>
    <definedName name="BEx5BESZC5H329SKHGJOHZFILYJJ" hidden="1">#REF!</definedName>
    <definedName name="BEx5BHSQ42B50IU1TEQFUXFX9XQD" localSheetId="2" hidden="1">#REF!</definedName>
    <definedName name="BEx5BHSQ42B50IU1TEQFUXFX9XQD" localSheetId="3" hidden="1">#REF!</definedName>
    <definedName name="BEx5BHSQ42B50IU1TEQFUXFX9XQD" localSheetId="4" hidden="1">#REF!</definedName>
    <definedName name="BEx5BHSQ42B50IU1TEQFUXFX9XQD" hidden="1">#REF!</definedName>
    <definedName name="BEx5BKSM4UN4C1DM3EYKM79MRC5K" localSheetId="2" hidden="1">#REF!</definedName>
    <definedName name="BEx5BKSM4UN4C1DM3EYKM79MRC5K" localSheetId="3" hidden="1">#REF!</definedName>
    <definedName name="BEx5BKSM4UN4C1DM3EYKM79MRC5K" localSheetId="4" hidden="1">#REF!</definedName>
    <definedName name="BEx5BKSM4UN4C1DM3EYKM79MRC5K" hidden="1">#REF!</definedName>
    <definedName name="BEx5BNN8NPH9KVOBARB9CDD9WLB6" localSheetId="2" hidden="1">#REF!</definedName>
    <definedName name="BEx5BNN8NPH9KVOBARB9CDD9WLB6" localSheetId="3" hidden="1">#REF!</definedName>
    <definedName name="BEx5BNN8NPH9KVOBARB9CDD9WLB6" localSheetId="4" hidden="1">#REF!</definedName>
    <definedName name="BEx5BNN8NPH9KVOBARB9CDD9WLB6" hidden="1">#REF!</definedName>
    <definedName name="BEx5BPLEZ8XY6S89R7AZQSKLT4HK" localSheetId="2" hidden="1">#REF!</definedName>
    <definedName name="BEx5BPLEZ8XY6S89R7AZQSKLT4HK" localSheetId="3" hidden="1">#REF!</definedName>
    <definedName name="BEx5BPLEZ8XY6S89R7AZQSKLT4HK" localSheetId="4" hidden="1">#REF!</definedName>
    <definedName name="BEx5BPLEZ8XY6S89R7AZQSKLT4HK" hidden="1">#REF!</definedName>
    <definedName name="BEx5BYFMZ80TDDN2EZO8CF39AIAC" localSheetId="2" hidden="1">#REF!</definedName>
    <definedName name="BEx5BYFMZ80TDDN2EZO8CF39AIAC" localSheetId="3" hidden="1">#REF!</definedName>
    <definedName name="BEx5BYFMZ80TDDN2EZO8CF39AIAC" localSheetId="4" hidden="1">#REF!</definedName>
    <definedName name="BEx5BYFMZ80TDDN2EZO8CF39AIAC" hidden="1">#REF!</definedName>
    <definedName name="BEx5C2BWFW6SHZBFDEISKGXHZCQW" localSheetId="2" hidden="1">#REF!</definedName>
    <definedName name="BEx5C2BWFW6SHZBFDEISKGXHZCQW" localSheetId="3" hidden="1">#REF!</definedName>
    <definedName name="BEx5C2BWFW6SHZBFDEISKGXHZCQW" localSheetId="4" hidden="1">#REF!</definedName>
    <definedName name="BEx5C2BWFW6SHZBFDEISKGXHZCQW" hidden="1">#REF!</definedName>
    <definedName name="BEx5C44NK782B81CBGQUDS6Z8MV9" localSheetId="2" hidden="1">#REF!</definedName>
    <definedName name="BEx5C44NK782B81CBGQUDS6Z8MV9" localSheetId="3" hidden="1">#REF!</definedName>
    <definedName name="BEx5C44NK782B81CBGQUDS6Z8MV9" localSheetId="4" hidden="1">#REF!</definedName>
    <definedName name="BEx5C44NK782B81CBGQUDS6Z8MV9" hidden="1">#REF!</definedName>
    <definedName name="BEx5C49ZFH8TO9ZU55729C3F7XG7" localSheetId="2" hidden="1">#REF!</definedName>
    <definedName name="BEx5C49ZFH8TO9ZU55729C3F7XG7" localSheetId="3" hidden="1">#REF!</definedName>
    <definedName name="BEx5C49ZFH8TO9ZU55729C3F7XG7" localSheetId="4" hidden="1">#REF!</definedName>
    <definedName name="BEx5C49ZFH8TO9ZU55729C3F7XG7" hidden="1">#REF!</definedName>
    <definedName name="BEx5C8GZQK13G60ZM70P63I5OS0L" localSheetId="2" hidden="1">#REF!</definedName>
    <definedName name="BEx5C8GZQK13G60ZM70P63I5OS0L" localSheetId="3" hidden="1">#REF!</definedName>
    <definedName name="BEx5C8GZQK13G60ZM70P63I5OS0L" localSheetId="4" hidden="1">#REF!</definedName>
    <definedName name="BEx5C8GZQK13G60ZM70P63I5OS0L" hidden="1">#REF!</definedName>
    <definedName name="BEx5CAPTVN2NBT3UOMA1UFAL1C2R" localSheetId="2" hidden="1">#REF!</definedName>
    <definedName name="BEx5CAPTVN2NBT3UOMA1UFAL1C2R" localSheetId="3" hidden="1">#REF!</definedName>
    <definedName name="BEx5CAPTVN2NBT3UOMA1UFAL1C2R" localSheetId="4" hidden="1">#REF!</definedName>
    <definedName name="BEx5CAPTVN2NBT3UOMA1UFAL1C2R" hidden="1">#REF!</definedName>
    <definedName name="BEx5CEM3SYF9XP0ZZVE0GEPCLV3F" localSheetId="2" hidden="1">#REF!</definedName>
    <definedName name="BEx5CEM3SYF9XP0ZZVE0GEPCLV3F" localSheetId="3" hidden="1">#REF!</definedName>
    <definedName name="BEx5CEM3SYF9XP0ZZVE0GEPCLV3F" localSheetId="4" hidden="1">#REF!</definedName>
    <definedName name="BEx5CEM3SYF9XP0ZZVE0GEPCLV3F" hidden="1">#REF!</definedName>
    <definedName name="BEx5CFYQ0F1Z6P8SCVJ0I3UPVFE4" localSheetId="2" hidden="1">#REF!</definedName>
    <definedName name="BEx5CFYQ0F1Z6P8SCVJ0I3UPVFE4" localSheetId="3" hidden="1">#REF!</definedName>
    <definedName name="BEx5CFYQ0F1Z6P8SCVJ0I3UPVFE4" localSheetId="4" hidden="1">#REF!</definedName>
    <definedName name="BEx5CFYQ0F1Z6P8SCVJ0I3UPVFE4" hidden="1">#REF!</definedName>
    <definedName name="BEx5CPEKNSJORIPFQC2E1LTRYY8L" localSheetId="2" hidden="1">#REF!</definedName>
    <definedName name="BEx5CPEKNSJORIPFQC2E1LTRYY8L" localSheetId="3" hidden="1">#REF!</definedName>
    <definedName name="BEx5CPEKNSJORIPFQC2E1LTRYY8L" localSheetId="4" hidden="1">#REF!</definedName>
    <definedName name="BEx5CPEKNSJORIPFQC2E1LTRYY8L" hidden="1">#REF!</definedName>
    <definedName name="BEx5CSUOL05D8PAM2TRDA9VRJT1O" localSheetId="2" hidden="1">#REF!</definedName>
    <definedName name="BEx5CSUOL05D8PAM2TRDA9VRJT1O" localSheetId="3" hidden="1">#REF!</definedName>
    <definedName name="BEx5CSUOL05D8PAM2TRDA9VRJT1O" localSheetId="4" hidden="1">#REF!</definedName>
    <definedName name="BEx5CSUOL05D8PAM2TRDA9VRJT1O" hidden="1">#REF!</definedName>
    <definedName name="BEx5CUNFOO4YDFJ22HCMI2QKIGKM" localSheetId="2" hidden="1">#REF!</definedName>
    <definedName name="BEx5CUNFOO4YDFJ22HCMI2QKIGKM" localSheetId="3" hidden="1">#REF!</definedName>
    <definedName name="BEx5CUNFOO4YDFJ22HCMI2QKIGKM" localSheetId="4" hidden="1">#REF!</definedName>
    <definedName name="BEx5CUNFOO4YDFJ22HCMI2QKIGKM" hidden="1">#REF!</definedName>
    <definedName name="BEx5D01O3G6BXWXT7MZEVS1F4TE9" localSheetId="2" hidden="1">#REF!</definedName>
    <definedName name="BEx5D01O3G6BXWXT7MZEVS1F4TE9" localSheetId="3" hidden="1">#REF!</definedName>
    <definedName name="BEx5D01O3G6BXWXT7MZEVS1F4TE9" localSheetId="4" hidden="1">#REF!</definedName>
    <definedName name="BEx5D01O3G6BXWXT7MZEVS1F4TE9" hidden="1">#REF!</definedName>
    <definedName name="BEx5D3HO5XE85AN0NGALZ4K4GE8J" localSheetId="2" hidden="1">#REF!</definedName>
    <definedName name="BEx5D3HO5XE85AN0NGALZ4K4GE8J" localSheetId="3" hidden="1">#REF!</definedName>
    <definedName name="BEx5D3HO5XE85AN0NGALZ4K4GE8J" localSheetId="4" hidden="1">#REF!</definedName>
    <definedName name="BEx5D3HO5XE85AN0NGALZ4K4GE8J" hidden="1">#REF!</definedName>
    <definedName name="BEx5D8L47OF0WHBPFWXGZINZWUBZ" localSheetId="2" hidden="1">#REF!</definedName>
    <definedName name="BEx5D8L47OF0WHBPFWXGZINZWUBZ" localSheetId="3" hidden="1">#REF!</definedName>
    <definedName name="BEx5D8L47OF0WHBPFWXGZINZWUBZ" localSheetId="4" hidden="1">#REF!</definedName>
    <definedName name="BEx5D8L47OF0WHBPFWXGZINZWUBZ" hidden="1">#REF!</definedName>
    <definedName name="BEx5DAJAHQ2SKUPCKSCR3PYML67L" localSheetId="2" hidden="1">#REF!</definedName>
    <definedName name="BEx5DAJAHQ2SKUPCKSCR3PYML67L" localSheetId="3" hidden="1">#REF!</definedName>
    <definedName name="BEx5DAJAHQ2SKUPCKSCR3PYML67L" localSheetId="4" hidden="1">#REF!</definedName>
    <definedName name="BEx5DAJAHQ2SKUPCKSCR3PYML67L" hidden="1">#REF!</definedName>
    <definedName name="BEx5DC18JM1KJCV44PF18E0LNRKA" localSheetId="2" hidden="1">#REF!</definedName>
    <definedName name="BEx5DC18JM1KJCV44PF18E0LNRKA" localSheetId="3" hidden="1">#REF!</definedName>
    <definedName name="BEx5DC18JM1KJCV44PF18E0LNRKA" localSheetId="4" hidden="1">#REF!</definedName>
    <definedName name="BEx5DC18JM1KJCV44PF18E0LNRKA" hidden="1">#REF!</definedName>
    <definedName name="BEx5DFH8EU3RCPUOTFY8S9G8SBCG" localSheetId="2" hidden="1">#REF!</definedName>
    <definedName name="BEx5DFH8EU3RCPUOTFY8S9G8SBCG" localSheetId="3" hidden="1">#REF!</definedName>
    <definedName name="BEx5DFH8EU3RCPUOTFY8S9G8SBCG" localSheetId="4" hidden="1">#REF!</definedName>
    <definedName name="BEx5DFH8EU3RCPUOTFY8S9G8SBCG" hidden="1">#REF!</definedName>
    <definedName name="BEx5DJIZBTNS011R9IIG2OQ2L6ZX" localSheetId="2" hidden="1">#REF!</definedName>
    <definedName name="BEx5DJIZBTNS011R9IIG2OQ2L6ZX" localSheetId="3" hidden="1">#REF!</definedName>
    <definedName name="BEx5DJIZBTNS011R9IIG2OQ2L6ZX" localSheetId="4" hidden="1">#REF!</definedName>
    <definedName name="BEx5DJIZBTNS011R9IIG2OQ2L6ZX" hidden="1">#REF!</definedName>
    <definedName name="BEx5DS2EKWFPC2UWI1W1QESX9QP5" localSheetId="2" hidden="1">#REF!</definedName>
    <definedName name="BEx5DS2EKWFPC2UWI1W1QESX9QP5" localSheetId="3" hidden="1">#REF!</definedName>
    <definedName name="BEx5DS2EKWFPC2UWI1W1QESX9QP5" localSheetId="4" hidden="1">#REF!</definedName>
    <definedName name="BEx5DS2EKWFPC2UWI1W1QESX9QP5" hidden="1">#REF!</definedName>
    <definedName name="BEx5E123OLO9WQUOIRIDJ967KAGK" localSheetId="2" hidden="1">#REF!</definedName>
    <definedName name="BEx5E123OLO9WQUOIRIDJ967KAGK" localSheetId="3" hidden="1">#REF!</definedName>
    <definedName name="BEx5E123OLO9WQUOIRIDJ967KAGK" localSheetId="4" hidden="1">#REF!</definedName>
    <definedName name="BEx5E123OLO9WQUOIRIDJ967KAGK" hidden="1">#REF!</definedName>
    <definedName name="BEx5E2UU5NES6W779W2OZTZOB4O7" localSheetId="2" hidden="1">#REF!</definedName>
    <definedName name="BEx5E2UU5NES6W779W2OZTZOB4O7" localSheetId="3" hidden="1">#REF!</definedName>
    <definedName name="BEx5E2UU5NES6W779W2OZTZOB4O7" localSheetId="4" hidden="1">#REF!</definedName>
    <definedName name="BEx5E2UU5NES6W779W2OZTZOB4O7" hidden="1">#REF!</definedName>
    <definedName name="BEx5ELFT92WAQN3NW8COIMQHUL91" localSheetId="2" hidden="1">#REF!</definedName>
    <definedName name="BEx5ELFT92WAQN3NW8COIMQHUL91" localSheetId="3" hidden="1">#REF!</definedName>
    <definedName name="BEx5ELFT92WAQN3NW8COIMQHUL91" localSheetId="4" hidden="1">#REF!</definedName>
    <definedName name="BEx5ELFT92WAQN3NW8COIMQHUL91" hidden="1">#REF!</definedName>
    <definedName name="BEx5ELQL9B0VR6UT18KP11DHOTFX" localSheetId="2" hidden="1">#REF!</definedName>
    <definedName name="BEx5ELQL9B0VR6UT18KP11DHOTFX" localSheetId="3" hidden="1">#REF!</definedName>
    <definedName name="BEx5ELQL9B0VR6UT18KP11DHOTFX" localSheetId="4" hidden="1">#REF!</definedName>
    <definedName name="BEx5ELQL9B0VR6UT18KP11DHOTFX" hidden="1">#REF!</definedName>
    <definedName name="BEx5ER4TJTFPN7IB1MNEB1ZFR5M6" localSheetId="2" hidden="1">#REF!</definedName>
    <definedName name="BEx5ER4TJTFPN7IB1MNEB1ZFR5M6" localSheetId="3" hidden="1">#REF!</definedName>
    <definedName name="BEx5ER4TJTFPN7IB1MNEB1ZFR5M6" localSheetId="4" hidden="1">#REF!</definedName>
    <definedName name="BEx5ER4TJTFPN7IB1MNEB1ZFR5M6" hidden="1">#REF!</definedName>
    <definedName name="BEx5EYXB2LDMI4FLC3QFAOXC0FZ3" localSheetId="2" hidden="1">#REF!</definedName>
    <definedName name="BEx5EYXB2LDMI4FLC3QFAOXC0FZ3" localSheetId="3" hidden="1">#REF!</definedName>
    <definedName name="BEx5EYXB2LDMI4FLC3QFAOXC0FZ3" localSheetId="4" hidden="1">#REF!</definedName>
    <definedName name="BEx5EYXB2LDMI4FLC3QFAOXC0FZ3" hidden="1">#REF!</definedName>
    <definedName name="BEx5F6V72QTCK7O39Y59R0EVM6CW" localSheetId="2" hidden="1">#REF!</definedName>
    <definedName name="BEx5F6V72QTCK7O39Y59R0EVM6CW" localSheetId="3" hidden="1">#REF!</definedName>
    <definedName name="BEx5F6V72QTCK7O39Y59R0EVM6CW" localSheetId="4" hidden="1">#REF!</definedName>
    <definedName name="BEx5F6V72QTCK7O39Y59R0EVM6CW" hidden="1">#REF!</definedName>
    <definedName name="BEx5FGLQVACD5F5YZG4DGSCHCGO2" localSheetId="2" hidden="1">#REF!</definedName>
    <definedName name="BEx5FGLQVACD5F5YZG4DGSCHCGO2" localSheetId="3" hidden="1">#REF!</definedName>
    <definedName name="BEx5FGLQVACD5F5YZG4DGSCHCGO2" localSheetId="4" hidden="1">#REF!</definedName>
    <definedName name="BEx5FGLQVACD5F5YZG4DGSCHCGO2" hidden="1">#REF!</definedName>
    <definedName name="BEx5FHCTE8VTJEF7IK189AVLNYSY" localSheetId="2" hidden="1">#REF!</definedName>
    <definedName name="BEx5FHCTE8VTJEF7IK189AVLNYSY" localSheetId="3" hidden="1">#REF!</definedName>
    <definedName name="BEx5FHCTE8VTJEF7IK189AVLNYSY" localSheetId="4" hidden="1">#REF!</definedName>
    <definedName name="BEx5FHCTE8VTJEF7IK189AVLNYSY" hidden="1">#REF!</definedName>
    <definedName name="BEx5FLJWHLW3BTZILDPN5NMA449V" localSheetId="2" hidden="1">#REF!</definedName>
    <definedName name="BEx5FLJWHLW3BTZILDPN5NMA449V" localSheetId="3" hidden="1">#REF!</definedName>
    <definedName name="BEx5FLJWHLW3BTZILDPN5NMA449V" localSheetId="4" hidden="1">#REF!</definedName>
    <definedName name="BEx5FLJWHLW3BTZILDPN5NMA449V" hidden="1">#REF!</definedName>
    <definedName name="BEx5FNI2O10YN2SI1NO4X5GP3GTF" localSheetId="2" hidden="1">#REF!</definedName>
    <definedName name="BEx5FNI2O10YN2SI1NO4X5GP3GTF" localSheetId="3" hidden="1">#REF!</definedName>
    <definedName name="BEx5FNI2O10YN2SI1NO4X5GP3GTF" localSheetId="4" hidden="1">#REF!</definedName>
    <definedName name="BEx5FNI2O10YN2SI1NO4X5GP3GTF" hidden="1">#REF!</definedName>
    <definedName name="BEx5FO8YRFSZCG3L608EHIHIHFY4" localSheetId="2" hidden="1">#REF!</definedName>
    <definedName name="BEx5FO8YRFSZCG3L608EHIHIHFY4" localSheetId="3" hidden="1">#REF!</definedName>
    <definedName name="BEx5FO8YRFSZCG3L608EHIHIHFY4" localSheetId="4" hidden="1">#REF!</definedName>
    <definedName name="BEx5FO8YRFSZCG3L608EHIHIHFY4" hidden="1">#REF!</definedName>
    <definedName name="BEx5FQNA6V4CNYSH013K45RI4BCV" localSheetId="2" hidden="1">#REF!</definedName>
    <definedName name="BEx5FQNA6V4CNYSH013K45RI4BCV" localSheetId="3" hidden="1">#REF!</definedName>
    <definedName name="BEx5FQNA6V4CNYSH013K45RI4BCV" localSheetId="4" hidden="1">#REF!</definedName>
    <definedName name="BEx5FQNA6V4CNYSH013K45RI4BCV" hidden="1">#REF!</definedName>
    <definedName name="BEx5FVQPPEU32CPNV9RRQ9MNLLVE" localSheetId="2" hidden="1">#REF!</definedName>
    <definedName name="BEx5FVQPPEU32CPNV9RRQ9MNLLVE" localSheetId="3" hidden="1">#REF!</definedName>
    <definedName name="BEx5FVQPPEU32CPNV9RRQ9MNLLVE" localSheetId="4" hidden="1">#REF!</definedName>
    <definedName name="BEx5FVQPPEU32CPNV9RRQ9MNLLVE" hidden="1">#REF!</definedName>
    <definedName name="BEx5G08KGMG5X2AQKDGPFYG5GH94" localSheetId="2" hidden="1">#REF!</definedName>
    <definedName name="BEx5G08KGMG5X2AQKDGPFYG5GH94" localSheetId="3" hidden="1">#REF!</definedName>
    <definedName name="BEx5G08KGMG5X2AQKDGPFYG5GH94" localSheetId="4" hidden="1">#REF!</definedName>
    <definedName name="BEx5G08KGMG5X2AQKDGPFYG5GH94" hidden="1">#REF!</definedName>
    <definedName name="BEx5G1A8TFN4C4QII35U9DKYNIS8" localSheetId="2" hidden="1">#REF!</definedName>
    <definedName name="BEx5G1A8TFN4C4QII35U9DKYNIS8" localSheetId="3" hidden="1">#REF!</definedName>
    <definedName name="BEx5G1A8TFN4C4QII35U9DKYNIS8" localSheetId="4" hidden="1">#REF!</definedName>
    <definedName name="BEx5G1A8TFN4C4QII35U9DKYNIS8" hidden="1">#REF!</definedName>
    <definedName name="BEx5G1L0QO91KEPDMV1D8OT4BT73" localSheetId="2" hidden="1">#REF!</definedName>
    <definedName name="BEx5G1L0QO91KEPDMV1D8OT4BT73" localSheetId="3" hidden="1">#REF!</definedName>
    <definedName name="BEx5G1L0QO91KEPDMV1D8OT4BT73" localSheetId="4" hidden="1">#REF!</definedName>
    <definedName name="BEx5G1L0QO91KEPDMV1D8OT4BT73" hidden="1">#REF!</definedName>
    <definedName name="BEx5G1QHX69GFUYHUZA5X74MTDMR" localSheetId="2" hidden="1">#REF!</definedName>
    <definedName name="BEx5G1QHX69GFUYHUZA5X74MTDMR" localSheetId="3" hidden="1">#REF!</definedName>
    <definedName name="BEx5G1QHX69GFUYHUZA5X74MTDMR" localSheetId="4" hidden="1">#REF!</definedName>
    <definedName name="BEx5G1QHX69GFUYHUZA5X74MTDMR" hidden="1">#REF!</definedName>
    <definedName name="BEx5G5S2C9JRD28ZQMMQLCBHWOHB" localSheetId="2" hidden="1">#REF!</definedName>
    <definedName name="BEx5G5S2C9JRD28ZQMMQLCBHWOHB" localSheetId="3" hidden="1">#REF!</definedName>
    <definedName name="BEx5G5S2C9JRD28ZQMMQLCBHWOHB" localSheetId="4" hidden="1">#REF!</definedName>
    <definedName name="BEx5G5S2C9JRD28ZQMMQLCBHWOHB" hidden="1">#REF!</definedName>
    <definedName name="BEx5G7KU3EGZQSYN2YNML8EW8NDC" localSheetId="2" hidden="1">#REF!</definedName>
    <definedName name="BEx5G7KU3EGZQSYN2YNML8EW8NDC" localSheetId="3" hidden="1">#REF!</definedName>
    <definedName name="BEx5G7KU3EGZQSYN2YNML8EW8NDC" localSheetId="4" hidden="1">#REF!</definedName>
    <definedName name="BEx5G7KU3EGZQSYN2YNML8EW8NDC" hidden="1">#REF!</definedName>
    <definedName name="BEx5G86DZL1VYUX6KWODAP3WFAWP" localSheetId="2" hidden="1">#REF!</definedName>
    <definedName name="BEx5G86DZL1VYUX6KWODAP3WFAWP" localSheetId="3" hidden="1">#REF!</definedName>
    <definedName name="BEx5G86DZL1VYUX6KWODAP3WFAWP" localSheetId="4" hidden="1">#REF!</definedName>
    <definedName name="BEx5G86DZL1VYUX6KWODAP3WFAWP" hidden="1">#REF!</definedName>
    <definedName name="BEx5G8BV2GIOCM3C7IUFK8L04A6M" localSheetId="2" hidden="1">#REF!</definedName>
    <definedName name="BEx5G8BV2GIOCM3C7IUFK8L04A6M" localSheetId="3" hidden="1">#REF!</definedName>
    <definedName name="BEx5G8BV2GIOCM3C7IUFK8L04A6M" localSheetId="4" hidden="1">#REF!</definedName>
    <definedName name="BEx5G8BV2GIOCM3C7IUFK8L04A6M" hidden="1">#REF!</definedName>
    <definedName name="BEx5GID9MVBUPFFT9M8K8B5MO9NV" localSheetId="2" hidden="1">#REF!</definedName>
    <definedName name="BEx5GID9MVBUPFFT9M8K8B5MO9NV" localSheetId="3" hidden="1">#REF!</definedName>
    <definedName name="BEx5GID9MVBUPFFT9M8K8B5MO9NV" localSheetId="4" hidden="1">#REF!</definedName>
    <definedName name="BEx5GID9MVBUPFFT9M8K8B5MO9NV" hidden="1">#REF!</definedName>
    <definedName name="BEx5GN0EWA9SCQDPQ7NTUQH82QVK" localSheetId="2" hidden="1">#REF!</definedName>
    <definedName name="BEx5GN0EWA9SCQDPQ7NTUQH82QVK" localSheetId="3" hidden="1">#REF!</definedName>
    <definedName name="BEx5GN0EWA9SCQDPQ7NTUQH82QVK" localSheetId="4" hidden="1">#REF!</definedName>
    <definedName name="BEx5GN0EWA9SCQDPQ7NTUQH82QVK" hidden="1">#REF!</definedName>
    <definedName name="BEx5GNBCU4WZ74I0UXFL9ZG2XSGJ" localSheetId="2" hidden="1">#REF!</definedName>
    <definedName name="BEx5GNBCU4WZ74I0UXFL9ZG2XSGJ" localSheetId="3" hidden="1">#REF!</definedName>
    <definedName name="BEx5GNBCU4WZ74I0UXFL9ZG2XSGJ" localSheetId="4" hidden="1">#REF!</definedName>
    <definedName name="BEx5GNBCU4WZ74I0UXFL9ZG2XSGJ" hidden="1">#REF!</definedName>
    <definedName name="BEx5GUCTYC7QCWGWU5BTO7Y7HDZX" localSheetId="2" hidden="1">#REF!</definedName>
    <definedName name="BEx5GUCTYC7QCWGWU5BTO7Y7HDZX" localSheetId="3" hidden="1">#REF!</definedName>
    <definedName name="BEx5GUCTYC7QCWGWU5BTO7Y7HDZX" localSheetId="4" hidden="1">#REF!</definedName>
    <definedName name="BEx5GUCTYC7QCWGWU5BTO7Y7HDZX" hidden="1">#REF!</definedName>
    <definedName name="BEx5GYUPJULJQ624TEESYFG1NFOH" localSheetId="2" hidden="1">#REF!</definedName>
    <definedName name="BEx5GYUPJULJQ624TEESYFG1NFOH" localSheetId="3" hidden="1">#REF!</definedName>
    <definedName name="BEx5GYUPJULJQ624TEESYFG1NFOH" localSheetId="4" hidden="1">#REF!</definedName>
    <definedName name="BEx5GYUPJULJQ624TEESYFG1NFOH" hidden="1">#REF!</definedName>
    <definedName name="BEx5H0NEE0AIN5E2UHJ9J9ISU9N1" localSheetId="2" hidden="1">#REF!</definedName>
    <definedName name="BEx5H0NEE0AIN5E2UHJ9J9ISU9N1" localSheetId="3" hidden="1">#REF!</definedName>
    <definedName name="BEx5H0NEE0AIN5E2UHJ9J9ISU9N1" localSheetId="4" hidden="1">#REF!</definedName>
    <definedName name="BEx5H0NEE0AIN5E2UHJ9J9ISU9N1" hidden="1">#REF!</definedName>
    <definedName name="BEx5H1UJSEUQM2K8QHQXO5THVHSO" localSheetId="2" hidden="1">#REF!</definedName>
    <definedName name="BEx5H1UJSEUQM2K8QHQXO5THVHSO" localSheetId="3" hidden="1">#REF!</definedName>
    <definedName name="BEx5H1UJSEUQM2K8QHQXO5THVHSO" localSheetId="4" hidden="1">#REF!</definedName>
    <definedName name="BEx5H1UJSEUQM2K8QHQXO5THVHSO" hidden="1">#REF!</definedName>
    <definedName name="BEx5HAOT9XWUF7XIFRZZS8B9F5TZ" localSheetId="2" hidden="1">#REF!</definedName>
    <definedName name="BEx5HAOT9XWUF7XIFRZZS8B9F5TZ" localSheetId="3" hidden="1">#REF!</definedName>
    <definedName name="BEx5HAOT9XWUF7XIFRZZS8B9F5TZ" localSheetId="4" hidden="1">#REF!</definedName>
    <definedName name="BEx5HAOT9XWUF7XIFRZZS8B9F5TZ" hidden="1">#REF!</definedName>
    <definedName name="BEx5HB534CO7TBSALKMD27WHMAQJ" localSheetId="2" hidden="1">#REF!</definedName>
    <definedName name="BEx5HB534CO7TBSALKMD27WHMAQJ" localSheetId="3" hidden="1">#REF!</definedName>
    <definedName name="BEx5HB534CO7TBSALKMD27WHMAQJ" localSheetId="4" hidden="1">#REF!</definedName>
    <definedName name="BEx5HB534CO7TBSALKMD27WHMAQJ" hidden="1">#REF!</definedName>
    <definedName name="BEx5HE4XRF9BUY04MENWY9CHHN5H" localSheetId="2" hidden="1">#REF!</definedName>
    <definedName name="BEx5HE4XRF9BUY04MENWY9CHHN5H" localSheetId="3" hidden="1">#REF!</definedName>
    <definedName name="BEx5HE4XRF9BUY04MENWY9CHHN5H" localSheetId="4" hidden="1">#REF!</definedName>
    <definedName name="BEx5HE4XRF9BUY04MENWY9CHHN5H" hidden="1">#REF!</definedName>
    <definedName name="BEx5HFHMABAT0H9KKS754X4T304E" localSheetId="2" hidden="1">#REF!</definedName>
    <definedName name="BEx5HFHMABAT0H9KKS754X4T304E" localSheetId="3" hidden="1">#REF!</definedName>
    <definedName name="BEx5HFHMABAT0H9KKS754X4T304E" localSheetId="4" hidden="1">#REF!</definedName>
    <definedName name="BEx5HFHMABAT0H9KKS754X4T304E" hidden="1">#REF!</definedName>
    <definedName name="BEx5HGDZ7MX1S3KNXLRL9WU565V4" localSheetId="2" hidden="1">#REF!</definedName>
    <definedName name="BEx5HGDZ7MX1S3KNXLRL9WU565V4" localSheetId="3" hidden="1">#REF!</definedName>
    <definedName name="BEx5HGDZ7MX1S3KNXLRL9WU565V4" localSheetId="4" hidden="1">#REF!</definedName>
    <definedName name="BEx5HGDZ7MX1S3KNXLRL9WU565V4" hidden="1">#REF!</definedName>
    <definedName name="BEx5HJZ9FAVNZSSBTAYRPZDYM9NU" localSheetId="2" hidden="1">#REF!</definedName>
    <definedName name="BEx5HJZ9FAVNZSSBTAYRPZDYM9NU" localSheetId="3" hidden="1">#REF!</definedName>
    <definedName name="BEx5HJZ9FAVNZSSBTAYRPZDYM9NU" localSheetId="4" hidden="1">#REF!</definedName>
    <definedName name="BEx5HJZ9FAVNZSSBTAYRPZDYM9NU" hidden="1">#REF!</definedName>
    <definedName name="BEx5HZ9JMKHNLFWLVUB1WP5B39BL" localSheetId="2" hidden="1">#REF!</definedName>
    <definedName name="BEx5HZ9JMKHNLFWLVUB1WP5B39BL" localSheetId="3" hidden="1">#REF!</definedName>
    <definedName name="BEx5HZ9JMKHNLFWLVUB1WP5B39BL" localSheetId="4" hidden="1">#REF!</definedName>
    <definedName name="BEx5HZ9JMKHNLFWLVUB1WP5B39BL" hidden="1">#REF!</definedName>
    <definedName name="BEx5I17QJ0PQ1OG1IMH69HMQWNEA" localSheetId="2" hidden="1">#REF!</definedName>
    <definedName name="BEx5I17QJ0PQ1OG1IMH69HMQWNEA" localSheetId="3" hidden="1">#REF!</definedName>
    <definedName name="BEx5I17QJ0PQ1OG1IMH69HMQWNEA" localSheetId="4" hidden="1">#REF!</definedName>
    <definedName name="BEx5I17QJ0PQ1OG1IMH69HMQWNEA" hidden="1">#REF!</definedName>
    <definedName name="BEx5I244LQHZTF3XI66J8705R9XX" localSheetId="2" hidden="1">#REF!</definedName>
    <definedName name="BEx5I244LQHZTF3XI66J8705R9XX" localSheetId="3" hidden="1">#REF!</definedName>
    <definedName name="BEx5I244LQHZTF3XI66J8705R9XX" localSheetId="4" hidden="1">#REF!</definedName>
    <definedName name="BEx5I244LQHZTF3XI66J8705R9XX" hidden="1">#REF!</definedName>
    <definedName name="BEx5I8PBP4LIXDGID5BP0THLO0AQ" localSheetId="2" hidden="1">#REF!</definedName>
    <definedName name="BEx5I8PBP4LIXDGID5BP0THLO0AQ" localSheetId="3" hidden="1">#REF!</definedName>
    <definedName name="BEx5I8PBP4LIXDGID5BP0THLO0AQ" localSheetId="4" hidden="1">#REF!</definedName>
    <definedName name="BEx5I8PBP4LIXDGID5BP0THLO0AQ" hidden="1">#REF!</definedName>
    <definedName name="BEx5I8USVUB3JP4S9OXGMZVMOQXR" localSheetId="2" hidden="1">#REF!</definedName>
    <definedName name="BEx5I8USVUB3JP4S9OXGMZVMOQXR" localSheetId="3" hidden="1">#REF!</definedName>
    <definedName name="BEx5I8USVUB3JP4S9OXGMZVMOQXR" localSheetId="4" hidden="1">#REF!</definedName>
    <definedName name="BEx5I8USVUB3JP4S9OXGMZVMOQXR" hidden="1">#REF!</definedName>
    <definedName name="BEx5I9GDQSYIAL65UQNDMNFQCS9Y" localSheetId="2" hidden="1">#REF!</definedName>
    <definedName name="BEx5I9GDQSYIAL65UQNDMNFQCS9Y" localSheetId="3" hidden="1">#REF!</definedName>
    <definedName name="BEx5I9GDQSYIAL65UQNDMNFQCS9Y" localSheetId="4" hidden="1">#REF!</definedName>
    <definedName name="BEx5I9GDQSYIAL65UQNDMNFQCS9Y" hidden="1">#REF!</definedName>
    <definedName name="BEx5IBUPG9AWNW5PK7JGRGEJ4OLM" localSheetId="2" hidden="1">#REF!</definedName>
    <definedName name="BEx5IBUPG9AWNW5PK7JGRGEJ4OLM" localSheetId="3" hidden="1">#REF!</definedName>
    <definedName name="BEx5IBUPG9AWNW5PK7JGRGEJ4OLM" localSheetId="4" hidden="1">#REF!</definedName>
    <definedName name="BEx5IBUPG9AWNW5PK7JGRGEJ4OLM" hidden="1">#REF!</definedName>
    <definedName name="BEx5IC06RVN8BSAEPREVKHKLCJ2L" localSheetId="2" hidden="1">#REF!</definedName>
    <definedName name="BEx5IC06RVN8BSAEPREVKHKLCJ2L" localSheetId="3" hidden="1">#REF!</definedName>
    <definedName name="BEx5IC06RVN8BSAEPREVKHKLCJ2L" localSheetId="4" hidden="1">#REF!</definedName>
    <definedName name="BEx5IC06RVN8BSAEPREVKHKLCJ2L" hidden="1">#REF!</definedName>
    <definedName name="BEx5IGY4M04BPXSQF2J4GQYXF85O" localSheetId="2" hidden="1">#REF!</definedName>
    <definedName name="BEx5IGY4M04BPXSQF2J4GQYXF85O" localSheetId="3" hidden="1">#REF!</definedName>
    <definedName name="BEx5IGY4M04BPXSQF2J4GQYXF85O" localSheetId="4" hidden="1">#REF!</definedName>
    <definedName name="BEx5IGY4M04BPXSQF2J4GQYXF85O" hidden="1">#REF!</definedName>
    <definedName name="BEx5IWTZDCLZ5CCDG108STY04SAJ" localSheetId="2" hidden="1">#REF!</definedName>
    <definedName name="BEx5IWTZDCLZ5CCDG108STY04SAJ" localSheetId="3" hidden="1">#REF!</definedName>
    <definedName name="BEx5IWTZDCLZ5CCDG108STY04SAJ" localSheetId="4" hidden="1">#REF!</definedName>
    <definedName name="BEx5IWTZDCLZ5CCDG108STY04SAJ" hidden="1">#REF!</definedName>
    <definedName name="BEx5J0FFP1KS4NGY20AEJI8VREEA" localSheetId="2" hidden="1">#REF!</definedName>
    <definedName name="BEx5J0FFP1KS4NGY20AEJI8VREEA" localSheetId="3" hidden="1">#REF!</definedName>
    <definedName name="BEx5J0FFP1KS4NGY20AEJI8VREEA" localSheetId="4" hidden="1">#REF!</definedName>
    <definedName name="BEx5J0FFP1KS4NGY20AEJI8VREEA" hidden="1">#REF!</definedName>
    <definedName name="BEx5J1XE5FVWL6IJV6CWKPN24UBK" localSheetId="2" hidden="1">#REF!</definedName>
    <definedName name="BEx5J1XE5FVWL6IJV6CWKPN24UBK" localSheetId="3" hidden="1">#REF!</definedName>
    <definedName name="BEx5J1XE5FVWL6IJV6CWKPN24UBK" localSheetId="4" hidden="1">#REF!</definedName>
    <definedName name="BEx5J1XE5FVWL6IJV6CWKPN24UBK" hidden="1">#REF!</definedName>
    <definedName name="BEx5JF3ZXLDIS8VNKDCY7ZI7H1CI" localSheetId="2" hidden="1">#REF!</definedName>
    <definedName name="BEx5JF3ZXLDIS8VNKDCY7ZI7H1CI" localSheetId="3" hidden="1">#REF!</definedName>
    <definedName name="BEx5JF3ZXLDIS8VNKDCY7ZI7H1CI" localSheetId="4" hidden="1">#REF!</definedName>
    <definedName name="BEx5JF3ZXLDIS8VNKDCY7ZI7H1CI" hidden="1">#REF!</definedName>
    <definedName name="BEx5JHCZJ8G6OOOW6EF3GABXKH6F" localSheetId="2" hidden="1">#REF!</definedName>
    <definedName name="BEx5JHCZJ8G6OOOW6EF3GABXKH6F" localSheetId="3" hidden="1">#REF!</definedName>
    <definedName name="BEx5JHCZJ8G6OOOW6EF3GABXKH6F" localSheetId="4" hidden="1">#REF!</definedName>
    <definedName name="BEx5JHCZJ8G6OOOW6EF3GABXKH6F" hidden="1">#REF!</definedName>
    <definedName name="BEx5JJB6W446THXQCRUKD3I7RKLP" localSheetId="2" hidden="1">#REF!</definedName>
    <definedName name="BEx5JJB6W446THXQCRUKD3I7RKLP" localSheetId="3" hidden="1">#REF!</definedName>
    <definedName name="BEx5JJB6W446THXQCRUKD3I7RKLP" localSheetId="4" hidden="1">#REF!</definedName>
    <definedName name="BEx5JJB6W446THXQCRUKD3I7RKLP" hidden="1">#REF!</definedName>
    <definedName name="BEx5JNCT8Z7XSSPD5EMNAJELCU2V" localSheetId="2" hidden="1">#REF!</definedName>
    <definedName name="BEx5JNCT8Z7XSSPD5EMNAJELCU2V" localSheetId="3" hidden="1">#REF!</definedName>
    <definedName name="BEx5JNCT8Z7XSSPD5EMNAJELCU2V" localSheetId="4" hidden="1">#REF!</definedName>
    <definedName name="BEx5JNCT8Z7XSSPD5EMNAJELCU2V" hidden="1">#REF!</definedName>
    <definedName name="BEx5JQCNT9Y4RM306CHC8IPY3HBZ" localSheetId="2" hidden="1">#REF!</definedName>
    <definedName name="BEx5JQCNT9Y4RM306CHC8IPY3HBZ" localSheetId="3" hidden="1">#REF!</definedName>
    <definedName name="BEx5JQCNT9Y4RM306CHC8IPY3HBZ" localSheetId="4" hidden="1">#REF!</definedName>
    <definedName name="BEx5JQCNT9Y4RM306CHC8IPY3HBZ" hidden="1">#REF!</definedName>
    <definedName name="BEx5K08PYKE6JOKBYIB006TX619P" localSheetId="2" hidden="1">#REF!</definedName>
    <definedName name="BEx5K08PYKE6JOKBYIB006TX619P" localSheetId="3" hidden="1">#REF!</definedName>
    <definedName name="BEx5K08PYKE6JOKBYIB006TX619P" localSheetId="4" hidden="1">#REF!</definedName>
    <definedName name="BEx5K08PYKE6JOKBYIB006TX619P" hidden="1">#REF!</definedName>
    <definedName name="BEx5K4W2S2K7M9V2M304KW93LK8Q" localSheetId="2" hidden="1">#REF!</definedName>
    <definedName name="BEx5K4W2S2K7M9V2M304KW93LK8Q" localSheetId="3" hidden="1">#REF!</definedName>
    <definedName name="BEx5K4W2S2K7M9V2M304KW93LK8Q" localSheetId="4" hidden="1">#REF!</definedName>
    <definedName name="BEx5K4W2S2K7M9V2M304KW93LK8Q" hidden="1">#REF!</definedName>
    <definedName name="BEx5K51DSERT1TR7B4A29R41W4NX" localSheetId="2" hidden="1">#REF!</definedName>
    <definedName name="BEx5K51DSERT1TR7B4A29R41W4NX" localSheetId="3" hidden="1">#REF!</definedName>
    <definedName name="BEx5K51DSERT1TR7B4A29R41W4NX" localSheetId="4" hidden="1">#REF!</definedName>
    <definedName name="BEx5K51DSERT1TR7B4A29R41W4NX" hidden="1">#REF!</definedName>
    <definedName name="BEx5KBBZ8KCEQK36ARG4ERYOFD4G" localSheetId="2" hidden="1">#REF!</definedName>
    <definedName name="BEx5KBBZ8KCEQK36ARG4ERYOFD4G" localSheetId="3" hidden="1">#REF!</definedName>
    <definedName name="BEx5KBBZ8KCEQK36ARG4ERYOFD4G" localSheetId="4" hidden="1">#REF!</definedName>
    <definedName name="BEx5KBBZ8KCEQK36ARG4ERYOFD4G" hidden="1">#REF!</definedName>
    <definedName name="BEx5KCOET0DYMY4VILOLGVBX7E3C" localSheetId="2" hidden="1">#REF!</definedName>
    <definedName name="BEx5KCOET0DYMY4VILOLGVBX7E3C" localSheetId="3" hidden="1">#REF!</definedName>
    <definedName name="BEx5KCOET0DYMY4VILOLGVBX7E3C" localSheetId="4" hidden="1">#REF!</definedName>
    <definedName name="BEx5KCOET0DYMY4VILOLGVBX7E3C" hidden="1">#REF!</definedName>
    <definedName name="BEx5KYER580I4T7WTLMUN7NLNP5K" localSheetId="2" hidden="1">#REF!</definedName>
    <definedName name="BEx5KYER580I4T7WTLMUN7NLNP5K" localSheetId="3" hidden="1">#REF!</definedName>
    <definedName name="BEx5KYER580I4T7WTLMUN7NLNP5K" localSheetId="4" hidden="1">#REF!</definedName>
    <definedName name="BEx5KYER580I4T7WTLMUN7NLNP5K" hidden="1">#REF!</definedName>
    <definedName name="BEx5LHLB3M6K4ZKY2F42QBZT30ZH" localSheetId="2" hidden="1">#REF!</definedName>
    <definedName name="BEx5LHLB3M6K4ZKY2F42QBZT30ZH" localSheetId="3" hidden="1">#REF!</definedName>
    <definedName name="BEx5LHLB3M6K4ZKY2F42QBZT30ZH" localSheetId="4" hidden="1">#REF!</definedName>
    <definedName name="BEx5LHLB3M6K4ZKY2F42QBZT30ZH" hidden="1">#REF!</definedName>
    <definedName name="BEx5LKQJG40DO2JR1ZF6KD3PON9K" localSheetId="2" hidden="1">#REF!</definedName>
    <definedName name="BEx5LKQJG40DO2JR1ZF6KD3PON9K" localSheetId="3" hidden="1">#REF!</definedName>
    <definedName name="BEx5LKQJG40DO2JR1ZF6KD3PON9K" localSheetId="4" hidden="1">#REF!</definedName>
    <definedName name="BEx5LKQJG40DO2JR1ZF6KD3PON9K" hidden="1">#REF!</definedName>
    <definedName name="BEx5LQA84QRPGAR4FLC7MCT3H9EN" localSheetId="2" hidden="1">#REF!</definedName>
    <definedName name="BEx5LQA84QRPGAR4FLC7MCT3H9EN" localSheetId="3" hidden="1">#REF!</definedName>
    <definedName name="BEx5LQA84QRPGAR4FLC7MCT3H9EN" localSheetId="4" hidden="1">#REF!</definedName>
    <definedName name="BEx5LQA84QRPGAR4FLC7MCT3H9EN" hidden="1">#REF!</definedName>
    <definedName name="BEx5LRMNU3HXIE1BUMDHRU31F7JJ" localSheetId="2" hidden="1">#REF!</definedName>
    <definedName name="BEx5LRMNU3HXIE1BUMDHRU31F7JJ" localSheetId="3" hidden="1">#REF!</definedName>
    <definedName name="BEx5LRMNU3HXIE1BUMDHRU31F7JJ" localSheetId="4" hidden="1">#REF!</definedName>
    <definedName name="BEx5LRMNU3HXIE1BUMDHRU31F7JJ" hidden="1">#REF!</definedName>
    <definedName name="BEx5LSJ1LPUAX3ENSPECWPG4J7D1" localSheetId="2" hidden="1">#REF!</definedName>
    <definedName name="BEx5LSJ1LPUAX3ENSPECWPG4J7D1" localSheetId="3" hidden="1">#REF!</definedName>
    <definedName name="BEx5LSJ1LPUAX3ENSPECWPG4J7D1" localSheetId="4" hidden="1">#REF!</definedName>
    <definedName name="BEx5LSJ1LPUAX3ENSPECWPG4J7D1" hidden="1">#REF!</definedName>
    <definedName name="BEx5LTKQ8RQWJE4BC88OP928893U" localSheetId="2" hidden="1">#REF!</definedName>
    <definedName name="BEx5LTKQ8RQWJE4BC88OP928893U" localSheetId="3" hidden="1">#REF!</definedName>
    <definedName name="BEx5LTKQ8RQWJE4BC88OP928893U" localSheetId="4" hidden="1">#REF!</definedName>
    <definedName name="BEx5LTKQ8RQWJE4BC88OP928893U" hidden="1">#REF!</definedName>
    <definedName name="BEx5M4D4KHXU4JXKDEHZZNRG7NRA" localSheetId="2" hidden="1">#REF!</definedName>
    <definedName name="BEx5M4D4KHXU4JXKDEHZZNRG7NRA" localSheetId="3" hidden="1">#REF!</definedName>
    <definedName name="BEx5M4D4KHXU4JXKDEHZZNRG7NRA" localSheetId="4" hidden="1">#REF!</definedName>
    <definedName name="BEx5M4D4KHXU4JXKDEHZZNRG7NRA" hidden="1">#REF!</definedName>
    <definedName name="BEx5MB9BR71LZDG7XXQ2EO58JC5F" localSheetId="2" hidden="1">#REF!</definedName>
    <definedName name="BEx5MB9BR71LZDG7XXQ2EO58JC5F" localSheetId="3" hidden="1">#REF!</definedName>
    <definedName name="BEx5MB9BR71LZDG7XXQ2EO58JC5F" localSheetId="4" hidden="1">#REF!</definedName>
    <definedName name="BEx5MB9BR71LZDG7XXQ2EO58JC5F" hidden="1">#REF!</definedName>
    <definedName name="BEx5MHEF05EVRV5DPTG4KMPWZSUS" localSheetId="2" hidden="1">#REF!</definedName>
    <definedName name="BEx5MHEF05EVRV5DPTG4KMPWZSUS" localSheetId="3" hidden="1">#REF!</definedName>
    <definedName name="BEx5MHEF05EVRV5DPTG4KMPWZSUS" localSheetId="4" hidden="1">#REF!</definedName>
    <definedName name="BEx5MHEF05EVRV5DPTG4KMPWZSUS" hidden="1">#REF!</definedName>
    <definedName name="BEx5MLQZM68YQSKARVWTTPINFQ2C" localSheetId="2" hidden="1">#REF!</definedName>
    <definedName name="BEx5MLQZM68YQSKARVWTTPINFQ2C" localSheetId="3" hidden="1">#REF!</definedName>
    <definedName name="BEx5MLQZM68YQSKARVWTTPINFQ2C" localSheetId="4" hidden="1">#REF!</definedName>
    <definedName name="BEx5MLQZM68YQSKARVWTTPINFQ2C" hidden="1">#REF!</definedName>
    <definedName name="BEx5MMCJMU7FOOWUCW9EA13B7V5F" localSheetId="2" hidden="1">#REF!</definedName>
    <definedName name="BEx5MMCJMU7FOOWUCW9EA13B7V5F" localSheetId="3" hidden="1">#REF!</definedName>
    <definedName name="BEx5MMCJMU7FOOWUCW9EA13B7V5F" localSheetId="4" hidden="1">#REF!</definedName>
    <definedName name="BEx5MMCJMU7FOOWUCW9EA13B7V5F" hidden="1">#REF!</definedName>
    <definedName name="BEx5MVXTKNBXHNWTL43C670E4KXC" localSheetId="2" hidden="1">#REF!</definedName>
    <definedName name="BEx5MVXTKNBXHNWTL43C670E4KXC" localSheetId="3" hidden="1">#REF!</definedName>
    <definedName name="BEx5MVXTKNBXHNWTL43C670E4KXC" localSheetId="4" hidden="1">#REF!</definedName>
    <definedName name="BEx5MVXTKNBXHNWTL43C670E4KXC" hidden="1">#REF!</definedName>
    <definedName name="BEx5MWZGZ3VRB5418C2RNF9H17BQ" localSheetId="2" hidden="1">#REF!</definedName>
    <definedName name="BEx5MWZGZ3VRB5418C2RNF9H17BQ" localSheetId="3" hidden="1">#REF!</definedName>
    <definedName name="BEx5MWZGZ3VRB5418C2RNF9H17BQ" localSheetId="4" hidden="1">#REF!</definedName>
    <definedName name="BEx5MWZGZ3VRB5418C2RNF9H17BQ" hidden="1">#REF!</definedName>
    <definedName name="BEx5MX4YD2QV39W04QH9C6AOA0FB" localSheetId="2" hidden="1">#REF!</definedName>
    <definedName name="BEx5MX4YD2QV39W04QH9C6AOA0FB" localSheetId="3" hidden="1">#REF!</definedName>
    <definedName name="BEx5MX4YD2QV39W04QH9C6AOA0FB" localSheetId="4" hidden="1">#REF!</definedName>
    <definedName name="BEx5MX4YD2QV39W04QH9C6AOA0FB" hidden="1">#REF!</definedName>
    <definedName name="BEx5N3A8LULD7YBJH5J83X27PZSW" localSheetId="2" hidden="1">#REF!</definedName>
    <definedName name="BEx5N3A8LULD7YBJH5J83X27PZSW" localSheetId="3" hidden="1">#REF!</definedName>
    <definedName name="BEx5N3A8LULD7YBJH5J83X27PZSW" localSheetId="4" hidden="1">#REF!</definedName>
    <definedName name="BEx5N3A8LULD7YBJH5J83X27PZSW" hidden="1">#REF!</definedName>
    <definedName name="BEx5N4XI4PWB1W9PMZ4O5R0HWTYD" localSheetId="2" hidden="1">#REF!</definedName>
    <definedName name="BEx5N4XI4PWB1W9PMZ4O5R0HWTYD" localSheetId="3" hidden="1">#REF!</definedName>
    <definedName name="BEx5N4XI4PWB1W9PMZ4O5R0HWTYD" localSheetId="4" hidden="1">#REF!</definedName>
    <definedName name="BEx5N4XI4PWB1W9PMZ4O5R0HWTYD" hidden="1">#REF!</definedName>
    <definedName name="BEx5N8DH1SY888WI2GZ2D6E9XCXB" localSheetId="2" hidden="1">#REF!</definedName>
    <definedName name="BEx5N8DH1SY888WI2GZ2D6E9XCXB" localSheetId="3" hidden="1">#REF!</definedName>
    <definedName name="BEx5N8DH1SY888WI2GZ2D6E9XCXB" localSheetId="4" hidden="1">#REF!</definedName>
    <definedName name="BEx5N8DH1SY888WI2GZ2D6E9XCXB" hidden="1">#REF!</definedName>
    <definedName name="BEx5NA68N6FJFX9UJXK4M14U487F" localSheetId="2" hidden="1">#REF!</definedName>
    <definedName name="BEx5NA68N6FJFX9UJXK4M14U487F" localSheetId="3" hidden="1">#REF!</definedName>
    <definedName name="BEx5NA68N6FJFX9UJXK4M14U487F" localSheetId="4" hidden="1">#REF!</definedName>
    <definedName name="BEx5NA68N6FJFX9UJXK4M14U487F" hidden="1">#REF!</definedName>
    <definedName name="BEx5NIKBG2GDJOYGE3WCXKU7YY51" localSheetId="2" hidden="1">#REF!</definedName>
    <definedName name="BEx5NIKBG2GDJOYGE3WCXKU7YY51" localSheetId="3" hidden="1">#REF!</definedName>
    <definedName name="BEx5NIKBG2GDJOYGE3WCXKU7YY51" localSheetId="4" hidden="1">#REF!</definedName>
    <definedName name="BEx5NIKBG2GDJOYGE3WCXKU7YY51" hidden="1">#REF!</definedName>
    <definedName name="BEx5NV06L5J5IMKGOMGKGJ4PBZCD" localSheetId="2" hidden="1">#REF!</definedName>
    <definedName name="BEx5NV06L5J5IMKGOMGKGJ4PBZCD" localSheetId="3" hidden="1">#REF!</definedName>
    <definedName name="BEx5NV06L5J5IMKGOMGKGJ4PBZCD" localSheetId="4" hidden="1">#REF!</definedName>
    <definedName name="BEx5NV06L5J5IMKGOMGKGJ4PBZCD" hidden="1">#REF!</definedName>
    <definedName name="BEx5NW1V6AB25NEEX9VPHRXWJDSS" localSheetId="2" hidden="1">#REF!</definedName>
    <definedName name="BEx5NW1V6AB25NEEX9VPHRXWJDSS" localSheetId="3" hidden="1">#REF!</definedName>
    <definedName name="BEx5NW1V6AB25NEEX9VPHRXWJDSS" localSheetId="4" hidden="1">#REF!</definedName>
    <definedName name="BEx5NW1V6AB25NEEX9VPHRXWJDSS" hidden="1">#REF!</definedName>
    <definedName name="BEx5NWSXWACAUHWVZAI57DGZ8OCQ" localSheetId="2" hidden="1">#REF!</definedName>
    <definedName name="BEx5NWSXWACAUHWVZAI57DGZ8OCQ" localSheetId="3" hidden="1">#REF!</definedName>
    <definedName name="BEx5NWSXWACAUHWVZAI57DGZ8OCQ" localSheetId="4" hidden="1">#REF!</definedName>
    <definedName name="BEx5NWSXWACAUHWVZAI57DGZ8OCQ" hidden="1">#REF!</definedName>
    <definedName name="BEx5NZSSQ6PY99ZX2D7Q9IGOR34W" localSheetId="2" hidden="1">#REF!</definedName>
    <definedName name="BEx5NZSSQ6PY99ZX2D7Q9IGOR34W" localSheetId="3" hidden="1">#REF!</definedName>
    <definedName name="BEx5NZSSQ6PY99ZX2D7Q9IGOR34W" localSheetId="4" hidden="1">#REF!</definedName>
    <definedName name="BEx5NZSSQ6PY99ZX2D7Q9IGOR34W" hidden="1">#REF!</definedName>
    <definedName name="BEx5O2N9HTGG4OJHR62PKFMNZTTW" localSheetId="2" hidden="1">#REF!</definedName>
    <definedName name="BEx5O2N9HTGG4OJHR62PKFMNZTTW" localSheetId="3" hidden="1">#REF!</definedName>
    <definedName name="BEx5O2N9HTGG4OJHR62PKFMNZTTW" localSheetId="4" hidden="1">#REF!</definedName>
    <definedName name="BEx5O2N9HTGG4OJHR62PKFMNZTTW" hidden="1">#REF!</definedName>
    <definedName name="BEx5O3ZUQ2OARA1CDOZ3NC4UE5AA" localSheetId="2" hidden="1">#REF!</definedName>
    <definedName name="BEx5O3ZUQ2OARA1CDOZ3NC4UE5AA" localSheetId="3" hidden="1">#REF!</definedName>
    <definedName name="BEx5O3ZUQ2OARA1CDOZ3NC4UE5AA" localSheetId="4" hidden="1">#REF!</definedName>
    <definedName name="BEx5O3ZUQ2OARA1CDOZ3NC4UE5AA" hidden="1">#REF!</definedName>
    <definedName name="BEx5OAFS0NJ2CB86A02E1JYHMLQ1" localSheetId="2" hidden="1">#REF!</definedName>
    <definedName name="BEx5OAFS0NJ2CB86A02E1JYHMLQ1" localSheetId="3" hidden="1">#REF!</definedName>
    <definedName name="BEx5OAFS0NJ2CB86A02E1JYHMLQ1" localSheetId="4" hidden="1">#REF!</definedName>
    <definedName name="BEx5OAFS0NJ2CB86A02E1JYHMLQ1" hidden="1">#REF!</definedName>
    <definedName name="BEx5OG4RPU8W1ETWDWM234NYYYEN" localSheetId="2" hidden="1">#REF!</definedName>
    <definedName name="BEx5OG4RPU8W1ETWDWM234NYYYEN" localSheetId="3" hidden="1">#REF!</definedName>
    <definedName name="BEx5OG4RPU8W1ETWDWM234NYYYEN" localSheetId="4" hidden="1">#REF!</definedName>
    <definedName name="BEx5OG4RPU8W1ETWDWM234NYYYEN" hidden="1">#REF!</definedName>
    <definedName name="BEx5OP9Y43F99O2IT69MKCCXGL61" localSheetId="2" hidden="1">#REF!</definedName>
    <definedName name="BEx5OP9Y43F99O2IT69MKCCXGL61" localSheetId="3" hidden="1">#REF!</definedName>
    <definedName name="BEx5OP9Y43F99O2IT69MKCCXGL61" localSheetId="4" hidden="1">#REF!</definedName>
    <definedName name="BEx5OP9Y43F99O2IT69MKCCXGL61" hidden="1">#REF!</definedName>
    <definedName name="BEx5P9Y9RDXNUAJ6CZ2LHMM8IM7T" localSheetId="2" hidden="1">#REF!</definedName>
    <definedName name="BEx5P9Y9RDXNUAJ6CZ2LHMM8IM7T" localSheetId="3" hidden="1">#REF!</definedName>
    <definedName name="BEx5P9Y9RDXNUAJ6CZ2LHMM8IM7T" localSheetId="4" hidden="1">#REF!</definedName>
    <definedName name="BEx5P9Y9RDXNUAJ6CZ2LHMM8IM7T" hidden="1">#REF!</definedName>
    <definedName name="BEx5PHWB2C0D5QLP3BZIP3UO7DIZ" localSheetId="2" hidden="1">#REF!</definedName>
    <definedName name="BEx5PHWB2C0D5QLP3BZIP3UO7DIZ" localSheetId="3" hidden="1">#REF!</definedName>
    <definedName name="BEx5PHWB2C0D5QLP3BZIP3UO7DIZ" localSheetId="4" hidden="1">#REF!</definedName>
    <definedName name="BEx5PHWB2C0D5QLP3BZIP3UO7DIZ" hidden="1">#REF!</definedName>
    <definedName name="BEx5PJP02W68K2E46L5C5YBSNU6T" localSheetId="2" hidden="1">#REF!</definedName>
    <definedName name="BEx5PJP02W68K2E46L5C5YBSNU6T" localSheetId="3" hidden="1">#REF!</definedName>
    <definedName name="BEx5PJP02W68K2E46L5C5YBSNU6T" localSheetId="4" hidden="1">#REF!</definedName>
    <definedName name="BEx5PJP02W68K2E46L5C5YBSNU6T" hidden="1">#REF!</definedName>
    <definedName name="BEx5PLCA8DOMAU315YCS5275L2HS" localSheetId="2" hidden="1">#REF!</definedName>
    <definedName name="BEx5PLCA8DOMAU315YCS5275L2HS" localSheetId="3" hidden="1">#REF!</definedName>
    <definedName name="BEx5PLCA8DOMAU315YCS5275L2HS" localSheetId="4" hidden="1">#REF!</definedName>
    <definedName name="BEx5PLCA8DOMAU315YCS5275L2HS" hidden="1">#REF!</definedName>
    <definedName name="BEx5PRXMZ5M65Z732WNNGV564C2J" localSheetId="2" hidden="1">#REF!</definedName>
    <definedName name="BEx5PRXMZ5M65Z732WNNGV564C2J" localSheetId="3" hidden="1">#REF!</definedName>
    <definedName name="BEx5PRXMZ5M65Z732WNNGV564C2J" localSheetId="4" hidden="1">#REF!</definedName>
    <definedName name="BEx5PRXMZ5M65Z732WNNGV564C2J" hidden="1">#REF!</definedName>
    <definedName name="BEx5Q29Y91E64DPE0YY53A6YHF3Y" localSheetId="2" hidden="1">#REF!</definedName>
    <definedName name="BEx5Q29Y91E64DPE0YY53A6YHF3Y" localSheetId="3" hidden="1">#REF!</definedName>
    <definedName name="BEx5Q29Y91E64DPE0YY53A6YHF3Y" localSheetId="4" hidden="1">#REF!</definedName>
    <definedName name="BEx5Q29Y91E64DPE0YY53A6YHF3Y" hidden="1">#REF!</definedName>
    <definedName name="BEx5QPSW4IPLH50WSR87HRER05RF" localSheetId="2" hidden="1">#REF!</definedName>
    <definedName name="BEx5QPSW4IPLH50WSR87HRER05RF" localSheetId="3" hidden="1">#REF!</definedName>
    <definedName name="BEx5QPSW4IPLH50WSR87HRER05RF" localSheetId="4" hidden="1">#REF!</definedName>
    <definedName name="BEx5QPSW4IPLH50WSR87HRER05RF" hidden="1">#REF!</definedName>
    <definedName name="BEx73V0EP8EMNRC3EZJJKKVKWQVB" localSheetId="2" hidden="1">#REF!</definedName>
    <definedName name="BEx73V0EP8EMNRC3EZJJKKVKWQVB" localSheetId="3" hidden="1">#REF!</definedName>
    <definedName name="BEx73V0EP8EMNRC3EZJJKKVKWQVB" localSheetId="4" hidden="1">#REF!</definedName>
    <definedName name="BEx73V0EP8EMNRC3EZJJKKVKWQVB" hidden="1">#REF!</definedName>
    <definedName name="BEx741WJHIJVXUX131SBXTVW8D71" localSheetId="2" hidden="1">#REF!</definedName>
    <definedName name="BEx741WJHIJVXUX131SBXTVW8D71" localSheetId="3" hidden="1">#REF!</definedName>
    <definedName name="BEx741WJHIJVXUX131SBXTVW8D71" localSheetId="4" hidden="1">#REF!</definedName>
    <definedName name="BEx741WJHIJVXUX131SBXTVW8D71" hidden="1">#REF!</definedName>
    <definedName name="BEx74Q6H3O7133AWQXWC21MI2UFT" localSheetId="2" hidden="1">#REF!</definedName>
    <definedName name="BEx74Q6H3O7133AWQXWC21MI2UFT" localSheetId="3" hidden="1">#REF!</definedName>
    <definedName name="BEx74Q6H3O7133AWQXWC21MI2UFT" localSheetId="4" hidden="1">#REF!</definedName>
    <definedName name="BEx74Q6H3O7133AWQXWC21MI2UFT" hidden="1">#REF!</definedName>
    <definedName name="BEx74R2VQ8BSMKPX25262AU3VZF7" localSheetId="2" hidden="1">#REF!</definedName>
    <definedName name="BEx74R2VQ8BSMKPX25262AU3VZF7" localSheetId="3" hidden="1">#REF!</definedName>
    <definedName name="BEx74R2VQ8BSMKPX25262AU3VZF7" localSheetId="4" hidden="1">#REF!</definedName>
    <definedName name="BEx74R2VQ8BSMKPX25262AU3VZF7" hidden="1">#REF!</definedName>
    <definedName name="BEx74W6BJ8ENO3J25WNM5H5APKA3" localSheetId="2" hidden="1">#REF!</definedName>
    <definedName name="BEx74W6BJ8ENO3J25WNM5H5APKA3" localSheetId="3" hidden="1">#REF!</definedName>
    <definedName name="BEx74W6BJ8ENO3J25WNM5H5APKA3" localSheetId="4" hidden="1">#REF!</definedName>
    <definedName name="BEx74W6BJ8ENO3J25WNM5H5APKA3" hidden="1">#REF!</definedName>
    <definedName name="BEx74YKLW1FKLWC3DJ2ELZBZBY1M" localSheetId="2" hidden="1">#REF!</definedName>
    <definedName name="BEx74YKLW1FKLWC3DJ2ELZBZBY1M" localSheetId="3" hidden="1">#REF!</definedName>
    <definedName name="BEx74YKLW1FKLWC3DJ2ELZBZBY1M" localSheetId="4" hidden="1">#REF!</definedName>
    <definedName name="BEx74YKLW1FKLWC3DJ2ELZBZBY1M" hidden="1">#REF!</definedName>
    <definedName name="BEx755GRRD9BL27YHLH5QWIYLWB7" localSheetId="2" hidden="1">#REF!</definedName>
    <definedName name="BEx755GRRD9BL27YHLH5QWIYLWB7" localSheetId="3" hidden="1">#REF!</definedName>
    <definedName name="BEx755GRRD9BL27YHLH5QWIYLWB7" localSheetId="4" hidden="1">#REF!</definedName>
    <definedName name="BEx755GRRD9BL27YHLH5QWIYLWB7" hidden="1">#REF!</definedName>
    <definedName name="BEx759D1D5SXS5ELLZVBI0SXYUNF" localSheetId="2" hidden="1">#REF!</definedName>
    <definedName name="BEx759D1D5SXS5ELLZVBI0SXYUNF" localSheetId="3" hidden="1">#REF!</definedName>
    <definedName name="BEx759D1D5SXS5ELLZVBI0SXYUNF" localSheetId="4" hidden="1">#REF!</definedName>
    <definedName name="BEx759D1D5SXS5ELLZVBI0SXYUNF" hidden="1">#REF!</definedName>
    <definedName name="BEx75DPEQTX055IZ2L8UVLJOT1DD" localSheetId="2" hidden="1">#REF!</definedName>
    <definedName name="BEx75DPEQTX055IZ2L8UVLJOT1DD" localSheetId="3" hidden="1">#REF!</definedName>
    <definedName name="BEx75DPEQTX055IZ2L8UVLJOT1DD" localSheetId="4" hidden="1">#REF!</definedName>
    <definedName name="BEx75DPEQTX055IZ2L8UVLJOT1DD" hidden="1">#REF!</definedName>
    <definedName name="BEx75GJZSZHUDN6OOAGQYFUDA2LP" localSheetId="2" hidden="1">#REF!</definedName>
    <definedName name="BEx75GJZSZHUDN6OOAGQYFUDA2LP" localSheetId="3" hidden="1">#REF!</definedName>
    <definedName name="BEx75GJZSZHUDN6OOAGQYFUDA2LP" localSheetId="4" hidden="1">#REF!</definedName>
    <definedName name="BEx75GJZSZHUDN6OOAGQYFUDA2LP" hidden="1">#REF!</definedName>
    <definedName name="BEx75HGCCV5K4UCJWYV8EV9AG5YT" localSheetId="2" hidden="1">#REF!</definedName>
    <definedName name="BEx75HGCCV5K4UCJWYV8EV9AG5YT" localSheetId="3" hidden="1">#REF!</definedName>
    <definedName name="BEx75HGCCV5K4UCJWYV8EV9AG5YT" localSheetId="4" hidden="1">#REF!</definedName>
    <definedName name="BEx75HGCCV5K4UCJWYV8EV9AG5YT" hidden="1">#REF!</definedName>
    <definedName name="BEx75PZT8TY5P13U978NVBUXKHT4" localSheetId="2" hidden="1">#REF!</definedName>
    <definedName name="BEx75PZT8TY5P13U978NVBUXKHT4" localSheetId="3" hidden="1">#REF!</definedName>
    <definedName name="BEx75PZT8TY5P13U978NVBUXKHT4" localSheetId="4" hidden="1">#REF!</definedName>
    <definedName name="BEx75PZT8TY5P13U978NVBUXKHT4" hidden="1">#REF!</definedName>
    <definedName name="BEx75T55F7GML8V1DMWL26WRT006" localSheetId="2" hidden="1">#REF!</definedName>
    <definedName name="BEx75T55F7GML8V1DMWL26WRT006" localSheetId="3" hidden="1">#REF!</definedName>
    <definedName name="BEx75T55F7GML8V1DMWL26WRT006" localSheetId="4" hidden="1">#REF!</definedName>
    <definedName name="BEx75T55F7GML8V1DMWL26WRT006" hidden="1">#REF!</definedName>
    <definedName name="BEx75VJGR07JY6UUWURQ4PJ29UKC" localSheetId="2" hidden="1">#REF!</definedName>
    <definedName name="BEx75VJGR07JY6UUWURQ4PJ29UKC" localSheetId="3" hidden="1">#REF!</definedName>
    <definedName name="BEx75VJGR07JY6UUWURQ4PJ29UKC" localSheetId="4" hidden="1">#REF!</definedName>
    <definedName name="BEx75VJGR07JY6UUWURQ4PJ29UKC" hidden="1">#REF!</definedName>
    <definedName name="BEx7696AZUPB1PK30JJQUWUELQPJ" localSheetId="2" hidden="1">#REF!</definedName>
    <definedName name="BEx7696AZUPB1PK30JJQUWUELQPJ" localSheetId="3" hidden="1">#REF!</definedName>
    <definedName name="BEx7696AZUPB1PK30JJQUWUELQPJ" localSheetId="4" hidden="1">#REF!</definedName>
    <definedName name="BEx7696AZUPB1PK30JJQUWUELQPJ" hidden="1">#REF!</definedName>
    <definedName name="BEx76PNR8S4T4VUQS0KU58SEX0VN" localSheetId="2" hidden="1">#REF!</definedName>
    <definedName name="BEx76PNR8S4T4VUQS0KU58SEX0VN" localSheetId="3" hidden="1">#REF!</definedName>
    <definedName name="BEx76PNR8S4T4VUQS0KU58SEX0VN" localSheetId="4" hidden="1">#REF!</definedName>
    <definedName name="BEx76PNR8S4T4VUQS0KU58SEX0VN" hidden="1">#REF!</definedName>
    <definedName name="BEx76YY7ODSIKDD9VDF9TLTDM18I" localSheetId="2" hidden="1">#REF!</definedName>
    <definedName name="BEx76YY7ODSIKDD9VDF9TLTDM18I" localSheetId="3" hidden="1">#REF!</definedName>
    <definedName name="BEx76YY7ODSIKDD9VDF9TLTDM18I" localSheetId="4" hidden="1">#REF!</definedName>
    <definedName name="BEx76YY7ODSIKDD9VDF9TLTDM18I" hidden="1">#REF!</definedName>
    <definedName name="BEx7705E86I9B7DTKMMJMAFSYMUL" localSheetId="2" hidden="1">#REF!</definedName>
    <definedName name="BEx7705E86I9B7DTKMMJMAFSYMUL" localSheetId="3" hidden="1">#REF!</definedName>
    <definedName name="BEx7705E86I9B7DTKMMJMAFSYMUL" localSheetId="4" hidden="1">#REF!</definedName>
    <definedName name="BEx7705E86I9B7DTKMMJMAFSYMUL" hidden="1">#REF!</definedName>
    <definedName name="BEx7741OUGLA0WJQLQRUJSL4DE00" localSheetId="2" hidden="1">#REF!</definedName>
    <definedName name="BEx7741OUGLA0WJQLQRUJSL4DE00" localSheetId="3" hidden="1">#REF!</definedName>
    <definedName name="BEx7741OUGLA0WJQLQRUJSL4DE00" localSheetId="4" hidden="1">#REF!</definedName>
    <definedName name="BEx7741OUGLA0WJQLQRUJSL4DE00" hidden="1">#REF!</definedName>
    <definedName name="BEx774N83DXLJZ54Q42PWIJZ2DN1" localSheetId="2" hidden="1">#REF!</definedName>
    <definedName name="BEx774N83DXLJZ54Q42PWIJZ2DN1" localSheetId="3" hidden="1">#REF!</definedName>
    <definedName name="BEx774N83DXLJZ54Q42PWIJZ2DN1" localSheetId="4" hidden="1">#REF!</definedName>
    <definedName name="BEx774N83DXLJZ54Q42PWIJZ2DN1" hidden="1">#REF!</definedName>
    <definedName name="BEx779QNIY3061ZV9BR462WKEGRW" localSheetId="2" hidden="1">#REF!</definedName>
    <definedName name="BEx779QNIY3061ZV9BR462WKEGRW" localSheetId="3" hidden="1">#REF!</definedName>
    <definedName name="BEx779QNIY3061ZV9BR462WKEGRW" localSheetId="4" hidden="1">#REF!</definedName>
    <definedName name="BEx779QNIY3061ZV9BR462WKEGRW" hidden="1">#REF!</definedName>
    <definedName name="BEx77G19QU9A95CNHE6QMVSQR2T3" localSheetId="2" hidden="1">#REF!</definedName>
    <definedName name="BEx77G19QU9A95CNHE6QMVSQR2T3" localSheetId="3" hidden="1">#REF!</definedName>
    <definedName name="BEx77G19QU9A95CNHE6QMVSQR2T3" localSheetId="4" hidden="1">#REF!</definedName>
    <definedName name="BEx77G19QU9A95CNHE6QMVSQR2T3" hidden="1">#REF!</definedName>
    <definedName name="BEx77P0S3GVMS7BJUL9OWUGJ1B02" localSheetId="2" hidden="1">#REF!</definedName>
    <definedName name="BEx77P0S3GVMS7BJUL9OWUGJ1B02" localSheetId="3" hidden="1">#REF!</definedName>
    <definedName name="BEx77P0S3GVMS7BJUL9OWUGJ1B02" localSheetId="4" hidden="1">#REF!</definedName>
    <definedName name="BEx77P0S3GVMS7BJUL9OWUGJ1B02" hidden="1">#REF!</definedName>
    <definedName name="BEx77QDESURI6WW5582YXSK3A972" localSheetId="2" hidden="1">#REF!</definedName>
    <definedName name="BEx77QDESURI6WW5582YXSK3A972" localSheetId="3" hidden="1">#REF!</definedName>
    <definedName name="BEx77QDESURI6WW5582YXSK3A972" localSheetId="4" hidden="1">#REF!</definedName>
    <definedName name="BEx77QDESURI6WW5582YXSK3A972" hidden="1">#REF!</definedName>
    <definedName name="BEx77VBI9XOPFHKEWU5EHQ9J675Y" localSheetId="2" hidden="1">#REF!</definedName>
    <definedName name="BEx77VBI9XOPFHKEWU5EHQ9J675Y" localSheetId="3" hidden="1">#REF!</definedName>
    <definedName name="BEx77VBI9XOPFHKEWU5EHQ9J675Y" localSheetId="4" hidden="1">#REF!</definedName>
    <definedName name="BEx77VBI9XOPFHKEWU5EHQ9J675Y" hidden="1">#REF!</definedName>
    <definedName name="BEx7809GQOCLHSNH95VOYIX7P1TV" localSheetId="2" hidden="1">#REF!</definedName>
    <definedName name="BEx7809GQOCLHSNH95VOYIX7P1TV" localSheetId="3" hidden="1">#REF!</definedName>
    <definedName name="BEx7809GQOCLHSNH95VOYIX7P1TV" localSheetId="4" hidden="1">#REF!</definedName>
    <definedName name="BEx7809GQOCLHSNH95VOYIX7P1TV" hidden="1">#REF!</definedName>
    <definedName name="BEx780K8XAXUHGVZGZWQ74DK4CI3" localSheetId="2" hidden="1">#REF!</definedName>
    <definedName name="BEx780K8XAXUHGVZGZWQ74DK4CI3" localSheetId="3" hidden="1">#REF!</definedName>
    <definedName name="BEx780K8XAXUHGVZGZWQ74DK4CI3" localSheetId="4" hidden="1">#REF!</definedName>
    <definedName name="BEx780K8XAXUHGVZGZWQ74DK4CI3" hidden="1">#REF!</definedName>
    <definedName name="BEx78226TN58UE0CTY98YEDU0LSL" localSheetId="2" hidden="1">#REF!</definedName>
    <definedName name="BEx78226TN58UE0CTY98YEDU0LSL" localSheetId="3" hidden="1">#REF!</definedName>
    <definedName name="BEx78226TN58UE0CTY98YEDU0LSL" localSheetId="4" hidden="1">#REF!</definedName>
    <definedName name="BEx78226TN58UE0CTY98YEDU0LSL" hidden="1">#REF!</definedName>
    <definedName name="BEx7881ZZBWHRAX6W2GY19J8MGEQ" localSheetId="2" hidden="1">#REF!</definedName>
    <definedName name="BEx7881ZZBWHRAX6W2GY19J8MGEQ" localSheetId="3" hidden="1">#REF!</definedName>
    <definedName name="BEx7881ZZBWHRAX6W2GY19J8MGEQ" localSheetId="4" hidden="1">#REF!</definedName>
    <definedName name="BEx7881ZZBWHRAX6W2GY19J8MGEQ" hidden="1">#REF!</definedName>
    <definedName name="BEx78BSYINF85GYNSCIRD95PH86Q" localSheetId="2" hidden="1">#REF!</definedName>
    <definedName name="BEx78BSYINF85GYNSCIRD95PH86Q" localSheetId="3" hidden="1">#REF!</definedName>
    <definedName name="BEx78BSYINF85GYNSCIRD95PH86Q" localSheetId="4" hidden="1">#REF!</definedName>
    <definedName name="BEx78BSYINF85GYNSCIRD95PH86Q" hidden="1">#REF!</definedName>
    <definedName name="BEx78HHRIWDLHQX2LG0HWFRYEL1T" localSheetId="2" hidden="1">#REF!</definedName>
    <definedName name="BEx78HHRIWDLHQX2LG0HWFRYEL1T" localSheetId="3" hidden="1">#REF!</definedName>
    <definedName name="BEx78HHRIWDLHQX2LG0HWFRYEL1T" localSheetId="4" hidden="1">#REF!</definedName>
    <definedName name="BEx78HHRIWDLHQX2LG0HWFRYEL1T" hidden="1">#REF!</definedName>
    <definedName name="BEx78QC4X2YVM9K6MQRB2WJG36N3" localSheetId="2" hidden="1">#REF!</definedName>
    <definedName name="BEx78QC4X2YVM9K6MQRB2WJG36N3" localSheetId="3" hidden="1">#REF!</definedName>
    <definedName name="BEx78QC4X2YVM9K6MQRB2WJG36N3" localSheetId="4" hidden="1">#REF!</definedName>
    <definedName name="BEx78QC4X2YVM9K6MQRB2WJG36N3" hidden="1">#REF!</definedName>
    <definedName name="BEx78QMXZ2P1ZB3HJ9O50DWHCMXR" localSheetId="2" hidden="1">#REF!</definedName>
    <definedName name="BEx78QMXZ2P1ZB3HJ9O50DWHCMXR" localSheetId="3" hidden="1">#REF!</definedName>
    <definedName name="BEx78QMXZ2P1ZB3HJ9O50DWHCMXR" localSheetId="4" hidden="1">#REF!</definedName>
    <definedName name="BEx78QMXZ2P1ZB3HJ9O50DWHCMXR" hidden="1">#REF!</definedName>
    <definedName name="BEx78SFO5VR28677DWZEMDN7G86X" localSheetId="2" hidden="1">#REF!</definedName>
    <definedName name="BEx78SFO5VR28677DWZEMDN7G86X" localSheetId="3" hidden="1">#REF!</definedName>
    <definedName name="BEx78SFO5VR28677DWZEMDN7G86X" localSheetId="4" hidden="1">#REF!</definedName>
    <definedName name="BEx78SFO5VR28677DWZEMDN7G86X" hidden="1">#REF!</definedName>
    <definedName name="BEx78SFOYH1Z0ZDTO47W2M60TW6K" localSheetId="2" hidden="1">#REF!</definedName>
    <definedName name="BEx78SFOYH1Z0ZDTO47W2M60TW6K" localSheetId="3" hidden="1">#REF!</definedName>
    <definedName name="BEx78SFOYH1Z0ZDTO47W2M60TW6K" localSheetId="4" hidden="1">#REF!</definedName>
    <definedName name="BEx78SFOYH1Z0ZDTO47W2M60TW6K" hidden="1">#REF!</definedName>
    <definedName name="BEx7974EARYYX2ICWU0YC50VO5D8" localSheetId="2" hidden="1">#REF!</definedName>
    <definedName name="BEx7974EARYYX2ICWU0YC50VO5D8" localSheetId="3" hidden="1">#REF!</definedName>
    <definedName name="BEx7974EARYYX2ICWU0YC50VO5D8" localSheetId="4" hidden="1">#REF!</definedName>
    <definedName name="BEx7974EARYYX2ICWU0YC50VO5D8" hidden="1">#REF!</definedName>
    <definedName name="BEx79JK3E6JO8MX4O35A5G8NZCC8" localSheetId="2" hidden="1">#REF!</definedName>
    <definedName name="BEx79JK3E6JO8MX4O35A5G8NZCC8" localSheetId="3" hidden="1">#REF!</definedName>
    <definedName name="BEx79JK3E6JO8MX4O35A5G8NZCC8" localSheetId="4" hidden="1">#REF!</definedName>
    <definedName name="BEx79JK3E6JO8MX4O35A5G8NZCC8" hidden="1">#REF!</definedName>
    <definedName name="BEx79OCP4HQ6XP8EWNGEUDLOZBBS" localSheetId="2" hidden="1">#REF!</definedName>
    <definedName name="BEx79OCP4HQ6XP8EWNGEUDLOZBBS" localSheetId="3" hidden="1">#REF!</definedName>
    <definedName name="BEx79OCP4HQ6XP8EWNGEUDLOZBBS" localSheetId="4" hidden="1">#REF!</definedName>
    <definedName name="BEx79OCP4HQ6XP8EWNGEUDLOZBBS" hidden="1">#REF!</definedName>
    <definedName name="BEx79SEAYKUZB0H4LYBCD6WWJBG2" localSheetId="2" hidden="1">#REF!</definedName>
    <definedName name="BEx79SEAYKUZB0H4LYBCD6WWJBG2" localSheetId="3" hidden="1">#REF!</definedName>
    <definedName name="BEx79SEAYKUZB0H4LYBCD6WWJBG2" localSheetId="4" hidden="1">#REF!</definedName>
    <definedName name="BEx79SEAYKUZB0H4LYBCD6WWJBG2" hidden="1">#REF!</definedName>
    <definedName name="BEx79SJRHTLS9PYM69O9BWW1FMJK" localSheetId="2" hidden="1">#REF!</definedName>
    <definedName name="BEx79SJRHTLS9PYM69O9BWW1FMJK" localSheetId="3" hidden="1">#REF!</definedName>
    <definedName name="BEx79SJRHTLS9PYM69O9BWW1FMJK" localSheetId="4" hidden="1">#REF!</definedName>
    <definedName name="BEx79SJRHTLS9PYM69O9BWW1FMJK" hidden="1">#REF!</definedName>
    <definedName name="BEx79YJJLBELICW9F9FRYSCQ101L" localSheetId="2" hidden="1">#REF!</definedName>
    <definedName name="BEx79YJJLBELICW9F9FRYSCQ101L" localSheetId="3" hidden="1">#REF!</definedName>
    <definedName name="BEx79YJJLBELICW9F9FRYSCQ101L" localSheetId="4" hidden="1">#REF!</definedName>
    <definedName name="BEx79YJJLBELICW9F9FRYSCQ101L" hidden="1">#REF!</definedName>
    <definedName name="BEx79YUC7B0V77FSBGIRCY1BR4VK" localSheetId="2" hidden="1">#REF!</definedName>
    <definedName name="BEx79YUC7B0V77FSBGIRCY1BR4VK" localSheetId="3" hidden="1">#REF!</definedName>
    <definedName name="BEx79YUC7B0V77FSBGIRCY1BR4VK" localSheetId="4" hidden="1">#REF!</definedName>
    <definedName name="BEx79YUC7B0V77FSBGIRCY1BR4VK" hidden="1">#REF!</definedName>
    <definedName name="BEx7A06T3RC2891FUX05G3QPRAUE" localSheetId="2" hidden="1">#REF!</definedName>
    <definedName name="BEx7A06T3RC2891FUX05G3QPRAUE" localSheetId="3" hidden="1">#REF!</definedName>
    <definedName name="BEx7A06T3RC2891FUX05G3QPRAUE" localSheetId="4" hidden="1">#REF!</definedName>
    <definedName name="BEx7A06T3RC2891FUX05G3QPRAUE" hidden="1">#REF!</definedName>
    <definedName name="BEx7A9S3JA1X7FH4CFSQLTZC4691" localSheetId="2" hidden="1">#REF!</definedName>
    <definedName name="BEx7A9S3JA1X7FH4CFSQLTZC4691" localSheetId="3" hidden="1">#REF!</definedName>
    <definedName name="BEx7A9S3JA1X7FH4CFSQLTZC4691" localSheetId="4" hidden="1">#REF!</definedName>
    <definedName name="BEx7A9S3JA1X7FH4CFSQLTZC4691" hidden="1">#REF!</definedName>
    <definedName name="BEx7ABA2C9IWH5VSLVLLLCY62161" localSheetId="2" hidden="1">#REF!</definedName>
    <definedName name="BEx7ABA2C9IWH5VSLVLLLCY62161" localSheetId="3" hidden="1">#REF!</definedName>
    <definedName name="BEx7ABA2C9IWH5VSLVLLLCY62161" localSheetId="4" hidden="1">#REF!</definedName>
    <definedName name="BEx7ABA2C9IWH5VSLVLLLCY62161" hidden="1">#REF!</definedName>
    <definedName name="BEx7AE4LPLX8N85BYB0WCO5S7ZPV" localSheetId="2" hidden="1">#REF!</definedName>
    <definedName name="BEx7AE4LPLX8N85BYB0WCO5S7ZPV" localSheetId="3" hidden="1">#REF!</definedName>
    <definedName name="BEx7AE4LPLX8N85BYB0WCO5S7ZPV" localSheetId="4" hidden="1">#REF!</definedName>
    <definedName name="BEx7AE4LPLX8N85BYB0WCO5S7ZPV" hidden="1">#REF!</definedName>
    <definedName name="BEx7AR0EEP9O5JPPEKQWG1TC860T" localSheetId="2" hidden="1">#REF!</definedName>
    <definedName name="BEx7AR0EEP9O5JPPEKQWG1TC860T" localSheetId="3" hidden="1">#REF!</definedName>
    <definedName name="BEx7AR0EEP9O5JPPEKQWG1TC860T" localSheetId="4" hidden="1">#REF!</definedName>
    <definedName name="BEx7AR0EEP9O5JPPEKQWG1TC860T" hidden="1">#REF!</definedName>
    <definedName name="BEx7ASD1I654MEDCO6GGWA95PXSC" localSheetId="2" hidden="1">#REF!</definedName>
    <definedName name="BEx7ASD1I654MEDCO6GGWA95PXSC" localSheetId="3" hidden="1">#REF!</definedName>
    <definedName name="BEx7ASD1I654MEDCO6GGWA95PXSC" localSheetId="4" hidden="1">#REF!</definedName>
    <definedName name="BEx7ASD1I654MEDCO6GGWA95PXSC" hidden="1">#REF!</definedName>
    <definedName name="BEx7AURD3S7JGN4D3YK1QAG6TAFA" localSheetId="2" hidden="1">#REF!</definedName>
    <definedName name="BEx7AURD3S7JGN4D3YK1QAG6TAFA" localSheetId="3" hidden="1">#REF!</definedName>
    <definedName name="BEx7AURD3S7JGN4D3YK1QAG6TAFA" localSheetId="4" hidden="1">#REF!</definedName>
    <definedName name="BEx7AURD3S7JGN4D3YK1QAG6TAFA" hidden="1">#REF!</definedName>
    <definedName name="BEx7AVCX9S5RJP3NSZ4QM4E6ERDT" localSheetId="2" hidden="1">#REF!</definedName>
    <definedName name="BEx7AVCX9S5RJP3NSZ4QM4E6ERDT" localSheetId="3" hidden="1">#REF!</definedName>
    <definedName name="BEx7AVCX9S5RJP3NSZ4QM4E6ERDT" localSheetId="4" hidden="1">#REF!</definedName>
    <definedName name="BEx7AVCX9S5RJP3NSZ4QM4E6ERDT" hidden="1">#REF!</definedName>
    <definedName name="BEx7AVYIGP0930MV5JEBWRYCJN68" localSheetId="2" hidden="1">#REF!</definedName>
    <definedName name="BEx7AVYIGP0930MV5JEBWRYCJN68" localSheetId="3" hidden="1">#REF!</definedName>
    <definedName name="BEx7AVYIGP0930MV5JEBWRYCJN68" localSheetId="4" hidden="1">#REF!</definedName>
    <definedName name="BEx7AVYIGP0930MV5JEBWRYCJN68" hidden="1">#REF!</definedName>
    <definedName name="BEx7B6LH6917TXOSAAQ6U7HVF018" localSheetId="2" hidden="1">#REF!</definedName>
    <definedName name="BEx7B6LH6917TXOSAAQ6U7HVF018" localSheetId="3" hidden="1">#REF!</definedName>
    <definedName name="BEx7B6LH6917TXOSAAQ6U7HVF018" localSheetId="4" hidden="1">#REF!</definedName>
    <definedName name="BEx7B6LH6917TXOSAAQ6U7HVF018" hidden="1">#REF!</definedName>
    <definedName name="BEx7BN8E88JR3K1BSLAZRPSFPQ9L" localSheetId="2" hidden="1">#REF!</definedName>
    <definedName name="BEx7BN8E88JR3K1BSLAZRPSFPQ9L" localSheetId="3" hidden="1">#REF!</definedName>
    <definedName name="BEx7BN8E88JR3K1BSLAZRPSFPQ9L" localSheetId="4" hidden="1">#REF!</definedName>
    <definedName name="BEx7BN8E88JR3K1BSLAZRPSFPQ9L" hidden="1">#REF!</definedName>
    <definedName name="BEx7BP14RMS3638K85OM4NCYLRHG" localSheetId="2" hidden="1">#REF!</definedName>
    <definedName name="BEx7BP14RMS3638K85OM4NCYLRHG" localSheetId="3" hidden="1">#REF!</definedName>
    <definedName name="BEx7BP14RMS3638K85OM4NCYLRHG" localSheetId="4" hidden="1">#REF!</definedName>
    <definedName name="BEx7BP14RMS3638K85OM4NCYLRHG" hidden="1">#REF!</definedName>
    <definedName name="BEx7BPXFZXJ79FQ0E8AQE21PGVHA" localSheetId="2" hidden="1">#REF!</definedName>
    <definedName name="BEx7BPXFZXJ79FQ0E8AQE21PGVHA" localSheetId="3" hidden="1">#REF!</definedName>
    <definedName name="BEx7BPXFZXJ79FQ0E8AQE21PGVHA" localSheetId="4" hidden="1">#REF!</definedName>
    <definedName name="BEx7BPXFZXJ79FQ0E8AQE21PGVHA" hidden="1">#REF!</definedName>
    <definedName name="BEx7C04AM39DQMC1TIX7CFZ2ADHX" localSheetId="2" hidden="1">#REF!</definedName>
    <definedName name="BEx7C04AM39DQMC1TIX7CFZ2ADHX" localSheetId="3" hidden="1">#REF!</definedName>
    <definedName name="BEx7C04AM39DQMC1TIX7CFZ2ADHX" localSheetId="4" hidden="1">#REF!</definedName>
    <definedName name="BEx7C04AM39DQMC1TIX7CFZ2ADHX" hidden="1">#REF!</definedName>
    <definedName name="BEx7C346X4AX2J1QPM4NBC7JL5W9" localSheetId="2" hidden="1">#REF!</definedName>
    <definedName name="BEx7C346X4AX2J1QPM4NBC7JL5W9" localSheetId="3" hidden="1">#REF!</definedName>
    <definedName name="BEx7C346X4AX2J1QPM4NBC7JL5W9" localSheetId="4" hidden="1">#REF!</definedName>
    <definedName name="BEx7C346X4AX2J1QPM4NBC7JL5W9" hidden="1">#REF!</definedName>
    <definedName name="BEx7C40F0PQURHPI6YQ39NFIR86Z" localSheetId="2" hidden="1">#REF!</definedName>
    <definedName name="BEx7C40F0PQURHPI6YQ39NFIR86Z" localSheetId="3" hidden="1">#REF!</definedName>
    <definedName name="BEx7C40F0PQURHPI6YQ39NFIR86Z" localSheetId="4" hidden="1">#REF!</definedName>
    <definedName name="BEx7C40F0PQURHPI6YQ39NFIR86Z" hidden="1">#REF!</definedName>
    <definedName name="BEx7C7B9VCY7N0H7N1NH6HNNH724" localSheetId="2" hidden="1">#REF!</definedName>
    <definedName name="BEx7C7B9VCY7N0H7N1NH6HNNH724" localSheetId="3" hidden="1">#REF!</definedName>
    <definedName name="BEx7C7B9VCY7N0H7N1NH6HNNH724" localSheetId="4" hidden="1">#REF!</definedName>
    <definedName name="BEx7C7B9VCY7N0H7N1NH6HNNH724" hidden="1">#REF!</definedName>
    <definedName name="BEx7C93VR7SYRIJS1JO8YZKSFAW9" localSheetId="2" hidden="1">#REF!</definedName>
    <definedName name="BEx7C93VR7SYRIJS1JO8YZKSFAW9" localSheetId="3" hidden="1">#REF!</definedName>
    <definedName name="BEx7C93VR7SYRIJS1JO8YZKSFAW9" localSheetId="4" hidden="1">#REF!</definedName>
    <definedName name="BEx7C93VR7SYRIJS1JO8YZKSFAW9" hidden="1">#REF!</definedName>
    <definedName name="BEx7CCPC6R1KQQZ2JQU6EFI1G0RM" localSheetId="2" hidden="1">#REF!</definedName>
    <definedName name="BEx7CCPC6R1KQQZ2JQU6EFI1G0RM" localSheetId="3" hidden="1">#REF!</definedName>
    <definedName name="BEx7CCPC6R1KQQZ2JQU6EFI1G0RM" localSheetId="4" hidden="1">#REF!</definedName>
    <definedName name="BEx7CCPC6R1KQQZ2JQU6EFI1G0RM" hidden="1">#REF!</definedName>
    <definedName name="BEx7CIJST9GLS2QD383UK7VUDTGL" localSheetId="2" hidden="1">#REF!</definedName>
    <definedName name="BEx7CIJST9GLS2QD383UK7VUDTGL" localSheetId="3" hidden="1">#REF!</definedName>
    <definedName name="BEx7CIJST9GLS2QD383UK7VUDTGL" localSheetId="4" hidden="1">#REF!</definedName>
    <definedName name="BEx7CIJST9GLS2QD383UK7VUDTGL" hidden="1">#REF!</definedName>
    <definedName name="BEx7CO8T2XKC7GHDSYNAWTZ9L7YR" localSheetId="2" hidden="1">#REF!</definedName>
    <definedName name="BEx7CO8T2XKC7GHDSYNAWTZ9L7YR" localSheetId="3" hidden="1">#REF!</definedName>
    <definedName name="BEx7CO8T2XKC7GHDSYNAWTZ9L7YR" localSheetId="4" hidden="1">#REF!</definedName>
    <definedName name="BEx7CO8T2XKC7GHDSYNAWTZ9L7YR" hidden="1">#REF!</definedName>
    <definedName name="BEx7CW1CF00DO8A36UNC2X7K65C2" localSheetId="2" hidden="1">#REF!</definedName>
    <definedName name="BEx7CW1CF00DO8A36UNC2X7K65C2" localSheetId="3" hidden="1">#REF!</definedName>
    <definedName name="BEx7CW1CF00DO8A36UNC2X7K65C2" localSheetId="4" hidden="1">#REF!</definedName>
    <definedName name="BEx7CW1CF00DO8A36UNC2X7K65C2" hidden="1">#REF!</definedName>
    <definedName name="BEx7CW6NFRL2P4XWP0MWHIYA97KF" localSheetId="2" hidden="1">#REF!</definedName>
    <definedName name="BEx7CW6NFRL2P4XWP0MWHIYA97KF" localSheetId="3" hidden="1">#REF!</definedName>
    <definedName name="BEx7CW6NFRL2P4XWP0MWHIYA97KF" localSheetId="4" hidden="1">#REF!</definedName>
    <definedName name="BEx7CW6NFRL2P4XWP0MWHIYA97KF" hidden="1">#REF!</definedName>
    <definedName name="BEx7CZXN83U7XFVGG1P1N6ZCQK7U" localSheetId="2" hidden="1">#REF!</definedName>
    <definedName name="BEx7CZXN83U7XFVGG1P1N6ZCQK7U" localSheetId="3" hidden="1">#REF!</definedName>
    <definedName name="BEx7CZXN83U7XFVGG1P1N6ZCQK7U" localSheetId="4" hidden="1">#REF!</definedName>
    <definedName name="BEx7CZXN83U7XFVGG1P1N6ZCQK7U" hidden="1">#REF!</definedName>
    <definedName name="BEx7D14R4J25CLH301NHMGU8FSWM" localSheetId="2" hidden="1">#REF!</definedName>
    <definedName name="BEx7D14R4J25CLH301NHMGU8FSWM" localSheetId="3" hidden="1">#REF!</definedName>
    <definedName name="BEx7D14R4J25CLH301NHMGU8FSWM" localSheetId="4" hidden="1">#REF!</definedName>
    <definedName name="BEx7D14R4J25CLH301NHMGU8FSWM" hidden="1">#REF!</definedName>
    <definedName name="BEx7D38BE0Z9QLQBDMGARM9USFPM" localSheetId="2" hidden="1">#REF!</definedName>
    <definedName name="BEx7D38BE0Z9QLQBDMGARM9USFPM" localSheetId="3" hidden="1">#REF!</definedName>
    <definedName name="BEx7D38BE0Z9QLQBDMGARM9USFPM" localSheetId="4" hidden="1">#REF!</definedName>
    <definedName name="BEx7D38BE0Z9QLQBDMGARM9USFPM" hidden="1">#REF!</definedName>
    <definedName name="BEx7D5RWKRS4W71J4NZ6ZSFHPKFT" localSheetId="2" hidden="1">#REF!</definedName>
    <definedName name="BEx7D5RWKRS4W71J4NZ6ZSFHPKFT" localSheetId="3" hidden="1">#REF!</definedName>
    <definedName name="BEx7D5RWKRS4W71J4NZ6ZSFHPKFT" localSheetId="4" hidden="1">#REF!</definedName>
    <definedName name="BEx7D5RWKRS4W71J4NZ6ZSFHPKFT" hidden="1">#REF!</definedName>
    <definedName name="BEx7D8H1TPOX1UN17QZYEV7Q58GA" localSheetId="2" hidden="1">#REF!</definedName>
    <definedName name="BEx7D8H1TPOX1UN17QZYEV7Q58GA" localSheetId="3" hidden="1">#REF!</definedName>
    <definedName name="BEx7D8H1TPOX1UN17QZYEV7Q58GA" localSheetId="4" hidden="1">#REF!</definedName>
    <definedName name="BEx7D8H1TPOX1UN17QZYEV7Q58GA" hidden="1">#REF!</definedName>
    <definedName name="BEx7DGF13H2074LRWFZQ45PZ6JPX" localSheetId="2" hidden="1">#REF!</definedName>
    <definedName name="BEx7DGF13H2074LRWFZQ45PZ6JPX" localSheetId="3" hidden="1">#REF!</definedName>
    <definedName name="BEx7DGF13H2074LRWFZQ45PZ6JPX" localSheetId="4" hidden="1">#REF!</definedName>
    <definedName name="BEx7DGF13H2074LRWFZQ45PZ6JPX" hidden="1">#REF!</definedName>
    <definedName name="BEx7DHBE0SOC5KXWWQ73WUDBRX8J" localSheetId="2" hidden="1">#REF!</definedName>
    <definedName name="BEx7DHBE0SOC5KXWWQ73WUDBRX8J" localSheetId="3" hidden="1">#REF!</definedName>
    <definedName name="BEx7DHBE0SOC5KXWWQ73WUDBRX8J" localSheetId="4" hidden="1">#REF!</definedName>
    <definedName name="BEx7DHBE0SOC5KXWWQ73WUDBRX8J" hidden="1">#REF!</definedName>
    <definedName name="BEx7DKWUXEDIISSX4GDD4YYT887F" localSheetId="2" hidden="1">#REF!</definedName>
    <definedName name="BEx7DKWUXEDIISSX4GDD4YYT887F" localSheetId="3" hidden="1">#REF!</definedName>
    <definedName name="BEx7DKWUXEDIISSX4GDD4YYT887F" localSheetId="4" hidden="1">#REF!</definedName>
    <definedName name="BEx7DKWUXEDIISSX4GDD4YYT887F" hidden="1">#REF!</definedName>
    <definedName name="BEx7DMUYR2HC26WW7AOB1TULERMB" localSheetId="2" hidden="1">#REF!</definedName>
    <definedName name="BEx7DMUYR2HC26WW7AOB1TULERMB" localSheetId="3" hidden="1">#REF!</definedName>
    <definedName name="BEx7DMUYR2HC26WW7AOB1TULERMB" localSheetId="4" hidden="1">#REF!</definedName>
    <definedName name="BEx7DMUYR2HC26WW7AOB1TULERMB" hidden="1">#REF!</definedName>
    <definedName name="BEx7DVJTRV44IMJIBFXELE67SZ7S" localSheetId="2" hidden="1">#REF!</definedName>
    <definedName name="BEx7DVJTRV44IMJIBFXELE67SZ7S" localSheetId="3" hidden="1">#REF!</definedName>
    <definedName name="BEx7DVJTRV44IMJIBFXELE67SZ7S" localSheetId="4" hidden="1">#REF!</definedName>
    <definedName name="BEx7DVJTRV44IMJIBFXELE67SZ7S" hidden="1">#REF!</definedName>
    <definedName name="BEx7DVUMFCI5INHMVFIJ44RTTSTT" localSheetId="2" hidden="1">#REF!</definedName>
    <definedName name="BEx7DVUMFCI5INHMVFIJ44RTTSTT" localSheetId="3" hidden="1">#REF!</definedName>
    <definedName name="BEx7DVUMFCI5INHMVFIJ44RTTSTT" localSheetId="4" hidden="1">#REF!</definedName>
    <definedName name="BEx7DVUMFCI5INHMVFIJ44RTTSTT" hidden="1">#REF!</definedName>
    <definedName name="BEx7E2QT2U8THYOKBPXONB1B47WH" localSheetId="2" hidden="1">#REF!</definedName>
    <definedName name="BEx7E2QT2U8THYOKBPXONB1B47WH" localSheetId="3" hidden="1">#REF!</definedName>
    <definedName name="BEx7E2QT2U8THYOKBPXONB1B47WH" localSheetId="4" hidden="1">#REF!</definedName>
    <definedName name="BEx7E2QT2U8THYOKBPXONB1B47WH" hidden="1">#REF!</definedName>
    <definedName name="BEx7E5QP7W6UKO74F5Y0VJ741HS5" localSheetId="2" hidden="1">#REF!</definedName>
    <definedName name="BEx7E5QP7W6UKO74F5Y0VJ741HS5" localSheetId="3" hidden="1">#REF!</definedName>
    <definedName name="BEx7E5QP7W6UKO74F5Y0VJ741HS5" localSheetId="4" hidden="1">#REF!</definedName>
    <definedName name="BEx7E5QP7W6UKO74F5Y0VJ741HS5" hidden="1">#REF!</definedName>
    <definedName name="BEx7E6N29HGH3I47AFB2DCS6MVS6" localSheetId="2" hidden="1">#REF!</definedName>
    <definedName name="BEx7E6N29HGH3I47AFB2DCS6MVS6" localSheetId="3" hidden="1">#REF!</definedName>
    <definedName name="BEx7E6N29HGH3I47AFB2DCS6MVS6" localSheetId="4" hidden="1">#REF!</definedName>
    <definedName name="BEx7E6N29HGH3I47AFB2DCS6MVS6" hidden="1">#REF!</definedName>
    <definedName name="BEx7EBA8IYHQKT7IQAOAML660SYA" localSheetId="2" hidden="1">#REF!</definedName>
    <definedName name="BEx7EBA8IYHQKT7IQAOAML660SYA" localSheetId="3" hidden="1">#REF!</definedName>
    <definedName name="BEx7EBA8IYHQKT7IQAOAML660SYA" localSheetId="4" hidden="1">#REF!</definedName>
    <definedName name="BEx7EBA8IYHQKT7IQAOAML660SYA" hidden="1">#REF!</definedName>
    <definedName name="BEx7EI6C8MCRZFEQYUBE5FSUTIHK" localSheetId="2" hidden="1">#REF!</definedName>
    <definedName name="BEx7EI6C8MCRZFEQYUBE5FSUTIHK" localSheetId="3" hidden="1">#REF!</definedName>
    <definedName name="BEx7EI6C8MCRZFEQYUBE5FSUTIHK" localSheetId="4" hidden="1">#REF!</definedName>
    <definedName name="BEx7EI6C8MCRZFEQYUBE5FSUTIHK" hidden="1">#REF!</definedName>
    <definedName name="BEx7EI6DL1Z6UWLFBXAKVGZTKHWJ" localSheetId="2" hidden="1">#REF!</definedName>
    <definedName name="BEx7EI6DL1Z6UWLFBXAKVGZTKHWJ" localSheetId="3" hidden="1">#REF!</definedName>
    <definedName name="BEx7EI6DL1Z6UWLFBXAKVGZTKHWJ" localSheetId="4" hidden="1">#REF!</definedName>
    <definedName name="BEx7EI6DL1Z6UWLFBXAKVGZTKHWJ" hidden="1">#REF!</definedName>
    <definedName name="BEx7EQKHX7GZYOLXRDU534TT4H64" localSheetId="2" hidden="1">#REF!</definedName>
    <definedName name="BEx7EQKHX7GZYOLXRDU534TT4H64" localSheetId="3" hidden="1">#REF!</definedName>
    <definedName name="BEx7EQKHX7GZYOLXRDU534TT4H64" localSheetId="4" hidden="1">#REF!</definedName>
    <definedName name="BEx7EQKHX7GZYOLXRDU534TT4H64" hidden="1">#REF!</definedName>
    <definedName name="BEx7ETV6L1TM7JSXJIGK3FC6RVZW" localSheetId="2" hidden="1">#REF!</definedName>
    <definedName name="BEx7ETV6L1TM7JSXJIGK3FC6RVZW" localSheetId="3" hidden="1">#REF!</definedName>
    <definedName name="BEx7ETV6L1TM7JSXJIGK3FC6RVZW" localSheetId="4" hidden="1">#REF!</definedName>
    <definedName name="BEx7ETV6L1TM7JSXJIGK3FC6RVZW" hidden="1">#REF!</definedName>
    <definedName name="BEx7EYYLHMBYQTH6I377FCQS7CSX" localSheetId="2" hidden="1">#REF!</definedName>
    <definedName name="BEx7EYYLHMBYQTH6I377FCQS7CSX" localSheetId="3" hidden="1">#REF!</definedName>
    <definedName name="BEx7EYYLHMBYQTH6I377FCQS7CSX" localSheetId="4" hidden="1">#REF!</definedName>
    <definedName name="BEx7EYYLHMBYQTH6I377FCQS7CSX" hidden="1">#REF!</definedName>
    <definedName name="BEx7FCLG1RYI2SNOU1Y2GQZNZSWA" localSheetId="2" hidden="1">#REF!</definedName>
    <definedName name="BEx7FCLG1RYI2SNOU1Y2GQZNZSWA" localSheetId="3" hidden="1">#REF!</definedName>
    <definedName name="BEx7FCLG1RYI2SNOU1Y2GQZNZSWA" localSheetId="4" hidden="1">#REF!</definedName>
    <definedName name="BEx7FCLG1RYI2SNOU1Y2GQZNZSWA" hidden="1">#REF!</definedName>
    <definedName name="BEx7FN32ZGWOAA4TTH79KINTDWR9" localSheetId="2" hidden="1">#REF!</definedName>
    <definedName name="BEx7FN32ZGWOAA4TTH79KINTDWR9" localSheetId="3" hidden="1">#REF!</definedName>
    <definedName name="BEx7FN32ZGWOAA4TTH79KINTDWR9" localSheetId="4" hidden="1">#REF!</definedName>
    <definedName name="BEx7FN32ZGWOAA4TTH79KINTDWR9" hidden="1">#REF!</definedName>
    <definedName name="BEx7FV0WJHXL6X5JNQ2ZX45PX49P" localSheetId="2" hidden="1">#REF!</definedName>
    <definedName name="BEx7FV0WJHXL6X5JNQ2ZX45PX49P" localSheetId="3" hidden="1">#REF!</definedName>
    <definedName name="BEx7FV0WJHXL6X5JNQ2ZX45PX49P" localSheetId="4" hidden="1">#REF!</definedName>
    <definedName name="BEx7FV0WJHXL6X5JNQ2ZX45PX49P" hidden="1">#REF!</definedName>
    <definedName name="BEx7G82CKM3NIY1PHNFK28M09PCH" localSheetId="2" hidden="1">#REF!</definedName>
    <definedName name="BEx7G82CKM3NIY1PHNFK28M09PCH" localSheetId="3" hidden="1">#REF!</definedName>
    <definedName name="BEx7G82CKM3NIY1PHNFK28M09PCH" localSheetId="4" hidden="1">#REF!</definedName>
    <definedName name="BEx7G82CKM3NIY1PHNFK28M09PCH" hidden="1">#REF!</definedName>
    <definedName name="BEx7GR3ENYWRXXS5IT0UMEGOLGUH" localSheetId="2" hidden="1">#REF!</definedName>
    <definedName name="BEx7GR3ENYWRXXS5IT0UMEGOLGUH" localSheetId="3" hidden="1">#REF!</definedName>
    <definedName name="BEx7GR3ENYWRXXS5IT0UMEGOLGUH" localSheetId="4" hidden="1">#REF!</definedName>
    <definedName name="BEx7GR3ENYWRXXS5IT0UMEGOLGUH" hidden="1">#REF!</definedName>
    <definedName name="BEx7GSAL6P7TASL8MB63RFST1LJL" localSheetId="2" hidden="1">#REF!</definedName>
    <definedName name="BEx7GSAL6P7TASL8MB63RFST1LJL" localSheetId="3" hidden="1">#REF!</definedName>
    <definedName name="BEx7GSAL6P7TASL8MB63RFST1LJL" localSheetId="4" hidden="1">#REF!</definedName>
    <definedName name="BEx7GSAL6P7TASL8MB63RFST1LJL" hidden="1">#REF!</definedName>
    <definedName name="BEx7H0JD6I5I8WQLLWOYWY5YWPQE" localSheetId="2" hidden="1">#REF!</definedName>
    <definedName name="BEx7H0JD6I5I8WQLLWOYWY5YWPQE" localSheetId="3" hidden="1">#REF!</definedName>
    <definedName name="BEx7H0JD6I5I8WQLLWOYWY5YWPQE" localSheetId="4" hidden="1">#REF!</definedName>
    <definedName name="BEx7H0JD6I5I8WQLLWOYWY5YWPQE" hidden="1">#REF!</definedName>
    <definedName name="BEx7H14XCXH7WEXEY1HVO53A6AGH" localSheetId="2" hidden="1">#REF!</definedName>
    <definedName name="BEx7H14XCXH7WEXEY1HVO53A6AGH" localSheetId="3" hidden="1">#REF!</definedName>
    <definedName name="BEx7H14XCXH7WEXEY1HVO53A6AGH" localSheetId="4" hidden="1">#REF!</definedName>
    <definedName name="BEx7H14XCXH7WEXEY1HVO53A6AGH" hidden="1">#REF!</definedName>
    <definedName name="BEx7HGVBEF4LEIF6RC14N3PSU461" localSheetId="2" hidden="1">#REF!</definedName>
    <definedName name="BEx7HGVBEF4LEIF6RC14N3PSU461" localSheetId="3" hidden="1">#REF!</definedName>
    <definedName name="BEx7HGVBEF4LEIF6RC14N3PSU461" localSheetId="4" hidden="1">#REF!</definedName>
    <definedName name="BEx7HGVBEF4LEIF6RC14N3PSU461" hidden="1">#REF!</definedName>
    <definedName name="BEx7HQ5T9FZ42QWS09UO4DT42Y0R" localSheetId="2" hidden="1">#REF!</definedName>
    <definedName name="BEx7HQ5T9FZ42QWS09UO4DT42Y0R" localSheetId="3" hidden="1">#REF!</definedName>
    <definedName name="BEx7HQ5T9FZ42QWS09UO4DT42Y0R" localSheetId="4" hidden="1">#REF!</definedName>
    <definedName name="BEx7HQ5T9FZ42QWS09UO4DT42Y0R" hidden="1">#REF!</definedName>
    <definedName name="BEx7HRCZE3CVGON1HV07MT5MNDZ3" localSheetId="2" hidden="1">#REF!</definedName>
    <definedName name="BEx7HRCZE3CVGON1HV07MT5MNDZ3" localSheetId="3" hidden="1">#REF!</definedName>
    <definedName name="BEx7HRCZE3CVGON1HV07MT5MNDZ3" localSheetId="4" hidden="1">#REF!</definedName>
    <definedName name="BEx7HRCZE3CVGON1HV07MT5MNDZ3" hidden="1">#REF!</definedName>
    <definedName name="BEx7HWGE2CANG5M17X4C8YNC3N8F" localSheetId="2" hidden="1">#REF!</definedName>
    <definedName name="BEx7HWGE2CANG5M17X4C8YNC3N8F" localSheetId="3" hidden="1">#REF!</definedName>
    <definedName name="BEx7HWGE2CANG5M17X4C8YNC3N8F" localSheetId="4" hidden="1">#REF!</definedName>
    <definedName name="BEx7HWGE2CANG5M17X4C8YNC3N8F" hidden="1">#REF!</definedName>
    <definedName name="BEx7IB54GU5UCTJS549UBDW43EJL" localSheetId="2" hidden="1">#REF!</definedName>
    <definedName name="BEx7IB54GU5UCTJS549UBDW43EJL" localSheetId="3" hidden="1">#REF!</definedName>
    <definedName name="BEx7IB54GU5UCTJS549UBDW43EJL" localSheetId="4" hidden="1">#REF!</definedName>
    <definedName name="BEx7IB54GU5UCTJS549UBDW43EJL" hidden="1">#REF!</definedName>
    <definedName name="BEx7IBVYN47SFZIA0K4MDKQZNN9V" localSheetId="2" hidden="1">#REF!</definedName>
    <definedName name="BEx7IBVYN47SFZIA0K4MDKQZNN9V" localSheetId="3" hidden="1">#REF!</definedName>
    <definedName name="BEx7IBVYN47SFZIA0K4MDKQZNN9V" localSheetId="4" hidden="1">#REF!</definedName>
    <definedName name="BEx7IBVYN47SFZIA0K4MDKQZNN9V" hidden="1">#REF!</definedName>
    <definedName name="BEx7IGOMJB39HUONENRXTK1MFHGE" localSheetId="2" hidden="1">#REF!</definedName>
    <definedName name="BEx7IGOMJB39HUONENRXTK1MFHGE" localSheetId="3" hidden="1">#REF!</definedName>
    <definedName name="BEx7IGOMJB39HUONENRXTK1MFHGE" localSheetId="4" hidden="1">#REF!</definedName>
    <definedName name="BEx7IGOMJB39HUONENRXTK1MFHGE" hidden="1">#REF!</definedName>
    <definedName name="BEx7ISO6LTCYYDK0J6IN4PG2P6SW" localSheetId="2" hidden="1">#REF!</definedName>
    <definedName name="BEx7ISO6LTCYYDK0J6IN4PG2P6SW" localSheetId="3" hidden="1">#REF!</definedName>
    <definedName name="BEx7ISO6LTCYYDK0J6IN4PG2P6SW" localSheetId="4" hidden="1">#REF!</definedName>
    <definedName name="BEx7ISO6LTCYYDK0J6IN4PG2P6SW" hidden="1">#REF!</definedName>
    <definedName name="BEx7IV2IJ5WT7UC0UG7WP0WF2JZI" localSheetId="2" hidden="1">#REF!</definedName>
    <definedName name="BEx7IV2IJ5WT7UC0UG7WP0WF2JZI" localSheetId="3" hidden="1">#REF!</definedName>
    <definedName name="BEx7IV2IJ5WT7UC0UG7WP0WF2JZI" localSheetId="4" hidden="1">#REF!</definedName>
    <definedName name="BEx7IV2IJ5WT7UC0UG7WP0WF2JZI" hidden="1">#REF!</definedName>
    <definedName name="BEx7IXGU74GE5E4S6W4Z13AR092Y" localSheetId="2" hidden="1">#REF!</definedName>
    <definedName name="BEx7IXGU74GE5E4S6W4Z13AR092Y" localSheetId="3" hidden="1">#REF!</definedName>
    <definedName name="BEx7IXGU74GE5E4S6W4Z13AR092Y" localSheetId="4" hidden="1">#REF!</definedName>
    <definedName name="BEx7IXGU74GE5E4S6W4Z13AR092Y" hidden="1">#REF!</definedName>
    <definedName name="BEx7J4YL8Q3BI1MLH16YYQ18IJRD" localSheetId="2" hidden="1">#REF!</definedName>
    <definedName name="BEx7J4YL8Q3BI1MLH16YYQ18IJRD" localSheetId="3" hidden="1">#REF!</definedName>
    <definedName name="BEx7J4YL8Q3BI1MLH16YYQ18IJRD" localSheetId="4" hidden="1">#REF!</definedName>
    <definedName name="BEx7J4YL8Q3BI1MLH16YYQ18IJRD" hidden="1">#REF!</definedName>
    <definedName name="BEx7J5K5QVUOXI6A663KUWL6PO3O" localSheetId="2" hidden="1">#REF!</definedName>
    <definedName name="BEx7J5K5QVUOXI6A663KUWL6PO3O" localSheetId="3" hidden="1">#REF!</definedName>
    <definedName name="BEx7J5K5QVUOXI6A663KUWL6PO3O" localSheetId="4" hidden="1">#REF!</definedName>
    <definedName name="BEx7J5K5QVUOXI6A663KUWL6PO3O" hidden="1">#REF!</definedName>
    <definedName name="BEx7JH3HGBPI07OHZ5LFYK0UFZQR" localSheetId="2" hidden="1">#REF!</definedName>
    <definedName name="BEx7JH3HGBPI07OHZ5LFYK0UFZQR" localSheetId="3" hidden="1">#REF!</definedName>
    <definedName name="BEx7JH3HGBPI07OHZ5LFYK0UFZQR" localSheetId="4" hidden="1">#REF!</definedName>
    <definedName name="BEx7JH3HGBPI07OHZ5LFYK0UFZQR" hidden="1">#REF!</definedName>
    <definedName name="BEx7JRL3MHRMVLQF3EN15MXRPN68" localSheetId="2" hidden="1">#REF!</definedName>
    <definedName name="BEx7JRL3MHRMVLQF3EN15MXRPN68" localSheetId="3" hidden="1">#REF!</definedName>
    <definedName name="BEx7JRL3MHRMVLQF3EN15MXRPN68" localSheetId="4" hidden="1">#REF!</definedName>
    <definedName name="BEx7JRL3MHRMVLQF3EN15MXRPN68" hidden="1">#REF!</definedName>
    <definedName name="BEx7JV194190CNM6WWGQ3UBJ3CHH" localSheetId="2" hidden="1">#REF!</definedName>
    <definedName name="BEx7JV194190CNM6WWGQ3UBJ3CHH" localSheetId="3" hidden="1">#REF!</definedName>
    <definedName name="BEx7JV194190CNM6WWGQ3UBJ3CHH" localSheetId="4" hidden="1">#REF!</definedName>
    <definedName name="BEx7JV194190CNM6WWGQ3UBJ3CHH" hidden="1">#REF!</definedName>
    <definedName name="BEx7JZJ4AE8AGMWPK3XPBTBUBZ48" localSheetId="2" hidden="1">#REF!</definedName>
    <definedName name="BEx7JZJ4AE8AGMWPK3XPBTBUBZ48" localSheetId="3" hidden="1">#REF!</definedName>
    <definedName name="BEx7JZJ4AE8AGMWPK3XPBTBUBZ48" localSheetId="4" hidden="1">#REF!</definedName>
    <definedName name="BEx7JZJ4AE8AGMWPK3XPBTBUBZ48" hidden="1">#REF!</definedName>
    <definedName name="BEx7K7GZ607XQOGB81A1HINBTGOZ" localSheetId="2" hidden="1">#REF!</definedName>
    <definedName name="BEx7K7GZ607XQOGB81A1HINBTGOZ" localSheetId="3" hidden="1">#REF!</definedName>
    <definedName name="BEx7K7GZ607XQOGB81A1HINBTGOZ" localSheetId="4" hidden="1">#REF!</definedName>
    <definedName name="BEx7K7GZ607XQOGB81A1HINBTGOZ" hidden="1">#REF!</definedName>
    <definedName name="BEx7KEYPBDXSNROH8M6CDCBN6B50" localSheetId="2" hidden="1">#REF!</definedName>
    <definedName name="BEx7KEYPBDXSNROH8M6CDCBN6B50" localSheetId="3" hidden="1">#REF!</definedName>
    <definedName name="BEx7KEYPBDXSNROH8M6CDCBN6B50" localSheetId="4" hidden="1">#REF!</definedName>
    <definedName name="BEx7KEYPBDXSNROH8M6CDCBN6B50" hidden="1">#REF!</definedName>
    <definedName name="BEx7KH7PZ0A6FSWA4LAN2CMZ0WSF" localSheetId="2" hidden="1">#REF!</definedName>
    <definedName name="BEx7KH7PZ0A6FSWA4LAN2CMZ0WSF" localSheetId="3" hidden="1">#REF!</definedName>
    <definedName name="BEx7KH7PZ0A6FSWA4LAN2CMZ0WSF" localSheetId="4" hidden="1">#REF!</definedName>
    <definedName name="BEx7KH7PZ0A6FSWA4LAN2CMZ0WSF" hidden="1">#REF!</definedName>
    <definedName name="BEx7KNCTL6VMNQP4MFMHOMV1WI1Y" localSheetId="2" hidden="1">#REF!</definedName>
    <definedName name="BEx7KNCTL6VMNQP4MFMHOMV1WI1Y" localSheetId="3" hidden="1">#REF!</definedName>
    <definedName name="BEx7KNCTL6VMNQP4MFMHOMV1WI1Y" localSheetId="4" hidden="1">#REF!</definedName>
    <definedName name="BEx7KNCTL6VMNQP4MFMHOMV1WI1Y" hidden="1">#REF!</definedName>
    <definedName name="BEx7KSAS8BZT6H8OQCZ5DNSTMO07" localSheetId="2" hidden="1">#REF!</definedName>
    <definedName name="BEx7KSAS8BZT6H8OQCZ5DNSTMO07" localSheetId="3" hidden="1">#REF!</definedName>
    <definedName name="BEx7KSAS8BZT6H8OQCZ5DNSTMO07" localSheetId="4" hidden="1">#REF!</definedName>
    <definedName name="BEx7KSAS8BZT6H8OQCZ5DNSTMO07" hidden="1">#REF!</definedName>
    <definedName name="BEx7KWHTBD21COXVI4HNEQH0Z3L8" localSheetId="2" hidden="1">#REF!</definedName>
    <definedName name="BEx7KWHTBD21COXVI4HNEQH0Z3L8" localSheetId="3" hidden="1">#REF!</definedName>
    <definedName name="BEx7KWHTBD21COXVI4HNEQH0Z3L8" localSheetId="4" hidden="1">#REF!</definedName>
    <definedName name="BEx7KWHTBD21COXVI4HNEQH0Z3L8" hidden="1">#REF!</definedName>
    <definedName name="BEx7KXUGRMRSUXCM97Z7VRZQ9JH2" localSheetId="2" hidden="1">#REF!</definedName>
    <definedName name="BEx7KXUGRMRSUXCM97Z7VRZQ9JH2" localSheetId="3" hidden="1">#REF!</definedName>
    <definedName name="BEx7KXUGRMRSUXCM97Z7VRZQ9JH2" localSheetId="4" hidden="1">#REF!</definedName>
    <definedName name="BEx7KXUGRMRSUXCM97Z7VRZQ9JH2" hidden="1">#REF!</definedName>
    <definedName name="BEx7L5C6U8MP6IZ67BD649WQYJEK" localSheetId="2" hidden="1">#REF!</definedName>
    <definedName name="BEx7L5C6U8MP6IZ67BD649WQYJEK" localSheetId="3" hidden="1">#REF!</definedName>
    <definedName name="BEx7L5C6U8MP6IZ67BD649WQYJEK" localSheetId="4" hidden="1">#REF!</definedName>
    <definedName name="BEx7L5C6U8MP6IZ67BD649WQYJEK" hidden="1">#REF!</definedName>
    <definedName name="BEx7L8HEYEVTATR0OG5JJO647KNI" localSheetId="2" hidden="1">#REF!</definedName>
    <definedName name="BEx7L8HEYEVTATR0OG5JJO647KNI" localSheetId="3" hidden="1">#REF!</definedName>
    <definedName name="BEx7L8HEYEVTATR0OG5JJO647KNI" localSheetId="4" hidden="1">#REF!</definedName>
    <definedName name="BEx7L8HEYEVTATR0OG5JJO647KNI" hidden="1">#REF!</definedName>
    <definedName name="BEx7L8XOV64OMS15ZFURFEUXLMWF" localSheetId="2" hidden="1">#REF!</definedName>
    <definedName name="BEx7L8XOV64OMS15ZFURFEUXLMWF" localSheetId="3" hidden="1">#REF!</definedName>
    <definedName name="BEx7L8XOV64OMS15ZFURFEUXLMWF" localSheetId="4" hidden="1">#REF!</definedName>
    <definedName name="BEx7L8XOV64OMS15ZFURFEUXLMWF" hidden="1">#REF!</definedName>
    <definedName name="BEx7LPF478MRAYB9TQ6LDML6O3BY" localSheetId="2" hidden="1">#REF!</definedName>
    <definedName name="BEx7LPF478MRAYB9TQ6LDML6O3BY" localSheetId="3" hidden="1">#REF!</definedName>
    <definedName name="BEx7LPF478MRAYB9TQ6LDML6O3BY" localSheetId="4" hidden="1">#REF!</definedName>
    <definedName name="BEx7LPF478MRAYB9TQ6LDML6O3BY" hidden="1">#REF!</definedName>
    <definedName name="BEx7LPV780NFCG1VX4EKJ29YXOLZ" localSheetId="2" hidden="1">#REF!</definedName>
    <definedName name="BEx7LPV780NFCG1VX4EKJ29YXOLZ" localSheetId="3" hidden="1">#REF!</definedName>
    <definedName name="BEx7LPV780NFCG1VX4EKJ29YXOLZ" localSheetId="4" hidden="1">#REF!</definedName>
    <definedName name="BEx7LPV780NFCG1VX4EKJ29YXOLZ" hidden="1">#REF!</definedName>
    <definedName name="BEx7LQ0PD30NJWOAYKPEYHM9J83B" localSheetId="2" hidden="1">#REF!</definedName>
    <definedName name="BEx7LQ0PD30NJWOAYKPEYHM9J83B" localSheetId="3" hidden="1">#REF!</definedName>
    <definedName name="BEx7LQ0PD30NJWOAYKPEYHM9J83B" localSheetId="4" hidden="1">#REF!</definedName>
    <definedName name="BEx7LQ0PD30NJWOAYKPEYHM9J83B" hidden="1">#REF!</definedName>
    <definedName name="BEx7M4EKEDHZ1ZZ91NDLSUNPUFPZ" localSheetId="2" hidden="1">#REF!</definedName>
    <definedName name="BEx7M4EKEDHZ1ZZ91NDLSUNPUFPZ" localSheetId="3" hidden="1">#REF!</definedName>
    <definedName name="BEx7M4EKEDHZ1ZZ91NDLSUNPUFPZ" localSheetId="4" hidden="1">#REF!</definedName>
    <definedName name="BEx7M4EKEDHZ1ZZ91NDLSUNPUFPZ" hidden="1">#REF!</definedName>
    <definedName name="BEx7MAUI1JJFDIJGDW4RWY5384LY" localSheetId="2" hidden="1">#REF!</definedName>
    <definedName name="BEx7MAUI1JJFDIJGDW4RWY5384LY" localSheetId="3" hidden="1">#REF!</definedName>
    <definedName name="BEx7MAUI1JJFDIJGDW4RWY5384LY" localSheetId="4" hidden="1">#REF!</definedName>
    <definedName name="BEx7MAUI1JJFDIJGDW4RWY5384LY" hidden="1">#REF!</definedName>
    <definedName name="BEx7MI1EW6N7FOBHWJLYC02TZSKR" localSheetId="2" hidden="1">#REF!</definedName>
    <definedName name="BEx7MI1EW6N7FOBHWJLYC02TZSKR" localSheetId="3" hidden="1">#REF!</definedName>
    <definedName name="BEx7MI1EW6N7FOBHWJLYC02TZSKR" localSheetId="4" hidden="1">#REF!</definedName>
    <definedName name="BEx7MI1EW6N7FOBHWJLYC02TZSKR" hidden="1">#REF!</definedName>
    <definedName name="BEx7MJZO3UKAMJ53UWOJ5ZD4GGMQ" localSheetId="2" hidden="1">#REF!</definedName>
    <definedName name="BEx7MJZO3UKAMJ53UWOJ5ZD4GGMQ" localSheetId="3" hidden="1">#REF!</definedName>
    <definedName name="BEx7MJZO3UKAMJ53UWOJ5ZD4GGMQ" localSheetId="4" hidden="1">#REF!</definedName>
    <definedName name="BEx7MJZO3UKAMJ53UWOJ5ZD4GGMQ" hidden="1">#REF!</definedName>
    <definedName name="BEx7MO17TZ6L4457Q12FYYLUUZAZ" localSheetId="2" hidden="1">#REF!</definedName>
    <definedName name="BEx7MO17TZ6L4457Q12FYYLUUZAZ" localSheetId="3" hidden="1">#REF!</definedName>
    <definedName name="BEx7MO17TZ6L4457Q12FYYLUUZAZ" localSheetId="4" hidden="1">#REF!</definedName>
    <definedName name="BEx7MO17TZ6L4457Q12FYYLUUZAZ" hidden="1">#REF!</definedName>
    <definedName name="BEx7MT4MFNXIVQGAT6D971GZW7CA" localSheetId="2" hidden="1">#REF!</definedName>
    <definedName name="BEx7MT4MFNXIVQGAT6D971GZW7CA" localSheetId="3" hidden="1">#REF!</definedName>
    <definedName name="BEx7MT4MFNXIVQGAT6D971GZW7CA" localSheetId="4" hidden="1">#REF!</definedName>
    <definedName name="BEx7MT4MFNXIVQGAT6D971GZW7CA" hidden="1">#REF!</definedName>
    <definedName name="BEx7MUMLPPX92MX7SA8S1PLONDL8" localSheetId="2" hidden="1">#REF!</definedName>
    <definedName name="BEx7MUMLPPX92MX7SA8S1PLONDL8" localSheetId="3" hidden="1">#REF!</definedName>
    <definedName name="BEx7MUMLPPX92MX7SA8S1PLONDL8" localSheetId="4" hidden="1">#REF!</definedName>
    <definedName name="BEx7MUMLPPX92MX7SA8S1PLONDL8" hidden="1">#REF!</definedName>
    <definedName name="BEx7MX0W532Q7CB4V6KFVC9WAOUI" localSheetId="2" hidden="1">#REF!</definedName>
    <definedName name="BEx7MX0W532Q7CB4V6KFVC9WAOUI" localSheetId="3" hidden="1">#REF!</definedName>
    <definedName name="BEx7MX0W532Q7CB4V6KFVC9WAOUI" localSheetId="4" hidden="1">#REF!</definedName>
    <definedName name="BEx7MX0W532Q7CB4V6KFVC9WAOUI" hidden="1">#REF!</definedName>
    <definedName name="BEx7NB403NE748IF75RXMWOFQ986" localSheetId="2" hidden="1">#REF!</definedName>
    <definedName name="BEx7NB403NE748IF75RXMWOFQ986" localSheetId="3" hidden="1">#REF!</definedName>
    <definedName name="BEx7NB403NE748IF75RXMWOFQ986" localSheetId="4" hidden="1">#REF!</definedName>
    <definedName name="BEx7NB403NE748IF75RXMWOFQ986" hidden="1">#REF!</definedName>
    <definedName name="BEx7NI062THZAM6I8AJWTFJL91CS" localSheetId="2" hidden="1">#REF!</definedName>
    <definedName name="BEx7NI062THZAM6I8AJWTFJL91CS" localSheetId="3" hidden="1">#REF!</definedName>
    <definedName name="BEx7NI062THZAM6I8AJWTFJL91CS" localSheetId="4" hidden="1">#REF!</definedName>
    <definedName name="BEx7NI062THZAM6I8AJWTFJL91CS" hidden="1">#REF!</definedName>
    <definedName name="BEx904S75BPRYMHF0083JF7ES4NG" localSheetId="2" hidden="1">#REF!</definedName>
    <definedName name="BEx904S75BPRYMHF0083JF7ES4NG" localSheetId="3" hidden="1">#REF!</definedName>
    <definedName name="BEx904S75BPRYMHF0083JF7ES4NG" localSheetId="4" hidden="1">#REF!</definedName>
    <definedName name="BEx904S75BPRYMHF0083JF7ES4NG" hidden="1">#REF!</definedName>
    <definedName name="BEx90HDD4RWF7JZGA8GCGG7D63MG" localSheetId="2" hidden="1">#REF!</definedName>
    <definedName name="BEx90HDD4RWF7JZGA8GCGG7D63MG" localSheetId="3" hidden="1">#REF!</definedName>
    <definedName name="BEx90HDD4RWF7JZGA8GCGG7D63MG" localSheetId="4" hidden="1">#REF!</definedName>
    <definedName name="BEx90HDD4RWF7JZGA8GCGG7D63MG" hidden="1">#REF!</definedName>
    <definedName name="BEx90HO6UVMFVSV8U0YBZFHNCL38" localSheetId="2" hidden="1">#REF!</definedName>
    <definedName name="BEx90HO6UVMFVSV8U0YBZFHNCL38" localSheetId="3" hidden="1">#REF!</definedName>
    <definedName name="BEx90HO6UVMFVSV8U0YBZFHNCL38" localSheetId="4" hidden="1">#REF!</definedName>
    <definedName name="BEx90HO6UVMFVSV8U0YBZFHNCL38" hidden="1">#REF!</definedName>
    <definedName name="BEx90VGH5H09ON2QXYC9WIIEU98T" localSheetId="2" hidden="1">#REF!</definedName>
    <definedName name="BEx90VGH5H09ON2QXYC9WIIEU98T" localSheetId="3" hidden="1">#REF!</definedName>
    <definedName name="BEx90VGH5H09ON2QXYC9WIIEU98T" localSheetId="4" hidden="1">#REF!</definedName>
    <definedName name="BEx90VGH5H09ON2QXYC9WIIEU98T" hidden="1">#REF!</definedName>
    <definedName name="BEx9157279000SVN5XNWQ99JY0WU" localSheetId="2" hidden="1">#REF!</definedName>
    <definedName name="BEx9157279000SVN5XNWQ99JY0WU" localSheetId="3" hidden="1">#REF!</definedName>
    <definedName name="BEx9157279000SVN5XNWQ99JY0WU" localSheetId="4" hidden="1">#REF!</definedName>
    <definedName name="BEx9157279000SVN5XNWQ99JY0WU" hidden="1">#REF!</definedName>
    <definedName name="BEx9175B70QXYAU5A8DJPGZQ46L9" localSheetId="2" hidden="1">#REF!</definedName>
    <definedName name="BEx9175B70QXYAU5A8DJPGZQ46L9" localSheetId="3" hidden="1">#REF!</definedName>
    <definedName name="BEx9175B70QXYAU5A8DJPGZQ46L9" localSheetId="4" hidden="1">#REF!</definedName>
    <definedName name="BEx9175B70QXYAU5A8DJPGZQ46L9" hidden="1">#REF!</definedName>
    <definedName name="BEx91AQQRTV87AO27VWHSFZAD4ZR" localSheetId="2" hidden="1">#REF!</definedName>
    <definedName name="BEx91AQQRTV87AO27VWHSFZAD4ZR" localSheetId="3" hidden="1">#REF!</definedName>
    <definedName name="BEx91AQQRTV87AO27VWHSFZAD4ZR" localSheetId="4" hidden="1">#REF!</definedName>
    <definedName name="BEx91AQQRTV87AO27VWHSFZAD4ZR" hidden="1">#REF!</definedName>
    <definedName name="BEx91L8FLL5CWLA2CDHKCOMGVDZN" localSheetId="2" hidden="1">#REF!</definedName>
    <definedName name="BEx91L8FLL5CWLA2CDHKCOMGVDZN" localSheetId="3" hidden="1">#REF!</definedName>
    <definedName name="BEx91L8FLL5CWLA2CDHKCOMGVDZN" localSheetId="4" hidden="1">#REF!</definedName>
    <definedName name="BEx91L8FLL5CWLA2CDHKCOMGVDZN" hidden="1">#REF!</definedName>
    <definedName name="BEx91OTVH9ZDBC3QTORU8RZX4EOC" localSheetId="2" hidden="1">#REF!</definedName>
    <definedName name="BEx91OTVH9ZDBC3QTORU8RZX4EOC" localSheetId="3" hidden="1">#REF!</definedName>
    <definedName name="BEx91OTVH9ZDBC3QTORU8RZX4EOC" localSheetId="4" hidden="1">#REF!</definedName>
    <definedName name="BEx91OTVH9ZDBC3QTORU8RZX4EOC" hidden="1">#REF!</definedName>
    <definedName name="BEx91QH5JRZKQP1GPN2SQMR3CKAG" localSheetId="2" hidden="1">#REF!</definedName>
    <definedName name="BEx91QH5JRZKQP1GPN2SQMR3CKAG" localSheetId="3" hidden="1">#REF!</definedName>
    <definedName name="BEx91QH5JRZKQP1GPN2SQMR3CKAG" localSheetId="4" hidden="1">#REF!</definedName>
    <definedName name="BEx91QH5JRZKQP1GPN2SQMR3CKAG" hidden="1">#REF!</definedName>
    <definedName name="BEx91ROALDNHO7FI4X8L61RH4UJE" localSheetId="2" hidden="1">#REF!</definedName>
    <definedName name="BEx91ROALDNHO7FI4X8L61RH4UJE" localSheetId="3" hidden="1">#REF!</definedName>
    <definedName name="BEx91ROALDNHO7FI4X8L61RH4UJE" localSheetId="4" hidden="1">#REF!</definedName>
    <definedName name="BEx91ROALDNHO7FI4X8L61RH4UJE" hidden="1">#REF!</definedName>
    <definedName name="BEx91TMID71GVYH0U16QM1RV3PX0" localSheetId="2" hidden="1">#REF!</definedName>
    <definedName name="BEx91TMID71GVYH0U16QM1RV3PX0" localSheetId="3" hidden="1">#REF!</definedName>
    <definedName name="BEx91TMID71GVYH0U16QM1RV3PX0" localSheetId="4" hidden="1">#REF!</definedName>
    <definedName name="BEx91TMID71GVYH0U16QM1RV3PX0" hidden="1">#REF!</definedName>
    <definedName name="BEx91VF2D78PAF337E3L2L81K9W2" localSheetId="2" hidden="1">#REF!</definedName>
    <definedName name="BEx91VF2D78PAF337E3L2L81K9W2" localSheetId="3" hidden="1">#REF!</definedName>
    <definedName name="BEx91VF2D78PAF337E3L2L81K9W2" localSheetId="4" hidden="1">#REF!</definedName>
    <definedName name="BEx91VF2D78PAF337E3L2L81K9W2" hidden="1">#REF!</definedName>
    <definedName name="BEx921PNZ46VORG2VRMWREWIC0SE" localSheetId="2" hidden="1">#REF!</definedName>
    <definedName name="BEx921PNZ46VORG2VRMWREWIC0SE" localSheetId="3" hidden="1">#REF!</definedName>
    <definedName name="BEx921PNZ46VORG2VRMWREWIC0SE" localSheetId="4" hidden="1">#REF!</definedName>
    <definedName name="BEx921PNZ46VORG2VRMWREWIC0SE" hidden="1">#REF!</definedName>
    <definedName name="BEx929CVDCG5CFUQWNDLOSNRQ1FN" localSheetId="2" hidden="1">#REF!</definedName>
    <definedName name="BEx929CVDCG5CFUQWNDLOSNRQ1FN" localSheetId="3" hidden="1">#REF!</definedName>
    <definedName name="BEx929CVDCG5CFUQWNDLOSNRQ1FN" localSheetId="4" hidden="1">#REF!</definedName>
    <definedName name="BEx929CVDCG5CFUQWNDLOSNRQ1FN" hidden="1">#REF!</definedName>
    <definedName name="BEx92DPEKL5WM5A3CN8674JI0PR3" localSheetId="2" hidden="1">#REF!</definedName>
    <definedName name="BEx92DPEKL5WM5A3CN8674JI0PR3" localSheetId="3" hidden="1">#REF!</definedName>
    <definedName name="BEx92DPEKL5WM5A3CN8674JI0PR3" localSheetId="4" hidden="1">#REF!</definedName>
    <definedName name="BEx92DPEKL5WM5A3CN8674JI0PR3" hidden="1">#REF!</definedName>
    <definedName name="BEx92ER2RMY93TZK0D9L9T3H0GI5" localSheetId="2" hidden="1">#REF!</definedName>
    <definedName name="BEx92ER2RMY93TZK0D9L9T3H0GI5" localSheetId="3" hidden="1">#REF!</definedName>
    <definedName name="BEx92ER2RMY93TZK0D9L9T3H0GI5" localSheetId="4" hidden="1">#REF!</definedName>
    <definedName name="BEx92ER2RMY93TZK0D9L9T3H0GI5" hidden="1">#REF!</definedName>
    <definedName name="BEx92FI04PJT4LI23KKIHRXWJDTT" localSheetId="2" hidden="1">#REF!</definedName>
    <definedName name="BEx92FI04PJT4LI23KKIHRXWJDTT" localSheetId="3" hidden="1">#REF!</definedName>
    <definedName name="BEx92FI04PJT4LI23KKIHRXWJDTT" localSheetId="4" hidden="1">#REF!</definedName>
    <definedName name="BEx92FI04PJT4LI23KKIHRXWJDTT" hidden="1">#REF!</definedName>
    <definedName name="BEx92HR14HQ9D5JXCSPA4SS4RT62" localSheetId="2" hidden="1">#REF!</definedName>
    <definedName name="BEx92HR14HQ9D5JXCSPA4SS4RT62" localSheetId="3" hidden="1">#REF!</definedName>
    <definedName name="BEx92HR14HQ9D5JXCSPA4SS4RT62" localSheetId="4" hidden="1">#REF!</definedName>
    <definedName name="BEx92HR14HQ9D5JXCSPA4SS4RT62" hidden="1">#REF!</definedName>
    <definedName name="BEx92HWA2D6A5EX9MFG68G0NOMSN" localSheetId="2" hidden="1">#REF!</definedName>
    <definedName name="BEx92HWA2D6A5EX9MFG68G0NOMSN" localSheetId="3" hidden="1">#REF!</definedName>
    <definedName name="BEx92HWA2D6A5EX9MFG68G0NOMSN" localSheetId="4" hidden="1">#REF!</definedName>
    <definedName name="BEx92HWA2D6A5EX9MFG68G0NOMSN" hidden="1">#REF!</definedName>
    <definedName name="BEx92I1SQUKW2W7S22E82HLJXRGK" localSheetId="2" hidden="1">#REF!</definedName>
    <definedName name="BEx92I1SQUKW2W7S22E82HLJXRGK" localSheetId="3" hidden="1">#REF!</definedName>
    <definedName name="BEx92I1SQUKW2W7S22E82HLJXRGK" localSheetId="4" hidden="1">#REF!</definedName>
    <definedName name="BEx92I1SQUKW2W7S22E82HLJXRGK" hidden="1">#REF!</definedName>
    <definedName name="BEx92PUBDIXAU1FW5ZAXECMAU0LN" localSheetId="2" hidden="1">#REF!</definedName>
    <definedName name="BEx92PUBDIXAU1FW5ZAXECMAU0LN" localSheetId="3" hidden="1">#REF!</definedName>
    <definedName name="BEx92PUBDIXAU1FW5ZAXECMAU0LN" localSheetId="4" hidden="1">#REF!</definedName>
    <definedName name="BEx92PUBDIXAU1FW5ZAXECMAU0LN" hidden="1">#REF!</definedName>
    <definedName name="BEx92S8MHFFIVRQ2YSHZNQGOFUHD" localSheetId="2" hidden="1">#REF!</definedName>
    <definedName name="BEx92S8MHFFIVRQ2YSHZNQGOFUHD" localSheetId="3" hidden="1">#REF!</definedName>
    <definedName name="BEx92S8MHFFIVRQ2YSHZNQGOFUHD" localSheetId="4" hidden="1">#REF!</definedName>
    <definedName name="BEx92S8MHFFIVRQ2YSHZNQGOFUHD" hidden="1">#REF!</definedName>
    <definedName name="BEx92VJ5FJGXISSSMOUAESCSIWFV" localSheetId="2" hidden="1">#REF!</definedName>
    <definedName name="BEx92VJ5FJGXISSSMOUAESCSIWFV" localSheetId="3" hidden="1">#REF!</definedName>
    <definedName name="BEx92VJ5FJGXISSSMOUAESCSIWFV" localSheetId="4" hidden="1">#REF!</definedName>
    <definedName name="BEx92VJ5FJGXISSSMOUAESCSIWFV" hidden="1">#REF!</definedName>
    <definedName name="BEx93B9OULL2YGC896XXYAAJSTRK" localSheetId="2" hidden="1">#REF!</definedName>
    <definedName name="BEx93B9OULL2YGC896XXYAAJSTRK" localSheetId="3" hidden="1">#REF!</definedName>
    <definedName name="BEx93B9OULL2YGC896XXYAAJSTRK" localSheetId="4" hidden="1">#REF!</definedName>
    <definedName name="BEx93B9OULL2YGC896XXYAAJSTRK" hidden="1">#REF!</definedName>
    <definedName name="BEx93FRKF99NRT3LH99UTIH7AAYF" localSheetId="2" hidden="1">#REF!</definedName>
    <definedName name="BEx93FRKF99NRT3LH99UTIH7AAYF" localSheetId="3" hidden="1">#REF!</definedName>
    <definedName name="BEx93FRKF99NRT3LH99UTIH7AAYF" localSheetId="4" hidden="1">#REF!</definedName>
    <definedName name="BEx93FRKF99NRT3LH99UTIH7AAYF" hidden="1">#REF!</definedName>
    <definedName name="BEx93M7FSHP50OG34A4W8W8DF12U" localSheetId="2" hidden="1">#REF!</definedName>
    <definedName name="BEx93M7FSHP50OG34A4W8W8DF12U" localSheetId="3" hidden="1">#REF!</definedName>
    <definedName name="BEx93M7FSHP50OG34A4W8W8DF12U" localSheetId="4" hidden="1">#REF!</definedName>
    <definedName name="BEx93M7FSHP50OG34A4W8W8DF12U" hidden="1">#REF!</definedName>
    <definedName name="BEx93OLWY2O3PRA74U41VG5RXT4Q" localSheetId="2" hidden="1">#REF!</definedName>
    <definedName name="BEx93OLWY2O3PRA74U41VG5RXT4Q" localSheetId="3" hidden="1">#REF!</definedName>
    <definedName name="BEx93OLWY2O3PRA74U41VG5RXT4Q" localSheetId="4" hidden="1">#REF!</definedName>
    <definedName name="BEx93OLWY2O3PRA74U41VG5RXT4Q" hidden="1">#REF!</definedName>
    <definedName name="BEx93RWFAF6YJGYUTITVM445C02U" localSheetId="2" hidden="1">#REF!</definedName>
    <definedName name="BEx93RWFAF6YJGYUTITVM445C02U" localSheetId="3" hidden="1">#REF!</definedName>
    <definedName name="BEx93RWFAF6YJGYUTITVM445C02U" localSheetId="4" hidden="1">#REF!</definedName>
    <definedName name="BEx93RWFAF6YJGYUTITVM445C02U" hidden="1">#REF!</definedName>
    <definedName name="BEx93SY9RWG3HUV4YXQKXJH9FH14" localSheetId="2" hidden="1">#REF!</definedName>
    <definedName name="BEx93SY9RWG3HUV4YXQKXJH9FH14" localSheetId="3" hidden="1">#REF!</definedName>
    <definedName name="BEx93SY9RWG3HUV4YXQKXJH9FH14" localSheetId="4" hidden="1">#REF!</definedName>
    <definedName name="BEx93SY9RWG3HUV4YXQKXJH9FH14" hidden="1">#REF!</definedName>
    <definedName name="BEx93TJUX3U0FJDBG6DDSNQ91R5J" localSheetId="2" hidden="1">#REF!</definedName>
    <definedName name="BEx93TJUX3U0FJDBG6DDSNQ91R5J" localSheetId="3" hidden="1">#REF!</definedName>
    <definedName name="BEx93TJUX3U0FJDBG6DDSNQ91R5J" localSheetId="4" hidden="1">#REF!</definedName>
    <definedName name="BEx93TJUX3U0FJDBG6DDSNQ91R5J" hidden="1">#REF!</definedName>
    <definedName name="BEx942UCRHMI4B0US31HO95GSC2X" localSheetId="2" hidden="1">#REF!</definedName>
    <definedName name="BEx942UCRHMI4B0US31HO95GSC2X" localSheetId="3" hidden="1">#REF!</definedName>
    <definedName name="BEx942UCRHMI4B0US31HO95GSC2X" localSheetId="4" hidden="1">#REF!</definedName>
    <definedName name="BEx942UCRHMI4B0US31HO95GSC2X" hidden="1">#REF!</definedName>
    <definedName name="BEx942ZND3V7XSHKTD0UH9X85N5E" localSheetId="2" hidden="1">#REF!</definedName>
    <definedName name="BEx942ZND3V7XSHKTD0UH9X85N5E" localSheetId="3" hidden="1">#REF!</definedName>
    <definedName name="BEx942ZND3V7XSHKTD0UH9X85N5E" localSheetId="4" hidden="1">#REF!</definedName>
    <definedName name="BEx942ZND3V7XSHKTD0UH9X85N5E" hidden="1">#REF!</definedName>
    <definedName name="BEx947HHLR6UU6NYPNDZRF79V52K" localSheetId="2" hidden="1">#REF!</definedName>
    <definedName name="BEx947HHLR6UU6NYPNDZRF79V52K" localSheetId="3" hidden="1">#REF!</definedName>
    <definedName name="BEx947HHLR6UU6NYPNDZRF79V52K" localSheetId="4" hidden="1">#REF!</definedName>
    <definedName name="BEx947HHLR6UU6NYPNDZRF79V52K" hidden="1">#REF!</definedName>
    <definedName name="BEx948ZFFQWVIDNG4AZAUGGGEB5U" localSheetId="2" hidden="1">#REF!</definedName>
    <definedName name="BEx948ZFFQWVIDNG4AZAUGGGEB5U" localSheetId="3" hidden="1">#REF!</definedName>
    <definedName name="BEx948ZFFQWVIDNG4AZAUGGGEB5U" localSheetId="4" hidden="1">#REF!</definedName>
    <definedName name="BEx948ZFFQWVIDNG4AZAUGGGEB5U" hidden="1">#REF!</definedName>
    <definedName name="BEx94CKXG92OMURH41SNU6IOHK4J" localSheetId="2" hidden="1">#REF!</definedName>
    <definedName name="BEx94CKXG92OMURH41SNU6IOHK4J" localSheetId="3" hidden="1">#REF!</definedName>
    <definedName name="BEx94CKXG92OMURH41SNU6IOHK4J" localSheetId="4" hidden="1">#REF!</definedName>
    <definedName name="BEx94CKXG92OMURH41SNU6IOHK4J" hidden="1">#REF!</definedName>
    <definedName name="BEx94GXG30CIVB6ZQN3X3IK6BZXQ" localSheetId="2" hidden="1">#REF!</definedName>
    <definedName name="BEx94GXG30CIVB6ZQN3X3IK6BZXQ" localSheetId="3" hidden="1">#REF!</definedName>
    <definedName name="BEx94GXG30CIVB6ZQN3X3IK6BZXQ" localSheetId="4" hidden="1">#REF!</definedName>
    <definedName name="BEx94GXG30CIVB6ZQN3X3IK6BZXQ" hidden="1">#REF!</definedName>
    <definedName name="BEx94HJ0DWZHE39X4BLCQCJ3M1MC" localSheetId="2" hidden="1">#REF!</definedName>
    <definedName name="BEx94HJ0DWZHE39X4BLCQCJ3M1MC" localSheetId="3" hidden="1">#REF!</definedName>
    <definedName name="BEx94HJ0DWZHE39X4BLCQCJ3M1MC" localSheetId="4" hidden="1">#REF!</definedName>
    <definedName name="BEx94HJ0DWZHE39X4BLCQCJ3M1MC" hidden="1">#REF!</definedName>
    <definedName name="BEx94HZ5LURYM9ST744ALV6ZCKYP" localSheetId="2" hidden="1">#REF!</definedName>
    <definedName name="BEx94HZ5LURYM9ST744ALV6ZCKYP" localSheetId="3" hidden="1">#REF!</definedName>
    <definedName name="BEx94HZ5LURYM9ST744ALV6ZCKYP" localSheetId="4" hidden="1">#REF!</definedName>
    <definedName name="BEx94HZ5LURYM9ST744ALV6ZCKYP" hidden="1">#REF!</definedName>
    <definedName name="BEx94IQ75E90YUMWJ9N591LR7DQQ" localSheetId="2" hidden="1">#REF!</definedName>
    <definedName name="BEx94IQ75E90YUMWJ9N591LR7DQQ" localSheetId="3" hidden="1">#REF!</definedName>
    <definedName name="BEx94IQ75E90YUMWJ9N591LR7DQQ" localSheetId="4" hidden="1">#REF!</definedName>
    <definedName name="BEx94IQ75E90YUMWJ9N591LR7DQQ" hidden="1">#REF!</definedName>
    <definedName name="BEx94N7W5T3U7UOE97D6OVIBUCXS" localSheetId="2" hidden="1">#REF!</definedName>
    <definedName name="BEx94N7W5T3U7UOE97D6OVIBUCXS" localSheetId="3" hidden="1">#REF!</definedName>
    <definedName name="BEx94N7W5T3U7UOE97D6OVIBUCXS" localSheetId="4" hidden="1">#REF!</definedName>
    <definedName name="BEx94N7W5T3U7UOE97D6OVIBUCXS" hidden="1">#REF!</definedName>
    <definedName name="BEx955NIAWX5OLAHMTV6QFUZPR30" localSheetId="2" hidden="1">#REF!</definedName>
    <definedName name="BEx955NIAWX5OLAHMTV6QFUZPR30" localSheetId="3" hidden="1">#REF!</definedName>
    <definedName name="BEx955NIAWX5OLAHMTV6QFUZPR30" localSheetId="4" hidden="1">#REF!</definedName>
    <definedName name="BEx955NIAWX5OLAHMTV6QFUZPR30" hidden="1">#REF!</definedName>
    <definedName name="BEx9581TYVI2M5TT4ISDAJV4W7Z6" localSheetId="2" hidden="1">#REF!</definedName>
    <definedName name="BEx9581TYVI2M5TT4ISDAJV4W7Z6" localSheetId="3" hidden="1">#REF!</definedName>
    <definedName name="BEx9581TYVI2M5TT4ISDAJV4W7Z6" localSheetId="4" hidden="1">#REF!</definedName>
    <definedName name="BEx9581TYVI2M5TT4ISDAJV4W7Z6" hidden="1">#REF!</definedName>
    <definedName name="BEx95G55NR99FDSE95CXDI4DKWSV" localSheetId="2" hidden="1">#REF!</definedName>
    <definedName name="BEx95G55NR99FDSE95CXDI4DKWSV" localSheetId="3" hidden="1">#REF!</definedName>
    <definedName name="BEx95G55NR99FDSE95CXDI4DKWSV" localSheetId="4" hidden="1">#REF!</definedName>
    <definedName name="BEx95G55NR99FDSE95CXDI4DKWSV" hidden="1">#REF!</definedName>
    <definedName name="BEx95NHF4RVUE0YDOAFZEIVBYJXD" localSheetId="2" hidden="1">#REF!</definedName>
    <definedName name="BEx95NHF4RVUE0YDOAFZEIVBYJXD" localSheetId="3" hidden="1">#REF!</definedName>
    <definedName name="BEx95NHF4RVUE0YDOAFZEIVBYJXD" localSheetId="4" hidden="1">#REF!</definedName>
    <definedName name="BEx95NHF4RVUE0YDOAFZEIVBYJXD" hidden="1">#REF!</definedName>
    <definedName name="BEx95QBZMG0E2KQ9BERJ861QLYN3" localSheetId="2" hidden="1">#REF!</definedName>
    <definedName name="BEx95QBZMG0E2KQ9BERJ861QLYN3" localSheetId="3" hidden="1">#REF!</definedName>
    <definedName name="BEx95QBZMG0E2KQ9BERJ861QLYN3" localSheetId="4" hidden="1">#REF!</definedName>
    <definedName name="BEx95QBZMG0E2KQ9BERJ861QLYN3" hidden="1">#REF!</definedName>
    <definedName name="BEx95QHBVDN795UNQJLRXG3RDU49" localSheetId="2" hidden="1">#REF!</definedName>
    <definedName name="BEx95QHBVDN795UNQJLRXG3RDU49" localSheetId="3" hidden="1">#REF!</definedName>
    <definedName name="BEx95QHBVDN795UNQJLRXG3RDU49" localSheetId="4" hidden="1">#REF!</definedName>
    <definedName name="BEx95QHBVDN795UNQJLRXG3RDU49" hidden="1">#REF!</definedName>
    <definedName name="BEx95TBVUWV7L7OMFMZDQEXGVHU6" localSheetId="2" hidden="1">#REF!</definedName>
    <definedName name="BEx95TBVUWV7L7OMFMZDQEXGVHU6" localSheetId="3" hidden="1">#REF!</definedName>
    <definedName name="BEx95TBVUWV7L7OMFMZDQEXGVHU6" localSheetId="4" hidden="1">#REF!</definedName>
    <definedName name="BEx95TBVUWV7L7OMFMZDQEXGVHU6" hidden="1">#REF!</definedName>
    <definedName name="BEx95U89DZZSVO39TGS62CX8G9N4" localSheetId="2" hidden="1">#REF!</definedName>
    <definedName name="BEx95U89DZZSVO39TGS62CX8G9N4" localSheetId="3" hidden="1">#REF!</definedName>
    <definedName name="BEx95U89DZZSVO39TGS62CX8G9N4" localSheetId="4" hidden="1">#REF!</definedName>
    <definedName name="BEx95U89DZZSVO39TGS62CX8G9N4" hidden="1">#REF!</definedName>
    <definedName name="BEx95XTPKKKJG67C45LRX0T25I06" localSheetId="2" hidden="1">#REF!</definedName>
    <definedName name="BEx95XTPKKKJG67C45LRX0T25I06" localSheetId="3" hidden="1">#REF!</definedName>
    <definedName name="BEx95XTPKKKJG67C45LRX0T25I06" localSheetId="4" hidden="1">#REF!</definedName>
    <definedName name="BEx95XTPKKKJG67C45LRX0T25I06" hidden="1">#REF!</definedName>
    <definedName name="BEx9602K2GHNBUEUVT9ONRQU1GMD" localSheetId="2" hidden="1">#REF!</definedName>
    <definedName name="BEx9602K2GHNBUEUVT9ONRQU1GMD" localSheetId="3" hidden="1">#REF!</definedName>
    <definedName name="BEx9602K2GHNBUEUVT9ONRQU1GMD" localSheetId="4" hidden="1">#REF!</definedName>
    <definedName name="BEx9602K2GHNBUEUVT9ONRQU1GMD" hidden="1">#REF!</definedName>
    <definedName name="BEx9602LTEI8BPC79BGMRK6S0RP8" localSheetId="2" hidden="1">#REF!</definedName>
    <definedName name="BEx9602LTEI8BPC79BGMRK6S0RP8" localSheetId="3" hidden="1">#REF!</definedName>
    <definedName name="BEx9602LTEI8BPC79BGMRK6S0RP8" localSheetId="4" hidden="1">#REF!</definedName>
    <definedName name="BEx9602LTEI8BPC79BGMRK6S0RP8" hidden="1">#REF!</definedName>
    <definedName name="BEx962BL3Y4LA53EBYI64ZYMZE8U" localSheetId="2" hidden="1">#REF!</definedName>
    <definedName name="BEx962BL3Y4LA53EBYI64ZYMZE8U" localSheetId="3" hidden="1">#REF!</definedName>
    <definedName name="BEx962BL3Y4LA53EBYI64ZYMZE8U" localSheetId="4" hidden="1">#REF!</definedName>
    <definedName name="BEx962BL3Y4LA53EBYI64ZYMZE8U" hidden="1">#REF!</definedName>
    <definedName name="BEx96HAWZ2EMMI7VJ5NQXGK044OO" localSheetId="2" hidden="1">#REF!</definedName>
    <definedName name="BEx96HAWZ2EMMI7VJ5NQXGK044OO" localSheetId="3" hidden="1">#REF!</definedName>
    <definedName name="BEx96HAWZ2EMMI7VJ5NQXGK044OO" localSheetId="4" hidden="1">#REF!</definedName>
    <definedName name="BEx96HAWZ2EMMI7VJ5NQXGK044OO" hidden="1">#REF!</definedName>
    <definedName name="BEx96KR21O7H9R29TN0S45Y3QPUK" localSheetId="2" hidden="1">#REF!</definedName>
    <definedName name="BEx96KR21O7H9R29TN0S45Y3QPUK" localSheetId="3" hidden="1">#REF!</definedName>
    <definedName name="BEx96KR21O7H9R29TN0S45Y3QPUK" localSheetId="4" hidden="1">#REF!</definedName>
    <definedName name="BEx96KR21O7H9R29TN0S45Y3QPUK" hidden="1">#REF!</definedName>
    <definedName name="BEx96SUFKHHFE8XQ6UUO6ILDOXHO" localSheetId="2" hidden="1">#REF!</definedName>
    <definedName name="BEx96SUFKHHFE8XQ6UUO6ILDOXHO" localSheetId="3" hidden="1">#REF!</definedName>
    <definedName name="BEx96SUFKHHFE8XQ6UUO6ILDOXHO" localSheetId="4" hidden="1">#REF!</definedName>
    <definedName name="BEx96SUFKHHFE8XQ6UUO6ILDOXHO" hidden="1">#REF!</definedName>
    <definedName name="BEx96UN4YWXBDEZ1U1ZUIPP41Z7I" localSheetId="2" hidden="1">#REF!</definedName>
    <definedName name="BEx96UN4YWXBDEZ1U1ZUIPP41Z7I" localSheetId="3" hidden="1">#REF!</definedName>
    <definedName name="BEx96UN4YWXBDEZ1U1ZUIPP41Z7I" localSheetId="4" hidden="1">#REF!</definedName>
    <definedName name="BEx96UN4YWXBDEZ1U1ZUIPP41Z7I" hidden="1">#REF!</definedName>
    <definedName name="BEx978KSD61YJH3S9DGO050R2EHA" localSheetId="2" hidden="1">#REF!</definedName>
    <definedName name="BEx978KSD61YJH3S9DGO050R2EHA" localSheetId="3" hidden="1">#REF!</definedName>
    <definedName name="BEx978KSD61YJH3S9DGO050R2EHA" localSheetId="4" hidden="1">#REF!</definedName>
    <definedName name="BEx978KSD61YJH3S9DGO050R2EHA" hidden="1">#REF!</definedName>
    <definedName name="BEx97H9O1NAKAPK4MX4PKO34ICL5" localSheetId="2" hidden="1">#REF!</definedName>
    <definedName name="BEx97H9O1NAKAPK4MX4PKO34ICL5" localSheetId="3" hidden="1">#REF!</definedName>
    <definedName name="BEx97H9O1NAKAPK4MX4PKO34ICL5" localSheetId="4" hidden="1">#REF!</definedName>
    <definedName name="BEx97H9O1NAKAPK4MX4PKO34ICL5" hidden="1">#REF!</definedName>
    <definedName name="BEx97MNUZQ1Z0AO2FL7XQYVNCPR7" localSheetId="2" hidden="1">#REF!</definedName>
    <definedName name="BEx97MNUZQ1Z0AO2FL7XQYVNCPR7" localSheetId="3" hidden="1">#REF!</definedName>
    <definedName name="BEx97MNUZQ1Z0AO2FL7XQYVNCPR7" localSheetId="4" hidden="1">#REF!</definedName>
    <definedName name="BEx97MNUZQ1Z0AO2FL7XQYVNCPR7" hidden="1">#REF!</definedName>
    <definedName name="BEx97NPQBACJVD9K1YXI08RTW9E2" localSheetId="2" hidden="1">#REF!</definedName>
    <definedName name="BEx97NPQBACJVD9K1YXI08RTW9E2" localSheetId="3" hidden="1">#REF!</definedName>
    <definedName name="BEx97NPQBACJVD9K1YXI08RTW9E2" localSheetId="4" hidden="1">#REF!</definedName>
    <definedName name="BEx97NPQBACJVD9K1YXI08RTW9E2" hidden="1">#REF!</definedName>
    <definedName name="BEx97RWQLXS0OORDCN69IGA58CWU" localSheetId="2" hidden="1">#REF!</definedName>
    <definedName name="BEx97RWQLXS0OORDCN69IGA58CWU" localSheetId="3" hidden="1">#REF!</definedName>
    <definedName name="BEx97RWQLXS0OORDCN69IGA58CWU" localSheetId="4" hidden="1">#REF!</definedName>
    <definedName name="BEx97RWQLXS0OORDCN69IGA58CWU" hidden="1">#REF!</definedName>
    <definedName name="BEx97YNGGDFIXHTMGFL2IHAQX9MI" localSheetId="2" hidden="1">#REF!</definedName>
    <definedName name="BEx97YNGGDFIXHTMGFL2IHAQX9MI" localSheetId="3" hidden="1">#REF!</definedName>
    <definedName name="BEx97YNGGDFIXHTMGFL2IHAQX9MI" localSheetId="4" hidden="1">#REF!</definedName>
    <definedName name="BEx97YNGGDFIXHTMGFL2IHAQX9MI" hidden="1">#REF!</definedName>
    <definedName name="BEx9805E16VCDEWPM3404WTQS6ZK" localSheetId="2" hidden="1">#REF!</definedName>
    <definedName name="BEx9805E16VCDEWPM3404WTQS6ZK" localSheetId="3" hidden="1">#REF!</definedName>
    <definedName name="BEx9805E16VCDEWPM3404WTQS6ZK" localSheetId="4" hidden="1">#REF!</definedName>
    <definedName name="BEx9805E16VCDEWPM3404WTQS6ZK" hidden="1">#REF!</definedName>
    <definedName name="BEx981HW73BUZWT14TBTZHC0ZTJ4" localSheetId="2" hidden="1">#REF!</definedName>
    <definedName name="BEx981HW73BUZWT14TBTZHC0ZTJ4" localSheetId="3" hidden="1">#REF!</definedName>
    <definedName name="BEx981HW73BUZWT14TBTZHC0ZTJ4" localSheetId="4" hidden="1">#REF!</definedName>
    <definedName name="BEx981HW73BUZWT14TBTZHC0ZTJ4" hidden="1">#REF!</definedName>
    <definedName name="BEx9871KU0N99P0900EAK69VFYT2" localSheetId="2" hidden="1">#REF!</definedName>
    <definedName name="BEx9871KU0N99P0900EAK69VFYT2" localSheetId="3" hidden="1">#REF!</definedName>
    <definedName name="BEx9871KU0N99P0900EAK69VFYT2" localSheetId="4" hidden="1">#REF!</definedName>
    <definedName name="BEx9871KU0N99P0900EAK69VFYT2" hidden="1">#REF!</definedName>
    <definedName name="BEx98IFKNJFGZFLID1YTRFEG1SXY" localSheetId="2" hidden="1">#REF!</definedName>
    <definedName name="BEx98IFKNJFGZFLID1YTRFEG1SXY" localSheetId="3" hidden="1">#REF!</definedName>
    <definedName name="BEx98IFKNJFGZFLID1YTRFEG1SXY" localSheetId="4" hidden="1">#REF!</definedName>
    <definedName name="BEx98IFKNJFGZFLID1YTRFEG1SXY" hidden="1">#REF!</definedName>
    <definedName name="BEx98T7ZEF0HKRFLBVK3BNKCG3CJ" localSheetId="2" hidden="1">#REF!</definedName>
    <definedName name="BEx98T7ZEF0HKRFLBVK3BNKCG3CJ" localSheetId="3" hidden="1">#REF!</definedName>
    <definedName name="BEx98T7ZEF0HKRFLBVK3BNKCG3CJ" localSheetId="4" hidden="1">#REF!</definedName>
    <definedName name="BEx98T7ZEF0HKRFLBVK3BNKCG3CJ" hidden="1">#REF!</definedName>
    <definedName name="BEx98WYSAS39FWGYTMQ8QGIT81TF" localSheetId="2" hidden="1">#REF!</definedName>
    <definedName name="BEx98WYSAS39FWGYTMQ8QGIT81TF" localSheetId="3" hidden="1">#REF!</definedName>
    <definedName name="BEx98WYSAS39FWGYTMQ8QGIT81TF" localSheetId="4" hidden="1">#REF!</definedName>
    <definedName name="BEx98WYSAS39FWGYTMQ8QGIT81TF" hidden="1">#REF!</definedName>
    <definedName name="BEx990461P2YAJ7BRK25INFYZ7RQ" localSheetId="2" hidden="1">#REF!</definedName>
    <definedName name="BEx990461P2YAJ7BRK25INFYZ7RQ" localSheetId="3" hidden="1">#REF!</definedName>
    <definedName name="BEx990461P2YAJ7BRK25INFYZ7RQ" localSheetId="4" hidden="1">#REF!</definedName>
    <definedName name="BEx990461P2YAJ7BRK25INFYZ7RQ" hidden="1">#REF!</definedName>
    <definedName name="BEx9915UVD4G7RA3IMLFZ0LG3UA2" localSheetId="2" hidden="1">#REF!</definedName>
    <definedName name="BEx9915UVD4G7RA3IMLFZ0LG3UA2" localSheetId="3" hidden="1">#REF!</definedName>
    <definedName name="BEx9915UVD4G7RA3IMLFZ0LG3UA2" localSheetId="4" hidden="1">#REF!</definedName>
    <definedName name="BEx9915UVD4G7RA3IMLFZ0LG3UA2" hidden="1">#REF!</definedName>
    <definedName name="BEx991M410V3S2PKCJGQ30O6JT6H" localSheetId="2" hidden="1">#REF!</definedName>
    <definedName name="BEx991M410V3S2PKCJGQ30O6JT6H" localSheetId="3" hidden="1">#REF!</definedName>
    <definedName name="BEx991M410V3S2PKCJGQ30O6JT6H" localSheetId="4" hidden="1">#REF!</definedName>
    <definedName name="BEx991M410V3S2PKCJGQ30O6JT6H" hidden="1">#REF!</definedName>
    <definedName name="BEx992CZON8AO7U7V88VN1JBO0MG" localSheetId="2" hidden="1">#REF!</definedName>
    <definedName name="BEx992CZON8AO7U7V88VN1JBO0MG" localSheetId="3" hidden="1">#REF!</definedName>
    <definedName name="BEx992CZON8AO7U7V88VN1JBO0MG" localSheetId="4" hidden="1">#REF!</definedName>
    <definedName name="BEx992CZON8AO7U7V88VN1JBO0MG" hidden="1">#REF!</definedName>
    <definedName name="BEx9952469XMFGSPXL7CMXHPJF90" localSheetId="2" hidden="1">#REF!</definedName>
    <definedName name="BEx9952469XMFGSPXL7CMXHPJF90" localSheetId="3" hidden="1">#REF!</definedName>
    <definedName name="BEx9952469XMFGSPXL7CMXHPJF90" localSheetId="4" hidden="1">#REF!</definedName>
    <definedName name="BEx9952469XMFGSPXL7CMXHPJF90" hidden="1">#REF!</definedName>
    <definedName name="BEx99B77I7TUSHRR4HIZ9FU2EIUT" localSheetId="2" hidden="1">#REF!</definedName>
    <definedName name="BEx99B77I7TUSHRR4HIZ9FU2EIUT" localSheetId="3" hidden="1">#REF!</definedName>
    <definedName name="BEx99B77I7TUSHRR4HIZ9FU2EIUT" localSheetId="4" hidden="1">#REF!</definedName>
    <definedName name="BEx99B77I7TUSHRR4HIZ9FU2EIUT" hidden="1">#REF!</definedName>
    <definedName name="BEx99EHWKKHZB66Q30C7QIXU3BVM" localSheetId="2" hidden="1">#REF!</definedName>
    <definedName name="BEx99EHWKKHZB66Q30C7QIXU3BVM" localSheetId="3" hidden="1">#REF!</definedName>
    <definedName name="BEx99EHWKKHZB66Q30C7QIXU3BVM" localSheetId="4" hidden="1">#REF!</definedName>
    <definedName name="BEx99EHWKKHZB66Q30C7QIXU3BVM" hidden="1">#REF!</definedName>
    <definedName name="BEx99IE6TEODZ443HP0AYCXVTNOV" localSheetId="2" hidden="1">#REF!</definedName>
    <definedName name="BEx99IE6TEODZ443HP0AYCXVTNOV" localSheetId="3" hidden="1">#REF!</definedName>
    <definedName name="BEx99IE6TEODZ443HP0AYCXVTNOV" localSheetId="4" hidden="1">#REF!</definedName>
    <definedName name="BEx99IE6TEODZ443HP0AYCXVTNOV" hidden="1">#REF!</definedName>
    <definedName name="BEx99Q6PH5F3OQKCCAAO75PYDEFN" localSheetId="2" hidden="1">#REF!</definedName>
    <definedName name="BEx99Q6PH5F3OQKCCAAO75PYDEFN" localSheetId="3" hidden="1">#REF!</definedName>
    <definedName name="BEx99Q6PH5F3OQKCCAAO75PYDEFN" localSheetId="4" hidden="1">#REF!</definedName>
    <definedName name="BEx99Q6PH5F3OQKCCAAO75PYDEFN" hidden="1">#REF!</definedName>
    <definedName name="BEx99RU5I4O0109P2FW9DN4IU3QX" localSheetId="2" hidden="1">#REF!</definedName>
    <definedName name="BEx99RU5I4O0109P2FW9DN4IU3QX" localSheetId="3" hidden="1">#REF!</definedName>
    <definedName name="BEx99RU5I4O0109P2FW9DN4IU3QX" localSheetId="4" hidden="1">#REF!</definedName>
    <definedName name="BEx99RU5I4O0109P2FW9DN4IU3QX" hidden="1">#REF!</definedName>
    <definedName name="BEx99WBYT2D6UUC1PT7A40ENYID4" localSheetId="2" hidden="1">#REF!</definedName>
    <definedName name="BEx99WBYT2D6UUC1PT7A40ENYID4" localSheetId="3" hidden="1">#REF!</definedName>
    <definedName name="BEx99WBYT2D6UUC1PT7A40ENYID4" localSheetId="4" hidden="1">#REF!</definedName>
    <definedName name="BEx99WBYT2D6UUC1PT7A40ENYID4" hidden="1">#REF!</definedName>
    <definedName name="BEx99WS2X3RTQE9O764SS5G2FPE6" localSheetId="2" hidden="1">#REF!</definedName>
    <definedName name="BEx99WS2X3RTQE9O764SS5G2FPE6" localSheetId="3" hidden="1">#REF!</definedName>
    <definedName name="BEx99WS2X3RTQE9O764SS5G2FPE6" localSheetId="4" hidden="1">#REF!</definedName>
    <definedName name="BEx99WS2X3RTQE9O764SS5G2FPE6" hidden="1">#REF!</definedName>
    <definedName name="BEx99ZRZ4I7FHDPGRAT5VW7NVBPU" localSheetId="2" hidden="1">#REF!</definedName>
    <definedName name="BEx99ZRZ4I7FHDPGRAT5VW7NVBPU" localSheetId="3" hidden="1">#REF!</definedName>
    <definedName name="BEx99ZRZ4I7FHDPGRAT5VW7NVBPU" localSheetId="4" hidden="1">#REF!</definedName>
    <definedName name="BEx99ZRZ4I7FHDPGRAT5VW7NVBPU" hidden="1">#REF!</definedName>
    <definedName name="BEx9AT5E3ZSHKSOL35O38L8HF9TH" localSheetId="2" hidden="1">#REF!</definedName>
    <definedName name="BEx9AT5E3ZSHKSOL35O38L8HF9TH" localSheetId="3" hidden="1">#REF!</definedName>
    <definedName name="BEx9AT5E3ZSHKSOL35O38L8HF9TH" localSheetId="4" hidden="1">#REF!</definedName>
    <definedName name="BEx9AT5E3ZSHKSOL35O38L8HF9TH" hidden="1">#REF!</definedName>
    <definedName name="BEx9ATW9WB5CNKQR5HKK7Y2GHYGR" localSheetId="2" hidden="1">#REF!</definedName>
    <definedName name="BEx9ATW9WB5CNKQR5HKK7Y2GHYGR" localSheetId="3" hidden="1">#REF!</definedName>
    <definedName name="BEx9ATW9WB5CNKQR5HKK7Y2GHYGR" localSheetId="4" hidden="1">#REF!</definedName>
    <definedName name="BEx9ATW9WB5CNKQR5HKK7Y2GHYGR" hidden="1">#REF!</definedName>
    <definedName name="BEx9AV8W1FAWF5BHATYEN47X12JN" localSheetId="2" hidden="1">#REF!</definedName>
    <definedName name="BEx9AV8W1FAWF5BHATYEN47X12JN" localSheetId="3" hidden="1">#REF!</definedName>
    <definedName name="BEx9AV8W1FAWF5BHATYEN47X12JN" localSheetId="4" hidden="1">#REF!</definedName>
    <definedName name="BEx9AV8W1FAWF5BHATYEN47X12JN" hidden="1">#REF!</definedName>
    <definedName name="BEx9B8A5186FNTQQNLIO5LK02ABI" localSheetId="2" hidden="1">#REF!</definedName>
    <definedName name="BEx9B8A5186FNTQQNLIO5LK02ABI" localSheetId="3" hidden="1">#REF!</definedName>
    <definedName name="BEx9B8A5186FNTQQNLIO5LK02ABI" localSheetId="4" hidden="1">#REF!</definedName>
    <definedName name="BEx9B8A5186FNTQQNLIO5LK02ABI" hidden="1">#REF!</definedName>
    <definedName name="BEx9B8VR20E2CILU4CDQUQQ9ONXK" localSheetId="2" hidden="1">#REF!</definedName>
    <definedName name="BEx9B8VR20E2CILU4CDQUQQ9ONXK" localSheetId="3" hidden="1">#REF!</definedName>
    <definedName name="BEx9B8VR20E2CILU4CDQUQQ9ONXK" localSheetId="4" hidden="1">#REF!</definedName>
    <definedName name="BEx9B8VR20E2CILU4CDQUQQ9ONXK" hidden="1">#REF!</definedName>
    <definedName name="BEx9B917EUP13X6FQ3NPQL76XM5V" localSheetId="2" hidden="1">#REF!</definedName>
    <definedName name="BEx9B917EUP13X6FQ3NPQL76XM5V" localSheetId="3" hidden="1">#REF!</definedName>
    <definedName name="BEx9B917EUP13X6FQ3NPQL76XM5V" localSheetId="4" hidden="1">#REF!</definedName>
    <definedName name="BEx9B917EUP13X6FQ3NPQL76XM5V" hidden="1">#REF!</definedName>
    <definedName name="BEx9BAJ5WYEQ623HUT9NNCMP3RUG" localSheetId="2" hidden="1">#REF!</definedName>
    <definedName name="BEx9BAJ5WYEQ623HUT9NNCMP3RUG" localSheetId="3" hidden="1">#REF!</definedName>
    <definedName name="BEx9BAJ5WYEQ623HUT9NNCMP3RUG" localSheetId="4" hidden="1">#REF!</definedName>
    <definedName name="BEx9BAJ5WYEQ623HUT9NNCMP3RUG" hidden="1">#REF!</definedName>
    <definedName name="BEx9BE9Z7EFJCFDYJJOY5KFTGDF4" localSheetId="2" hidden="1">#REF!</definedName>
    <definedName name="BEx9BE9Z7EFJCFDYJJOY5KFTGDF4" localSheetId="3" hidden="1">#REF!</definedName>
    <definedName name="BEx9BE9Z7EFJCFDYJJOY5KFTGDF4" localSheetId="4" hidden="1">#REF!</definedName>
    <definedName name="BEx9BE9Z7EFJCFDYJJOY5KFTGDF4" hidden="1">#REF!</definedName>
    <definedName name="BEx9BSIJN2O0MG8CXAMCAOADEMTO" localSheetId="2" hidden="1">#REF!</definedName>
    <definedName name="BEx9BSIJN2O0MG8CXAMCAOADEMTO" localSheetId="3" hidden="1">#REF!</definedName>
    <definedName name="BEx9BSIJN2O0MG8CXAMCAOADEMTO" localSheetId="4" hidden="1">#REF!</definedName>
    <definedName name="BEx9BSIJN2O0MG8CXAMCAOADEMTO" hidden="1">#REF!</definedName>
    <definedName name="BEx9BU0BBJO3ITPCO4T9FIVEVJY7" localSheetId="2" hidden="1">#REF!</definedName>
    <definedName name="BEx9BU0BBJO3ITPCO4T9FIVEVJY7" localSheetId="3" hidden="1">#REF!</definedName>
    <definedName name="BEx9BU0BBJO3ITPCO4T9FIVEVJY7" localSheetId="4" hidden="1">#REF!</definedName>
    <definedName name="BEx9BU0BBJO3ITPCO4T9FIVEVJY7" hidden="1">#REF!</definedName>
    <definedName name="BEx9BYSYW7QCPXS2NAVLFAU5Y2Z2" localSheetId="2" hidden="1">#REF!</definedName>
    <definedName name="BEx9BYSYW7QCPXS2NAVLFAU5Y2Z2" localSheetId="3" hidden="1">#REF!</definedName>
    <definedName name="BEx9BYSYW7QCPXS2NAVLFAU5Y2Z2" localSheetId="4" hidden="1">#REF!</definedName>
    <definedName name="BEx9BYSYW7QCPXS2NAVLFAU5Y2Z2" hidden="1">#REF!</definedName>
    <definedName name="BEx9C590HJ2O31IWJB73C1HR74AI" localSheetId="2" hidden="1">#REF!</definedName>
    <definedName name="BEx9C590HJ2O31IWJB73C1HR74AI" localSheetId="3" hidden="1">#REF!</definedName>
    <definedName name="BEx9C590HJ2O31IWJB73C1HR74AI" localSheetId="4" hidden="1">#REF!</definedName>
    <definedName name="BEx9C590HJ2O31IWJB73C1HR74AI" hidden="1">#REF!</definedName>
    <definedName name="BEx9CCQRMYYOGIOYTOM73VKDIPS1" localSheetId="2" hidden="1">#REF!</definedName>
    <definedName name="BEx9CCQRMYYOGIOYTOM73VKDIPS1" localSheetId="3" hidden="1">#REF!</definedName>
    <definedName name="BEx9CCQRMYYOGIOYTOM73VKDIPS1" localSheetId="4" hidden="1">#REF!</definedName>
    <definedName name="BEx9CCQRMYYOGIOYTOM73VKDIPS1" hidden="1">#REF!</definedName>
    <definedName name="BEx9CM6JVXIG9S6EAZMR899UW190" localSheetId="2" hidden="1">#REF!</definedName>
    <definedName name="BEx9CM6JVXIG9S6EAZMR899UW190" localSheetId="3" hidden="1">#REF!</definedName>
    <definedName name="BEx9CM6JVXIG9S6EAZMR899UW190" localSheetId="4" hidden="1">#REF!</definedName>
    <definedName name="BEx9CM6JVXIG9S6EAZMR899UW190" hidden="1">#REF!</definedName>
    <definedName name="BEx9D160NRGTDVT2ML4H9A7UKR4T" localSheetId="2" hidden="1">#REF!</definedName>
    <definedName name="BEx9D160NRGTDVT2ML4H9A7UKR4T" localSheetId="3" hidden="1">#REF!</definedName>
    <definedName name="BEx9D160NRGTDVT2ML4H9A7UKR4T" localSheetId="4" hidden="1">#REF!</definedName>
    <definedName name="BEx9D160NRGTDVT2ML4H9A7UKR4T" hidden="1">#REF!</definedName>
    <definedName name="BEx9D1BC9FT19KY0INAABNDBAMR1" localSheetId="2" hidden="1">#REF!</definedName>
    <definedName name="BEx9D1BC9FT19KY0INAABNDBAMR1" localSheetId="3" hidden="1">#REF!</definedName>
    <definedName name="BEx9D1BC9FT19KY0INAABNDBAMR1" localSheetId="4" hidden="1">#REF!</definedName>
    <definedName name="BEx9D1BC9FT19KY0INAABNDBAMR1" hidden="1">#REF!</definedName>
    <definedName name="BEx9D1MB15VSARB7IKBMZYU0JJBI" localSheetId="2" hidden="1">#REF!</definedName>
    <definedName name="BEx9D1MB15VSARB7IKBMZYU0JJBI" localSheetId="3" hidden="1">#REF!</definedName>
    <definedName name="BEx9D1MB15VSARB7IKBMZYU0JJBI" localSheetId="4" hidden="1">#REF!</definedName>
    <definedName name="BEx9D1MB15VSARB7IKBMZYU0JJBI" hidden="1">#REF!</definedName>
    <definedName name="BEx9DN6ZMF18Q39MPMXSDJTZQNJ3" localSheetId="2" hidden="1">#REF!</definedName>
    <definedName name="BEx9DN6ZMF18Q39MPMXSDJTZQNJ3" localSheetId="3" hidden="1">#REF!</definedName>
    <definedName name="BEx9DN6ZMF18Q39MPMXSDJTZQNJ3" localSheetId="4" hidden="1">#REF!</definedName>
    <definedName name="BEx9DN6ZMF18Q39MPMXSDJTZQNJ3" hidden="1">#REF!</definedName>
    <definedName name="BEx9DZXN85O544CD9O60K126YYAU" localSheetId="2" hidden="1">#REF!</definedName>
    <definedName name="BEx9DZXN85O544CD9O60K126YYAU" localSheetId="3" hidden="1">#REF!</definedName>
    <definedName name="BEx9DZXN85O544CD9O60K126YYAU" localSheetId="4" hidden="1">#REF!</definedName>
    <definedName name="BEx9DZXN85O544CD9O60K126YYAU" hidden="1">#REF!</definedName>
    <definedName name="BEx9E14TDNSEMI784W0OTIEQMWN6" localSheetId="2" hidden="1">#REF!</definedName>
    <definedName name="BEx9E14TDNSEMI784W0OTIEQMWN6" localSheetId="3" hidden="1">#REF!</definedName>
    <definedName name="BEx9E14TDNSEMI784W0OTIEQMWN6" localSheetId="4" hidden="1">#REF!</definedName>
    <definedName name="BEx9E14TDNSEMI784W0OTIEQMWN6" hidden="1">#REF!</definedName>
    <definedName name="BEx9E14TGNBYGMDDG9NETDK4SYAW" localSheetId="2" hidden="1">#REF!</definedName>
    <definedName name="BEx9E14TGNBYGMDDG9NETDK4SYAW" localSheetId="3" hidden="1">#REF!</definedName>
    <definedName name="BEx9E14TGNBYGMDDG9NETDK4SYAW" localSheetId="4" hidden="1">#REF!</definedName>
    <definedName name="BEx9E14TGNBYGMDDG9NETDK4SYAW" hidden="1">#REF!</definedName>
    <definedName name="BEx9E2BZ2B1R41FMGJCJ7JLGLUAJ" localSheetId="2" hidden="1">#REF!</definedName>
    <definedName name="BEx9E2BZ2B1R41FMGJCJ7JLGLUAJ" localSheetId="3" hidden="1">#REF!</definedName>
    <definedName name="BEx9E2BZ2B1R41FMGJCJ7JLGLUAJ" localSheetId="4" hidden="1">#REF!</definedName>
    <definedName name="BEx9E2BZ2B1R41FMGJCJ7JLGLUAJ" hidden="1">#REF!</definedName>
    <definedName name="BEx9EG9KBJ77M8LEOR9ITOKN5KXY" localSheetId="2" hidden="1">#REF!</definedName>
    <definedName name="BEx9EG9KBJ77M8LEOR9ITOKN5KXY" localSheetId="3" hidden="1">#REF!</definedName>
    <definedName name="BEx9EG9KBJ77M8LEOR9ITOKN5KXY" localSheetId="4" hidden="1">#REF!</definedName>
    <definedName name="BEx9EG9KBJ77M8LEOR9ITOKN5KXY" hidden="1">#REF!</definedName>
    <definedName name="BEx9EL27NGDBCTVPW97K42QANS5K" localSheetId="2" hidden="1">#REF!</definedName>
    <definedName name="BEx9EL27NGDBCTVPW97K42QANS5K" localSheetId="3" hidden="1">#REF!</definedName>
    <definedName name="BEx9EL27NGDBCTVPW97K42QANS5K" localSheetId="4" hidden="1">#REF!</definedName>
    <definedName name="BEx9EL27NGDBCTVPW97K42QANS5K" hidden="1">#REF!</definedName>
    <definedName name="BEx9EMK6HAJJMVYZTN5AUIV7O1E6" localSheetId="2" hidden="1">#REF!</definedName>
    <definedName name="BEx9EMK6HAJJMVYZTN5AUIV7O1E6" localSheetId="3" hidden="1">#REF!</definedName>
    <definedName name="BEx9EMK6HAJJMVYZTN5AUIV7O1E6" localSheetId="4" hidden="1">#REF!</definedName>
    <definedName name="BEx9EMK6HAJJMVYZTN5AUIV7O1E6" hidden="1">#REF!</definedName>
    <definedName name="BEx9ENB8RPU9FA3QW16IGB6LK1CH" localSheetId="2" hidden="1">#REF!</definedName>
    <definedName name="BEx9ENB8RPU9FA3QW16IGB6LK1CH" localSheetId="3" hidden="1">#REF!</definedName>
    <definedName name="BEx9ENB8RPU9FA3QW16IGB6LK1CH" localSheetId="4" hidden="1">#REF!</definedName>
    <definedName name="BEx9ENB8RPU9FA3QW16IGB6LK1CH" hidden="1">#REF!</definedName>
    <definedName name="BEx9EQLVZHYQ1TPX7WH3SOWXCZLE" localSheetId="2" hidden="1">#REF!</definedName>
    <definedName name="BEx9EQLVZHYQ1TPX7WH3SOWXCZLE" localSheetId="3" hidden="1">#REF!</definedName>
    <definedName name="BEx9EQLVZHYQ1TPX7WH3SOWXCZLE" localSheetId="4" hidden="1">#REF!</definedName>
    <definedName name="BEx9EQLVZHYQ1TPX7WH3SOWXCZLE" hidden="1">#REF!</definedName>
    <definedName name="BEx9ETLU0EK5LGEM1QCNYN2S8O5F" localSheetId="2" hidden="1">#REF!</definedName>
    <definedName name="BEx9ETLU0EK5LGEM1QCNYN2S8O5F" localSheetId="3" hidden="1">#REF!</definedName>
    <definedName name="BEx9ETLU0EK5LGEM1QCNYN2S8O5F" localSheetId="4" hidden="1">#REF!</definedName>
    <definedName name="BEx9ETLU0EK5LGEM1QCNYN2S8O5F" hidden="1">#REF!</definedName>
    <definedName name="BEx9F0710LGLAU3161O0O346N58H" localSheetId="2" hidden="1">#REF!</definedName>
    <definedName name="BEx9F0710LGLAU3161O0O346N58H" localSheetId="3" hidden="1">#REF!</definedName>
    <definedName name="BEx9F0710LGLAU3161O0O346N58H" localSheetId="4" hidden="1">#REF!</definedName>
    <definedName name="BEx9F0710LGLAU3161O0O346N58H" hidden="1">#REF!</definedName>
    <definedName name="BEx9F0Y2ESUNE3U7TQDLMPE9BO67" localSheetId="2" hidden="1">#REF!</definedName>
    <definedName name="BEx9F0Y2ESUNE3U7TQDLMPE9BO67" localSheetId="3" hidden="1">#REF!</definedName>
    <definedName name="BEx9F0Y2ESUNE3U7TQDLMPE9BO67" localSheetId="4" hidden="1">#REF!</definedName>
    <definedName name="BEx9F0Y2ESUNE3U7TQDLMPE9BO67" hidden="1">#REF!</definedName>
    <definedName name="BEx9F439L1R726MJFX2EP39XIBPY" localSheetId="2" hidden="1">#REF!</definedName>
    <definedName name="BEx9F439L1R726MJFX2EP39XIBPY" localSheetId="3" hidden="1">#REF!</definedName>
    <definedName name="BEx9F439L1R726MJFX2EP39XIBPY" localSheetId="4" hidden="1">#REF!</definedName>
    <definedName name="BEx9F439L1R726MJFX2EP39XIBPY" hidden="1">#REF!</definedName>
    <definedName name="BEx9F5W18ZGFOKGRE8PR6T1MO6GT" localSheetId="2" hidden="1">#REF!</definedName>
    <definedName name="BEx9F5W18ZGFOKGRE8PR6T1MO6GT" localSheetId="3" hidden="1">#REF!</definedName>
    <definedName name="BEx9F5W18ZGFOKGRE8PR6T1MO6GT" localSheetId="4" hidden="1">#REF!</definedName>
    <definedName name="BEx9F5W18ZGFOKGRE8PR6T1MO6GT" hidden="1">#REF!</definedName>
    <definedName name="BEx9F78N4HY0XFGBQ4UJRD52L1EI" localSheetId="2" hidden="1">#REF!</definedName>
    <definedName name="BEx9F78N4HY0XFGBQ4UJRD52L1EI" localSheetId="3" hidden="1">#REF!</definedName>
    <definedName name="BEx9F78N4HY0XFGBQ4UJRD52L1EI" localSheetId="4" hidden="1">#REF!</definedName>
    <definedName name="BEx9F78N4HY0XFGBQ4UJRD52L1EI" hidden="1">#REF!</definedName>
    <definedName name="BEx9FF16LOQP5QIR4UHW5EIFGQB8" localSheetId="2" hidden="1">#REF!</definedName>
    <definedName name="BEx9FF16LOQP5QIR4UHW5EIFGQB8" localSheetId="3" hidden="1">#REF!</definedName>
    <definedName name="BEx9FF16LOQP5QIR4UHW5EIFGQB8" localSheetId="4" hidden="1">#REF!</definedName>
    <definedName name="BEx9FF16LOQP5QIR4UHW5EIFGQB8" hidden="1">#REF!</definedName>
    <definedName name="BEx9FJTSRCZ3ZXT3QVBJT5NF8T7V" localSheetId="2" hidden="1">#REF!</definedName>
    <definedName name="BEx9FJTSRCZ3ZXT3QVBJT5NF8T7V" localSheetId="3" hidden="1">#REF!</definedName>
    <definedName name="BEx9FJTSRCZ3ZXT3QVBJT5NF8T7V" localSheetId="4" hidden="1">#REF!</definedName>
    <definedName name="BEx9FJTSRCZ3ZXT3QVBJT5NF8T7V" hidden="1">#REF!</definedName>
    <definedName name="BEx9FRBEEYPS5HLS3XT34AKZN94G" localSheetId="2" hidden="1">#REF!</definedName>
    <definedName name="BEx9FRBEEYPS5HLS3XT34AKZN94G" localSheetId="3" hidden="1">#REF!</definedName>
    <definedName name="BEx9FRBEEYPS5HLS3XT34AKZN94G" localSheetId="4" hidden="1">#REF!</definedName>
    <definedName name="BEx9FRBEEYPS5HLS3XT34AKZN94G" hidden="1">#REF!</definedName>
    <definedName name="BEx9G5USBCNYNA7HGVW92D800SKX" localSheetId="2" hidden="1">#REF!</definedName>
    <definedName name="BEx9G5USBCNYNA7HGVW92D800SKX" localSheetId="3" hidden="1">#REF!</definedName>
    <definedName name="BEx9G5USBCNYNA7HGVW92D800SKX" localSheetId="4" hidden="1">#REF!</definedName>
    <definedName name="BEx9G5USBCNYNA7HGVW92D800SKX" hidden="1">#REF!</definedName>
    <definedName name="BEx9G7CPXG7HR6N6FHPU2DBBUIKG" localSheetId="2" hidden="1">#REF!</definedName>
    <definedName name="BEx9G7CPXG7HR6N6FHPU2DBBUIKG" localSheetId="3" hidden="1">#REF!</definedName>
    <definedName name="BEx9G7CPXG7HR6N6FHPU2DBBUIKG" localSheetId="4" hidden="1">#REF!</definedName>
    <definedName name="BEx9G7CPXG7HR6N6FHPU2DBBUIKG" hidden="1">#REF!</definedName>
    <definedName name="BEx9GDY4D8ZPQJCYFIMYM0V0C51Y" localSheetId="2" hidden="1">#REF!</definedName>
    <definedName name="BEx9GDY4D8ZPQJCYFIMYM0V0C51Y" localSheetId="3" hidden="1">#REF!</definedName>
    <definedName name="BEx9GDY4D8ZPQJCYFIMYM0V0C51Y" localSheetId="4" hidden="1">#REF!</definedName>
    <definedName name="BEx9GDY4D8ZPQJCYFIMYM0V0C51Y" hidden="1">#REF!</definedName>
    <definedName name="BEx9GGY04V0ZWI6O9KZH4KSBB389" localSheetId="2" hidden="1">#REF!</definedName>
    <definedName name="BEx9GGY04V0ZWI6O9KZH4KSBB389" localSheetId="3" hidden="1">#REF!</definedName>
    <definedName name="BEx9GGY04V0ZWI6O9KZH4KSBB389" localSheetId="4" hidden="1">#REF!</definedName>
    <definedName name="BEx9GGY04V0ZWI6O9KZH4KSBB389" hidden="1">#REF!</definedName>
    <definedName name="BEx9GMC7TE8SDTCO5PHODBUF4SM1" localSheetId="2" hidden="1">#REF!</definedName>
    <definedName name="BEx9GMC7TE8SDTCO5PHODBUF4SM1" localSheetId="3" hidden="1">#REF!</definedName>
    <definedName name="BEx9GMC7TE8SDTCO5PHODBUF4SM1" localSheetId="4" hidden="1">#REF!</definedName>
    <definedName name="BEx9GMC7TE8SDTCO5PHODBUF4SM1" hidden="1">#REF!</definedName>
    <definedName name="BEx9GMN0B495HEAOG6JQK9D7HUPC" localSheetId="2" hidden="1">#REF!</definedName>
    <definedName name="BEx9GMN0B495HEAOG6JQK9D7HUPC" localSheetId="3" hidden="1">#REF!</definedName>
    <definedName name="BEx9GMN0B495HEAOG6JQK9D7HUPC" localSheetId="4" hidden="1">#REF!</definedName>
    <definedName name="BEx9GMN0B495HEAOG6JQK9D7HUPC" hidden="1">#REF!</definedName>
    <definedName name="BEx9GNOPB6OZ2RH3FCDNJR38RJOS" localSheetId="2" hidden="1">#REF!</definedName>
    <definedName name="BEx9GNOPB6OZ2RH3FCDNJR38RJOS" localSheetId="3" hidden="1">#REF!</definedName>
    <definedName name="BEx9GNOPB6OZ2RH3FCDNJR38RJOS" localSheetId="4" hidden="1">#REF!</definedName>
    <definedName name="BEx9GNOPB6OZ2RH3FCDNJR38RJOS" hidden="1">#REF!</definedName>
    <definedName name="BEx9GUQALUWCD30UKUQGSWW8KBQ7" localSheetId="2" hidden="1">#REF!</definedName>
    <definedName name="BEx9GUQALUWCD30UKUQGSWW8KBQ7" localSheetId="3" hidden="1">#REF!</definedName>
    <definedName name="BEx9GUQALUWCD30UKUQGSWW8KBQ7" localSheetId="4" hidden="1">#REF!</definedName>
    <definedName name="BEx9GUQALUWCD30UKUQGSWW8KBQ7" hidden="1">#REF!</definedName>
    <definedName name="BEx9GY6BVFQGCLMOWVT6PIC9WP5X" localSheetId="2" hidden="1">#REF!</definedName>
    <definedName name="BEx9GY6BVFQGCLMOWVT6PIC9WP5X" localSheetId="3" hidden="1">#REF!</definedName>
    <definedName name="BEx9GY6BVFQGCLMOWVT6PIC9WP5X" localSheetId="4" hidden="1">#REF!</definedName>
    <definedName name="BEx9GY6BVFQGCLMOWVT6PIC9WP5X" hidden="1">#REF!</definedName>
    <definedName name="BEx9GZ2P3FDHKXEBXX2VS0BG2NP2" localSheetId="2" hidden="1">#REF!</definedName>
    <definedName name="BEx9GZ2P3FDHKXEBXX2VS0BG2NP2" localSheetId="3" hidden="1">#REF!</definedName>
    <definedName name="BEx9GZ2P3FDHKXEBXX2VS0BG2NP2" localSheetId="4" hidden="1">#REF!</definedName>
    <definedName name="BEx9GZ2P3FDHKXEBXX2VS0BG2NP2" hidden="1">#REF!</definedName>
    <definedName name="BEx9H04IB14E1437FF2OIRRWBSD7" localSheetId="2" hidden="1">#REF!</definedName>
    <definedName name="BEx9H04IB14E1437FF2OIRRWBSD7" localSheetId="3" hidden="1">#REF!</definedName>
    <definedName name="BEx9H04IB14E1437FF2OIRRWBSD7" localSheetId="4" hidden="1">#REF!</definedName>
    <definedName name="BEx9H04IB14E1437FF2OIRRWBSD7" hidden="1">#REF!</definedName>
    <definedName name="BEx9H5O1KDZJCW91Q29VRPY5YS6P" localSheetId="2" hidden="1">#REF!</definedName>
    <definedName name="BEx9H5O1KDZJCW91Q29VRPY5YS6P" localSheetId="3" hidden="1">#REF!</definedName>
    <definedName name="BEx9H5O1KDZJCW91Q29VRPY5YS6P" localSheetId="4" hidden="1">#REF!</definedName>
    <definedName name="BEx9H5O1KDZJCW91Q29VRPY5YS6P" hidden="1">#REF!</definedName>
    <definedName name="BEx9H8YR0E906F1JXZMBX3LNT004" localSheetId="2" hidden="1">#REF!</definedName>
    <definedName name="BEx9H8YR0E906F1JXZMBX3LNT004" localSheetId="3" hidden="1">#REF!</definedName>
    <definedName name="BEx9H8YR0E906F1JXZMBX3LNT004" localSheetId="4" hidden="1">#REF!</definedName>
    <definedName name="BEx9H8YR0E906F1JXZMBX3LNT004" hidden="1">#REF!</definedName>
    <definedName name="BEx9I1QKLI6OOUPQLUQ0EF0355X6" localSheetId="2" hidden="1">#REF!</definedName>
    <definedName name="BEx9I1QKLI6OOUPQLUQ0EF0355X6" localSheetId="3" hidden="1">#REF!</definedName>
    <definedName name="BEx9I1QKLI6OOUPQLUQ0EF0355X6" localSheetId="4" hidden="1">#REF!</definedName>
    <definedName name="BEx9I1QKLI6OOUPQLUQ0EF0355X6" hidden="1">#REF!</definedName>
    <definedName name="BEx9I8XIG7E5NB48QQHXP23FIN60" localSheetId="2" hidden="1">#REF!</definedName>
    <definedName name="BEx9I8XIG7E5NB48QQHXP23FIN60" localSheetId="3" hidden="1">#REF!</definedName>
    <definedName name="BEx9I8XIG7E5NB48QQHXP23FIN60" localSheetId="4" hidden="1">#REF!</definedName>
    <definedName name="BEx9I8XIG7E5NB48QQHXP23FIN60" hidden="1">#REF!</definedName>
    <definedName name="BEx9IQRF01ATLVK0YE60ARKQJ68L" localSheetId="2" hidden="1">#REF!</definedName>
    <definedName name="BEx9IQRF01ATLVK0YE60ARKQJ68L" localSheetId="3" hidden="1">#REF!</definedName>
    <definedName name="BEx9IQRF01ATLVK0YE60ARKQJ68L" localSheetId="4" hidden="1">#REF!</definedName>
    <definedName name="BEx9IQRF01ATLVK0YE60ARKQJ68L" hidden="1">#REF!</definedName>
    <definedName name="BEx9IT5QNZWKM6YQ5WER0DC2PMMU" localSheetId="2" hidden="1">#REF!</definedName>
    <definedName name="BEx9IT5QNZWKM6YQ5WER0DC2PMMU" localSheetId="3" hidden="1">#REF!</definedName>
    <definedName name="BEx9IT5QNZWKM6YQ5WER0DC2PMMU" localSheetId="4" hidden="1">#REF!</definedName>
    <definedName name="BEx9IT5QNZWKM6YQ5WER0DC2PMMU" hidden="1">#REF!</definedName>
    <definedName name="BEx9IUICG3HZWG57MG3NXCEX4LQI" localSheetId="2" hidden="1">#REF!</definedName>
    <definedName name="BEx9IUICG3HZWG57MG3NXCEX4LQI" localSheetId="3" hidden="1">#REF!</definedName>
    <definedName name="BEx9IUICG3HZWG57MG3NXCEX4LQI" localSheetId="4" hidden="1">#REF!</definedName>
    <definedName name="BEx9IUICG3HZWG57MG3NXCEX4LQI" hidden="1">#REF!</definedName>
    <definedName name="BEx9IW5LYJF40GS78FJNXO9O667A" localSheetId="2" hidden="1">#REF!</definedName>
    <definedName name="BEx9IW5LYJF40GS78FJNXO9O667A" localSheetId="3" hidden="1">#REF!</definedName>
    <definedName name="BEx9IW5LYJF40GS78FJNXO9O667A" localSheetId="4" hidden="1">#REF!</definedName>
    <definedName name="BEx9IW5LYJF40GS78FJNXO9O667A" hidden="1">#REF!</definedName>
    <definedName name="BEx9IW5MFLXTVCJHVUZTUH93AXOS" localSheetId="2" hidden="1">#REF!</definedName>
    <definedName name="BEx9IW5MFLXTVCJHVUZTUH93AXOS" localSheetId="3" hidden="1">#REF!</definedName>
    <definedName name="BEx9IW5MFLXTVCJHVUZTUH93AXOS" localSheetId="4" hidden="1">#REF!</definedName>
    <definedName name="BEx9IW5MFLXTVCJHVUZTUH93AXOS" hidden="1">#REF!</definedName>
    <definedName name="BEx9IXCSPSZC80YZUPRCYTG326KV" localSheetId="2" hidden="1">#REF!</definedName>
    <definedName name="BEx9IXCSPSZC80YZUPRCYTG326KV" localSheetId="3" hidden="1">#REF!</definedName>
    <definedName name="BEx9IXCSPSZC80YZUPRCYTG326KV" localSheetId="4" hidden="1">#REF!</definedName>
    <definedName name="BEx9IXCSPSZC80YZUPRCYTG326KV" hidden="1">#REF!</definedName>
    <definedName name="BEx9IYUQSBZ0GG9ZT1QKX83F42F1" localSheetId="2" hidden="1">#REF!</definedName>
    <definedName name="BEx9IYUQSBZ0GG9ZT1QKX83F42F1" localSheetId="3" hidden="1">#REF!</definedName>
    <definedName name="BEx9IYUQSBZ0GG9ZT1QKX83F42F1" localSheetId="4" hidden="1">#REF!</definedName>
    <definedName name="BEx9IYUQSBZ0GG9ZT1QKX83F42F1" hidden="1">#REF!</definedName>
    <definedName name="BEx9IZR39NHDGOM97H4E6F81RTQW" localSheetId="2" hidden="1">#REF!</definedName>
    <definedName name="BEx9IZR39NHDGOM97H4E6F81RTQW" localSheetId="3" hidden="1">#REF!</definedName>
    <definedName name="BEx9IZR39NHDGOM97H4E6F81RTQW" localSheetId="4" hidden="1">#REF!</definedName>
    <definedName name="BEx9IZR39NHDGOM97H4E6F81RTQW" hidden="1">#REF!</definedName>
    <definedName name="BEx9J6CH5E7YZPER7HXEIOIKGPCA" localSheetId="2" hidden="1">#REF!</definedName>
    <definedName name="BEx9J6CH5E7YZPER7HXEIOIKGPCA" localSheetId="3" hidden="1">#REF!</definedName>
    <definedName name="BEx9J6CH5E7YZPER7HXEIOIKGPCA" localSheetId="4" hidden="1">#REF!</definedName>
    <definedName name="BEx9J6CH5E7YZPER7HXEIOIKGPCA" hidden="1">#REF!</definedName>
    <definedName name="BEx9JJTZKVUJAVPTRE0RAVTEH41G" localSheetId="2" hidden="1">#REF!</definedName>
    <definedName name="BEx9JJTZKVUJAVPTRE0RAVTEH41G" localSheetId="3" hidden="1">#REF!</definedName>
    <definedName name="BEx9JJTZKVUJAVPTRE0RAVTEH41G" localSheetId="4" hidden="1">#REF!</definedName>
    <definedName name="BEx9JJTZKVUJAVPTRE0RAVTEH41G" hidden="1">#REF!</definedName>
    <definedName name="BEx9JLBYK239B3F841C7YG1GT7ST" localSheetId="2" hidden="1">#REF!</definedName>
    <definedName name="BEx9JLBYK239B3F841C7YG1GT7ST" localSheetId="3" hidden="1">#REF!</definedName>
    <definedName name="BEx9JLBYK239B3F841C7YG1GT7ST" localSheetId="4" hidden="1">#REF!</definedName>
    <definedName name="BEx9JLBYK239B3F841C7YG1GT7ST" hidden="1">#REF!</definedName>
    <definedName name="BExAW4IIW5D0MDY6TJ3G4FOLPYIR" localSheetId="2" hidden="1">#REF!</definedName>
    <definedName name="BExAW4IIW5D0MDY6TJ3G4FOLPYIR" localSheetId="3" hidden="1">#REF!</definedName>
    <definedName name="BExAW4IIW5D0MDY6TJ3G4FOLPYIR" localSheetId="4" hidden="1">#REF!</definedName>
    <definedName name="BExAW4IIW5D0MDY6TJ3G4FOLPYIR" hidden="1">#REF!</definedName>
    <definedName name="BExAWNP1B2E9Q88TW48NH41C0FTZ" localSheetId="2" hidden="1">#REF!</definedName>
    <definedName name="BExAWNP1B2E9Q88TW48NH41C0FTZ" localSheetId="3" hidden="1">#REF!</definedName>
    <definedName name="BExAWNP1B2E9Q88TW48NH41C0FTZ" localSheetId="4" hidden="1">#REF!</definedName>
    <definedName name="BExAWNP1B2E9Q88TW48NH41C0FTZ" hidden="1">#REF!</definedName>
    <definedName name="BExAWUFQXTIPQ308ERZPSVPTUMYN" localSheetId="2" hidden="1">#REF!</definedName>
    <definedName name="BExAWUFQXTIPQ308ERZPSVPTUMYN" localSheetId="3" hidden="1">#REF!</definedName>
    <definedName name="BExAWUFQXTIPQ308ERZPSVPTUMYN" localSheetId="4" hidden="1">#REF!</definedName>
    <definedName name="BExAWUFQXTIPQ308ERZPSVPTUMYN" hidden="1">#REF!</definedName>
    <definedName name="BExAWY6O96OQO2R036QK2DI37EKV" localSheetId="2" hidden="1">#REF!</definedName>
    <definedName name="BExAWY6O96OQO2R036QK2DI37EKV" localSheetId="3" hidden="1">#REF!</definedName>
    <definedName name="BExAWY6O96OQO2R036QK2DI37EKV" localSheetId="4" hidden="1">#REF!</definedName>
    <definedName name="BExAWY6O96OQO2R036QK2DI37EKV" hidden="1">#REF!</definedName>
    <definedName name="BExAX410NB4F2XOB84OR2197H8M5" localSheetId="2" hidden="1">#REF!</definedName>
    <definedName name="BExAX410NB4F2XOB84OR2197H8M5" localSheetId="3" hidden="1">#REF!</definedName>
    <definedName name="BExAX410NB4F2XOB84OR2197H8M5" localSheetId="4" hidden="1">#REF!</definedName>
    <definedName name="BExAX410NB4F2XOB84OR2197H8M5" hidden="1">#REF!</definedName>
    <definedName name="BExAX8TNG8LQ5Q4904SAYQIPGBSV" localSheetId="2" hidden="1">#REF!</definedName>
    <definedName name="BExAX8TNG8LQ5Q4904SAYQIPGBSV" localSheetId="3" hidden="1">#REF!</definedName>
    <definedName name="BExAX8TNG8LQ5Q4904SAYQIPGBSV" localSheetId="4" hidden="1">#REF!</definedName>
    <definedName name="BExAX8TNG8LQ5Q4904SAYQIPGBSV" hidden="1">#REF!</definedName>
    <definedName name="BExAX9KPAVIVUVU3XREDCV1BIYZL" localSheetId="2" hidden="1">#REF!</definedName>
    <definedName name="BExAX9KPAVIVUVU3XREDCV1BIYZL" localSheetId="3" hidden="1">#REF!</definedName>
    <definedName name="BExAX9KPAVIVUVU3XREDCV1BIYZL" localSheetId="4" hidden="1">#REF!</definedName>
    <definedName name="BExAX9KPAVIVUVU3XREDCV1BIYZL" hidden="1">#REF!</definedName>
    <definedName name="BExAXPB35BNVXZYF2XS6UP3LP0QH" localSheetId="2" hidden="1">#REF!</definedName>
    <definedName name="BExAXPB35BNVXZYF2XS6UP3LP0QH" localSheetId="3" hidden="1">#REF!</definedName>
    <definedName name="BExAXPB35BNVXZYF2XS6UP3LP0QH" localSheetId="4" hidden="1">#REF!</definedName>
    <definedName name="BExAXPB35BNVXZYF2XS6UP3LP0QH" hidden="1">#REF!</definedName>
    <definedName name="BExAXWSRVPK0GCZ2UFU10UOP01IY" localSheetId="2" hidden="1">#REF!</definedName>
    <definedName name="BExAXWSRVPK0GCZ2UFU10UOP01IY" localSheetId="3" hidden="1">#REF!</definedName>
    <definedName name="BExAXWSRVPK0GCZ2UFU10UOP01IY" localSheetId="4" hidden="1">#REF!</definedName>
    <definedName name="BExAXWSRVPK0GCZ2UFU10UOP01IY" hidden="1">#REF!</definedName>
    <definedName name="BExAY0EAT2LXR5MFGM0DLIB45PLO" localSheetId="2" hidden="1">#REF!</definedName>
    <definedName name="BExAY0EAT2LXR5MFGM0DLIB45PLO" localSheetId="3" hidden="1">#REF!</definedName>
    <definedName name="BExAY0EAT2LXR5MFGM0DLIB45PLO" localSheetId="4" hidden="1">#REF!</definedName>
    <definedName name="BExAY0EAT2LXR5MFGM0DLIB45PLO" hidden="1">#REF!</definedName>
    <definedName name="BExAY6JK0AK9EBIJSPEJNOIDE40W" localSheetId="2" hidden="1">#REF!</definedName>
    <definedName name="BExAY6JK0AK9EBIJSPEJNOIDE40W" localSheetId="3" hidden="1">#REF!</definedName>
    <definedName name="BExAY6JK0AK9EBIJSPEJNOIDE40W" localSheetId="4" hidden="1">#REF!</definedName>
    <definedName name="BExAY6JK0AK9EBIJSPEJNOIDE40W" hidden="1">#REF!</definedName>
    <definedName name="BExAYE6LNIEBR9DSNI5JGNITGKIT" localSheetId="2" hidden="1">#REF!</definedName>
    <definedName name="BExAYE6LNIEBR9DSNI5JGNITGKIT" localSheetId="3" hidden="1">#REF!</definedName>
    <definedName name="BExAYE6LNIEBR9DSNI5JGNITGKIT" localSheetId="4" hidden="1">#REF!</definedName>
    <definedName name="BExAYE6LNIEBR9DSNI5JGNITGKIT" hidden="1">#REF!</definedName>
    <definedName name="BExAYHMLXGGO25P8HYB2S75DEB4F" localSheetId="2" hidden="1">#REF!</definedName>
    <definedName name="BExAYHMLXGGO25P8HYB2S75DEB4F" localSheetId="3" hidden="1">#REF!</definedName>
    <definedName name="BExAYHMLXGGO25P8HYB2S75DEB4F" localSheetId="4" hidden="1">#REF!</definedName>
    <definedName name="BExAYHMLXGGO25P8HYB2S75DEB4F" hidden="1">#REF!</definedName>
    <definedName name="BExAYKXAUWGDOPG952TEJ2UKZKWN" localSheetId="2" hidden="1">#REF!</definedName>
    <definedName name="BExAYKXAUWGDOPG952TEJ2UKZKWN" localSheetId="3" hidden="1">#REF!</definedName>
    <definedName name="BExAYKXAUWGDOPG952TEJ2UKZKWN" localSheetId="4" hidden="1">#REF!</definedName>
    <definedName name="BExAYKXAUWGDOPG952TEJ2UKZKWN" hidden="1">#REF!</definedName>
    <definedName name="BExAYP9TDTI2MBP6EYE0H39CPMXN" localSheetId="2" hidden="1">#REF!</definedName>
    <definedName name="BExAYP9TDTI2MBP6EYE0H39CPMXN" localSheetId="3" hidden="1">#REF!</definedName>
    <definedName name="BExAYP9TDTI2MBP6EYE0H39CPMXN" localSheetId="4" hidden="1">#REF!</definedName>
    <definedName name="BExAYP9TDTI2MBP6EYE0H39CPMXN" hidden="1">#REF!</definedName>
    <definedName name="BExAYPPWJPWDKU59O051WMGB7O0J" localSheetId="2" hidden="1">#REF!</definedName>
    <definedName name="BExAYPPWJPWDKU59O051WMGB7O0J" localSheetId="3" hidden="1">#REF!</definedName>
    <definedName name="BExAYPPWJPWDKU59O051WMGB7O0J" localSheetId="4" hidden="1">#REF!</definedName>
    <definedName name="BExAYPPWJPWDKU59O051WMGB7O0J" hidden="1">#REF!</definedName>
    <definedName name="BExAYR2JZCJBUH6F1LZC2A7JIVRJ" localSheetId="2" hidden="1">#REF!</definedName>
    <definedName name="BExAYR2JZCJBUH6F1LZC2A7JIVRJ" localSheetId="3" hidden="1">#REF!</definedName>
    <definedName name="BExAYR2JZCJBUH6F1LZC2A7JIVRJ" localSheetId="4" hidden="1">#REF!</definedName>
    <definedName name="BExAYR2JZCJBUH6F1LZC2A7JIVRJ" hidden="1">#REF!</definedName>
    <definedName name="BExAYTGVRD3DLKO75RFPMBKCIWB8" localSheetId="2" hidden="1">#REF!</definedName>
    <definedName name="BExAYTGVRD3DLKO75RFPMBKCIWB8" localSheetId="3" hidden="1">#REF!</definedName>
    <definedName name="BExAYTGVRD3DLKO75RFPMBKCIWB8" localSheetId="4" hidden="1">#REF!</definedName>
    <definedName name="BExAYTGVRD3DLKO75RFPMBKCIWB8" hidden="1">#REF!</definedName>
    <definedName name="BExAYY9H9COOT46HJLPVDLTO12UL" localSheetId="2" hidden="1">#REF!</definedName>
    <definedName name="BExAYY9H9COOT46HJLPVDLTO12UL" localSheetId="3" hidden="1">#REF!</definedName>
    <definedName name="BExAYY9H9COOT46HJLPVDLTO12UL" localSheetId="4" hidden="1">#REF!</definedName>
    <definedName name="BExAYY9H9COOT46HJLPVDLTO12UL" hidden="1">#REF!</definedName>
    <definedName name="BExAYYKAQA3KDMQ890FIE5M9SPBL" localSheetId="2" hidden="1">#REF!</definedName>
    <definedName name="BExAYYKAQA3KDMQ890FIE5M9SPBL" localSheetId="3" hidden="1">#REF!</definedName>
    <definedName name="BExAYYKAQA3KDMQ890FIE5M9SPBL" localSheetId="4" hidden="1">#REF!</definedName>
    <definedName name="BExAYYKAQA3KDMQ890FIE5M9SPBL" hidden="1">#REF!</definedName>
    <definedName name="BExAZ6SY0EU69GC3CWI5EOO0YLFG" localSheetId="2" hidden="1">#REF!</definedName>
    <definedName name="BExAZ6SY0EU69GC3CWI5EOO0YLFG" localSheetId="3" hidden="1">#REF!</definedName>
    <definedName name="BExAZ6SY0EU69GC3CWI5EOO0YLFG" localSheetId="4" hidden="1">#REF!</definedName>
    <definedName name="BExAZ6SY0EU69GC3CWI5EOO0YLFG" hidden="1">#REF!</definedName>
    <definedName name="BExAZ6YEEBJV0PCKFE137K2Y3A8M" localSheetId="2" hidden="1">#REF!</definedName>
    <definedName name="BExAZ6YEEBJV0PCKFE137K2Y3A8M" localSheetId="3" hidden="1">#REF!</definedName>
    <definedName name="BExAZ6YEEBJV0PCKFE137K2Y3A8M" localSheetId="4" hidden="1">#REF!</definedName>
    <definedName name="BExAZ6YEEBJV0PCKFE137K2Y3A8M" hidden="1">#REF!</definedName>
    <definedName name="BExAZAP844MJ4GSAIYNYHQ7FECC3" localSheetId="2" hidden="1">#REF!</definedName>
    <definedName name="BExAZAP844MJ4GSAIYNYHQ7FECC3" localSheetId="3" hidden="1">#REF!</definedName>
    <definedName name="BExAZAP844MJ4GSAIYNYHQ7FECC3" localSheetId="4" hidden="1">#REF!</definedName>
    <definedName name="BExAZAP844MJ4GSAIYNYHQ7FECC3" hidden="1">#REF!</definedName>
    <definedName name="BExAZCNEGB4JYHC8CZ51KTN890US" localSheetId="2" hidden="1">#REF!</definedName>
    <definedName name="BExAZCNEGB4JYHC8CZ51KTN890US" localSheetId="3" hidden="1">#REF!</definedName>
    <definedName name="BExAZCNEGB4JYHC8CZ51KTN890US" localSheetId="4" hidden="1">#REF!</definedName>
    <definedName name="BExAZCNEGB4JYHC8CZ51KTN890US" hidden="1">#REF!</definedName>
    <definedName name="BExAZFCI302YFYRDJYQDWQQL0Q0O" localSheetId="2" hidden="1">#REF!</definedName>
    <definedName name="BExAZFCI302YFYRDJYQDWQQL0Q0O" localSheetId="3" hidden="1">#REF!</definedName>
    <definedName name="BExAZFCI302YFYRDJYQDWQQL0Q0O" localSheetId="4" hidden="1">#REF!</definedName>
    <definedName name="BExAZFCI302YFYRDJYQDWQQL0Q0O" hidden="1">#REF!</definedName>
    <definedName name="BExAZJE2UOL40XUAU2RB53X5K20P" localSheetId="2" hidden="1">#REF!</definedName>
    <definedName name="BExAZJE2UOL40XUAU2RB53X5K20P" localSheetId="3" hidden="1">#REF!</definedName>
    <definedName name="BExAZJE2UOL40XUAU2RB53X5K20P" localSheetId="4" hidden="1">#REF!</definedName>
    <definedName name="BExAZJE2UOL40XUAU2RB53X5K20P" hidden="1">#REF!</definedName>
    <definedName name="BExAZLHLST9OP89R1HJMC1POQG8H" localSheetId="2" hidden="1">#REF!</definedName>
    <definedName name="BExAZLHLST9OP89R1HJMC1POQG8H" localSheetId="3" hidden="1">#REF!</definedName>
    <definedName name="BExAZLHLST9OP89R1HJMC1POQG8H" localSheetId="4" hidden="1">#REF!</definedName>
    <definedName name="BExAZLHLST9OP89R1HJMC1POQG8H" hidden="1">#REF!</definedName>
    <definedName name="BExAZMDYMIAA7RX1BMCKU1VLBRGY" localSheetId="2" hidden="1">#REF!</definedName>
    <definedName name="BExAZMDYMIAA7RX1BMCKU1VLBRGY" localSheetId="3" hidden="1">#REF!</definedName>
    <definedName name="BExAZMDYMIAA7RX1BMCKU1VLBRGY" localSheetId="4" hidden="1">#REF!</definedName>
    <definedName name="BExAZMDYMIAA7RX1BMCKU1VLBRGY" hidden="1">#REF!</definedName>
    <definedName name="BExAZNL6BHI8DCQWXOX4I2P839UX" localSheetId="2" hidden="1">#REF!</definedName>
    <definedName name="BExAZNL6BHI8DCQWXOX4I2P839UX" localSheetId="3" hidden="1">#REF!</definedName>
    <definedName name="BExAZNL6BHI8DCQWXOX4I2P839UX" localSheetId="4" hidden="1">#REF!</definedName>
    <definedName name="BExAZNL6BHI8DCQWXOX4I2P839UX" hidden="1">#REF!</definedName>
    <definedName name="BExAZRMWSONMCG9KDUM4KAQ7BONM" localSheetId="2" hidden="1">#REF!</definedName>
    <definedName name="BExAZRMWSONMCG9KDUM4KAQ7BONM" localSheetId="3" hidden="1">#REF!</definedName>
    <definedName name="BExAZRMWSONMCG9KDUM4KAQ7BONM" localSheetId="4" hidden="1">#REF!</definedName>
    <definedName name="BExAZRMWSONMCG9KDUM4KAQ7BONM" hidden="1">#REF!</definedName>
    <definedName name="BExAZSOJNQ5N3LM4XA17IH7NIY7G" localSheetId="2" hidden="1">#REF!</definedName>
    <definedName name="BExAZSOJNQ5N3LM4XA17IH7NIY7G" localSheetId="3" hidden="1">#REF!</definedName>
    <definedName name="BExAZSOJNQ5N3LM4XA17IH7NIY7G" localSheetId="4" hidden="1">#REF!</definedName>
    <definedName name="BExAZSOJNQ5N3LM4XA17IH7NIY7G" hidden="1">#REF!</definedName>
    <definedName name="BExAZTFG4SJRG4TW6JXRF7N08JFI" localSheetId="2" hidden="1">#REF!</definedName>
    <definedName name="BExAZTFG4SJRG4TW6JXRF7N08JFI" localSheetId="3" hidden="1">#REF!</definedName>
    <definedName name="BExAZTFG4SJRG4TW6JXRF7N08JFI" localSheetId="4" hidden="1">#REF!</definedName>
    <definedName name="BExAZTFG4SJRG4TW6JXRF7N08JFI" hidden="1">#REF!</definedName>
    <definedName name="BExAZUS4A8OHDZK0MWAOCCCKTH73" localSheetId="2" hidden="1">#REF!</definedName>
    <definedName name="BExAZUS4A8OHDZK0MWAOCCCKTH73" localSheetId="3" hidden="1">#REF!</definedName>
    <definedName name="BExAZUS4A8OHDZK0MWAOCCCKTH73" localSheetId="4" hidden="1">#REF!</definedName>
    <definedName name="BExAZUS4A8OHDZK0MWAOCCCKTH73" hidden="1">#REF!</definedName>
    <definedName name="BExAZX6FECVK3E07KXM2XPYKGM6U" localSheetId="2" hidden="1">#REF!</definedName>
    <definedName name="BExAZX6FECVK3E07KXM2XPYKGM6U" localSheetId="3" hidden="1">#REF!</definedName>
    <definedName name="BExAZX6FECVK3E07KXM2XPYKGM6U" localSheetId="4" hidden="1">#REF!</definedName>
    <definedName name="BExAZX6FECVK3E07KXM2XPYKGM6U" hidden="1">#REF!</definedName>
    <definedName name="BExB012NJ8GASTNNPBRRFTLHIOC9" localSheetId="2" hidden="1">#REF!</definedName>
    <definedName name="BExB012NJ8GASTNNPBRRFTLHIOC9" localSheetId="3" hidden="1">#REF!</definedName>
    <definedName name="BExB012NJ8GASTNNPBRRFTLHIOC9" localSheetId="4" hidden="1">#REF!</definedName>
    <definedName name="BExB012NJ8GASTNNPBRRFTLHIOC9" hidden="1">#REF!</definedName>
    <definedName name="BExB072HHXVMUC0VYNGG48GRSH5Q" localSheetId="2" hidden="1">#REF!</definedName>
    <definedName name="BExB072HHXVMUC0VYNGG48GRSH5Q" localSheetId="3" hidden="1">#REF!</definedName>
    <definedName name="BExB072HHXVMUC0VYNGG48GRSH5Q" localSheetId="4" hidden="1">#REF!</definedName>
    <definedName name="BExB072HHXVMUC0VYNGG48GRSH5Q" hidden="1">#REF!</definedName>
    <definedName name="BExB0FRDEYDEUEAB1W8KD6D965XA" localSheetId="2" hidden="1">#REF!</definedName>
    <definedName name="BExB0FRDEYDEUEAB1W8KD6D965XA" localSheetId="3" hidden="1">#REF!</definedName>
    <definedName name="BExB0FRDEYDEUEAB1W8KD6D965XA" localSheetId="4" hidden="1">#REF!</definedName>
    <definedName name="BExB0FRDEYDEUEAB1W8KD6D965XA" hidden="1">#REF!</definedName>
    <definedName name="BExB0GIGLDV7P55ZR51C0HG15PA2" localSheetId="2" hidden="1">#REF!</definedName>
    <definedName name="BExB0GIGLDV7P55ZR51C0HG15PA2" localSheetId="3" hidden="1">#REF!</definedName>
    <definedName name="BExB0GIGLDV7P55ZR51C0HG15PA2" localSheetId="4" hidden="1">#REF!</definedName>
    <definedName name="BExB0GIGLDV7P55ZR51C0HG15PA2" hidden="1">#REF!</definedName>
    <definedName name="BExB0KPCN7YJORQAYUCF4YKIKPMC" localSheetId="2" hidden="1">#REF!</definedName>
    <definedName name="BExB0KPCN7YJORQAYUCF4YKIKPMC" localSheetId="3" hidden="1">#REF!</definedName>
    <definedName name="BExB0KPCN7YJORQAYUCF4YKIKPMC" localSheetId="4" hidden="1">#REF!</definedName>
    <definedName name="BExB0KPCN7YJORQAYUCF4YKIKPMC" hidden="1">#REF!</definedName>
    <definedName name="BExB0VHQD6ORZS0MIC86QWHCE4UC" localSheetId="2" hidden="1">#REF!</definedName>
    <definedName name="BExB0VHQD6ORZS0MIC86QWHCE4UC" localSheetId="3" hidden="1">#REF!</definedName>
    <definedName name="BExB0VHQD6ORZS0MIC86QWHCE4UC" localSheetId="4" hidden="1">#REF!</definedName>
    <definedName name="BExB0VHQD6ORZS0MIC86QWHCE4UC" hidden="1">#REF!</definedName>
    <definedName name="BExB0WE4PI3NOBXXVO9CTEN4DIU2" localSheetId="2" hidden="1">#REF!</definedName>
    <definedName name="BExB0WE4PI3NOBXXVO9CTEN4DIU2" localSheetId="3" hidden="1">#REF!</definedName>
    <definedName name="BExB0WE4PI3NOBXXVO9CTEN4DIU2" localSheetId="4" hidden="1">#REF!</definedName>
    <definedName name="BExB0WE4PI3NOBXXVO9CTEN4DIU2" hidden="1">#REF!</definedName>
    <definedName name="BExB0Z8O1CQF2CWFBBHE8SNISDAO" localSheetId="2" hidden="1">#REF!</definedName>
    <definedName name="BExB0Z8O1CQF2CWFBBHE8SNISDAO" localSheetId="3" hidden="1">#REF!</definedName>
    <definedName name="BExB0Z8O1CQF2CWFBBHE8SNISDAO" localSheetId="4" hidden="1">#REF!</definedName>
    <definedName name="BExB0Z8O1CQF2CWFBBHE8SNISDAO" hidden="1">#REF!</definedName>
    <definedName name="BExB10QNIVITUYS55OAEKK3VLJFE" localSheetId="2" hidden="1">#REF!</definedName>
    <definedName name="BExB10QNIVITUYS55OAEKK3VLJFE" localSheetId="3" hidden="1">#REF!</definedName>
    <definedName name="BExB10QNIVITUYS55OAEKK3VLJFE" localSheetId="4" hidden="1">#REF!</definedName>
    <definedName name="BExB10QNIVITUYS55OAEKK3VLJFE" hidden="1">#REF!</definedName>
    <definedName name="BExB15ZDRY4CIJ911DONP0KCY9KU" localSheetId="2" hidden="1">#REF!</definedName>
    <definedName name="BExB15ZDRY4CIJ911DONP0KCY9KU" localSheetId="3" hidden="1">#REF!</definedName>
    <definedName name="BExB15ZDRY4CIJ911DONP0KCY9KU" localSheetId="4" hidden="1">#REF!</definedName>
    <definedName name="BExB15ZDRY4CIJ911DONP0KCY9KU" hidden="1">#REF!</definedName>
    <definedName name="BExB16VQY0O0RLZYJFU3OFEONVTE" localSheetId="2" hidden="1">#REF!</definedName>
    <definedName name="BExB16VQY0O0RLZYJFU3OFEONVTE" localSheetId="3" hidden="1">#REF!</definedName>
    <definedName name="BExB16VQY0O0RLZYJFU3OFEONVTE" localSheetId="4" hidden="1">#REF!</definedName>
    <definedName name="BExB16VQY0O0RLZYJFU3OFEONVTE" hidden="1">#REF!</definedName>
    <definedName name="BExB1FKNY2UO4W5FUGFHJOA2WFGG" localSheetId="2" hidden="1">#REF!</definedName>
    <definedName name="BExB1FKNY2UO4W5FUGFHJOA2WFGG" localSheetId="3" hidden="1">#REF!</definedName>
    <definedName name="BExB1FKNY2UO4W5FUGFHJOA2WFGG" localSheetId="4" hidden="1">#REF!</definedName>
    <definedName name="BExB1FKNY2UO4W5FUGFHJOA2WFGG" hidden="1">#REF!</definedName>
    <definedName name="BExB1GMD0PIDGTFBGQOPRWQSP9I4" localSheetId="2" hidden="1">#REF!</definedName>
    <definedName name="BExB1GMD0PIDGTFBGQOPRWQSP9I4" localSheetId="3" hidden="1">#REF!</definedName>
    <definedName name="BExB1GMD0PIDGTFBGQOPRWQSP9I4" localSheetId="4" hidden="1">#REF!</definedName>
    <definedName name="BExB1GMD0PIDGTFBGQOPRWQSP9I4" hidden="1">#REF!</definedName>
    <definedName name="BExB1HZ0FHGNOS2URJWFD5G55OMO" localSheetId="2" hidden="1">#REF!</definedName>
    <definedName name="BExB1HZ0FHGNOS2URJWFD5G55OMO" localSheetId="3" hidden="1">#REF!</definedName>
    <definedName name="BExB1HZ0FHGNOS2URJWFD5G55OMO" localSheetId="4" hidden="1">#REF!</definedName>
    <definedName name="BExB1HZ0FHGNOS2URJWFD5G55OMO" hidden="1">#REF!</definedName>
    <definedName name="BExB1Q29OO6LNFNT1EQLA3KYE7MX" localSheetId="2" hidden="1">#REF!</definedName>
    <definedName name="BExB1Q29OO6LNFNT1EQLA3KYE7MX" localSheetId="3" hidden="1">#REF!</definedName>
    <definedName name="BExB1Q29OO6LNFNT1EQLA3KYE7MX" localSheetId="4" hidden="1">#REF!</definedName>
    <definedName name="BExB1Q29OO6LNFNT1EQLA3KYE7MX" hidden="1">#REF!</definedName>
    <definedName name="BExB1TNRV5EBWZEHYLHI76T0FVA7" localSheetId="2" hidden="1">#REF!</definedName>
    <definedName name="BExB1TNRV5EBWZEHYLHI76T0FVA7" localSheetId="3" hidden="1">#REF!</definedName>
    <definedName name="BExB1TNRV5EBWZEHYLHI76T0FVA7" localSheetId="4" hidden="1">#REF!</definedName>
    <definedName name="BExB1TNRV5EBWZEHYLHI76T0FVA7" hidden="1">#REF!</definedName>
    <definedName name="BExB1WI6M8I0EEP1ANUQZCFY24EV" localSheetId="2" hidden="1">#REF!</definedName>
    <definedName name="BExB1WI6M8I0EEP1ANUQZCFY24EV" localSheetId="3" hidden="1">#REF!</definedName>
    <definedName name="BExB1WI6M8I0EEP1ANUQZCFY24EV" localSheetId="4" hidden="1">#REF!</definedName>
    <definedName name="BExB1WI6M8I0EEP1ANUQZCFY24EV" hidden="1">#REF!</definedName>
    <definedName name="BExB203OWC9QZA3BYOKQ18L4FUJE" localSheetId="2" hidden="1">#REF!</definedName>
    <definedName name="BExB203OWC9QZA3BYOKQ18L4FUJE" localSheetId="3" hidden="1">#REF!</definedName>
    <definedName name="BExB203OWC9QZA3BYOKQ18L4FUJE" localSheetId="4" hidden="1">#REF!</definedName>
    <definedName name="BExB203OWC9QZA3BYOKQ18L4FUJE" hidden="1">#REF!</definedName>
    <definedName name="BExB2CJHTU7C591BR4WRL5L2F2K6" localSheetId="2" hidden="1">#REF!</definedName>
    <definedName name="BExB2CJHTU7C591BR4WRL5L2F2K6" localSheetId="3" hidden="1">#REF!</definedName>
    <definedName name="BExB2CJHTU7C591BR4WRL5L2F2K6" localSheetId="4" hidden="1">#REF!</definedName>
    <definedName name="BExB2CJHTU7C591BR4WRL5L2F2K6" hidden="1">#REF!</definedName>
    <definedName name="BExB2K1AV4PGNS1O6C7D7AO411AX" localSheetId="2" hidden="1">#REF!</definedName>
    <definedName name="BExB2K1AV4PGNS1O6C7D7AO411AX" localSheetId="3" hidden="1">#REF!</definedName>
    <definedName name="BExB2K1AV4PGNS1O6C7D7AO411AX" localSheetId="4" hidden="1">#REF!</definedName>
    <definedName name="BExB2K1AV4PGNS1O6C7D7AO411AX" hidden="1">#REF!</definedName>
    <definedName name="BExB2O2UYHKI324YE324E1N7FVIB" localSheetId="2" hidden="1">#REF!</definedName>
    <definedName name="BExB2O2UYHKI324YE324E1N7FVIB" localSheetId="3" hidden="1">#REF!</definedName>
    <definedName name="BExB2O2UYHKI324YE324E1N7FVIB" localSheetId="4" hidden="1">#REF!</definedName>
    <definedName name="BExB2O2UYHKI324YE324E1N7FVIB" hidden="1">#REF!</definedName>
    <definedName name="BExB2Q0VJ0MU2URO3JOVUAVHEI3V" localSheetId="2" hidden="1">#REF!</definedName>
    <definedName name="BExB2Q0VJ0MU2URO3JOVUAVHEI3V" localSheetId="3" hidden="1">#REF!</definedName>
    <definedName name="BExB2Q0VJ0MU2URO3JOVUAVHEI3V" localSheetId="4" hidden="1">#REF!</definedName>
    <definedName name="BExB2Q0VJ0MU2URO3JOVUAVHEI3V" hidden="1">#REF!</definedName>
    <definedName name="BExB30IP1DNKNQ6PZ5ERUGR5MK4Z" localSheetId="2" hidden="1">#REF!</definedName>
    <definedName name="BExB30IP1DNKNQ6PZ5ERUGR5MK4Z" localSheetId="3" hidden="1">#REF!</definedName>
    <definedName name="BExB30IP1DNKNQ6PZ5ERUGR5MK4Z" localSheetId="4" hidden="1">#REF!</definedName>
    <definedName name="BExB30IP1DNKNQ6PZ5ERUGR5MK4Z" hidden="1">#REF!</definedName>
    <definedName name="BExB385QW2BSSBXS953SSQN2ISSW" localSheetId="2" hidden="1">#REF!</definedName>
    <definedName name="BExB385QW2BSSBXS953SSQN2ISSW" localSheetId="3" hidden="1">#REF!</definedName>
    <definedName name="BExB385QW2BSSBXS953SSQN2ISSW" localSheetId="4" hidden="1">#REF!</definedName>
    <definedName name="BExB385QW2BSSBXS953SSQN2ISSW" hidden="1">#REF!</definedName>
    <definedName name="BExB3DEMEV5D9G8FDHD4NQ9X2YNT" localSheetId="2" hidden="1">#REF!</definedName>
    <definedName name="BExB3DEMEV5D9G8FDHD4NQ9X2YNT" localSheetId="3" hidden="1">#REF!</definedName>
    <definedName name="BExB3DEMEV5D9G8FDHD4NQ9X2YNT" localSheetId="4" hidden="1">#REF!</definedName>
    <definedName name="BExB3DEMEV5D9G8FDHD4NQ9X2YNT" hidden="1">#REF!</definedName>
    <definedName name="BExB3RXU8AJQ86I5RXEWLGGR7R7C" localSheetId="2" hidden="1">#REF!</definedName>
    <definedName name="BExB3RXU8AJQ86I5RXEWLGGR7R7C" localSheetId="3" hidden="1">#REF!</definedName>
    <definedName name="BExB3RXU8AJQ86I5RXEWLGGR7R7C" localSheetId="4" hidden="1">#REF!</definedName>
    <definedName name="BExB3RXU8AJQ86I5RXEWLGGR7R7C" hidden="1">#REF!</definedName>
    <definedName name="BExB442RX0T3L6HUL6X5T21CENW6" localSheetId="2" hidden="1">#REF!</definedName>
    <definedName name="BExB442RX0T3L6HUL6X5T21CENW6" localSheetId="3" hidden="1">#REF!</definedName>
    <definedName name="BExB442RX0T3L6HUL6X5T21CENW6" localSheetId="4" hidden="1">#REF!</definedName>
    <definedName name="BExB442RX0T3L6HUL6X5T21CENW6" hidden="1">#REF!</definedName>
    <definedName name="BExB4ADD0L7417CII901XTFKXD1J" localSheetId="2" hidden="1">#REF!</definedName>
    <definedName name="BExB4ADD0L7417CII901XTFKXD1J" localSheetId="3" hidden="1">#REF!</definedName>
    <definedName name="BExB4ADD0L7417CII901XTFKXD1J" localSheetId="4" hidden="1">#REF!</definedName>
    <definedName name="BExB4ADD0L7417CII901XTFKXD1J" hidden="1">#REF!</definedName>
    <definedName name="BExB4DYU06HCGRIPBSWRCXK804UM" localSheetId="2" hidden="1">#REF!</definedName>
    <definedName name="BExB4DYU06HCGRIPBSWRCXK804UM" localSheetId="3" hidden="1">#REF!</definedName>
    <definedName name="BExB4DYU06HCGRIPBSWRCXK804UM" localSheetId="4" hidden="1">#REF!</definedName>
    <definedName name="BExB4DYU06HCGRIPBSWRCXK804UM" hidden="1">#REF!</definedName>
    <definedName name="BExB4HEZO4E597Q5M4M10LT8TLY3" localSheetId="2" hidden="1">#REF!</definedName>
    <definedName name="BExB4HEZO4E597Q5M4M10LT8TLY3" localSheetId="3" hidden="1">#REF!</definedName>
    <definedName name="BExB4HEZO4E597Q5M4M10LT8TLY3" localSheetId="4" hidden="1">#REF!</definedName>
    <definedName name="BExB4HEZO4E597Q5M4M10LT8TLY3" hidden="1">#REF!</definedName>
    <definedName name="BExB4X01APD3Z8ZW6MVX1P8NAO7G" localSheetId="2" hidden="1">#REF!</definedName>
    <definedName name="BExB4X01APD3Z8ZW6MVX1P8NAO7G" localSheetId="3" hidden="1">#REF!</definedName>
    <definedName name="BExB4X01APD3Z8ZW6MVX1P8NAO7G" localSheetId="4" hidden="1">#REF!</definedName>
    <definedName name="BExB4X01APD3Z8ZW6MVX1P8NAO7G" hidden="1">#REF!</definedName>
    <definedName name="BExB4Z3EZBGYYI33U0KQ8NEIH8PY" localSheetId="2" hidden="1">#REF!</definedName>
    <definedName name="BExB4Z3EZBGYYI33U0KQ8NEIH8PY" localSheetId="3" hidden="1">#REF!</definedName>
    <definedName name="BExB4Z3EZBGYYI33U0KQ8NEIH8PY" localSheetId="4" hidden="1">#REF!</definedName>
    <definedName name="BExB4Z3EZBGYYI33U0KQ8NEIH8PY" hidden="1">#REF!</definedName>
    <definedName name="BExB4ZJOLU1PXBMG4TPCCLTRMNRE" localSheetId="2" hidden="1">#REF!</definedName>
    <definedName name="BExB4ZJOLU1PXBMG4TPCCLTRMNRE" localSheetId="3" hidden="1">#REF!</definedName>
    <definedName name="BExB4ZJOLU1PXBMG4TPCCLTRMNRE" localSheetId="4" hidden="1">#REF!</definedName>
    <definedName name="BExB4ZJOLU1PXBMG4TPCCLTRMNRE" hidden="1">#REF!</definedName>
    <definedName name="BExB4ZZSDPL4Q05BMVT5TUN0IGKT" localSheetId="2" hidden="1">#REF!</definedName>
    <definedName name="BExB4ZZSDPL4Q05BMVT5TUN0IGKT" localSheetId="3" hidden="1">#REF!</definedName>
    <definedName name="BExB4ZZSDPL4Q05BMVT5TUN0IGKT" localSheetId="4" hidden="1">#REF!</definedName>
    <definedName name="BExB4ZZSDPL4Q05BMVT5TUN0IGKT" hidden="1">#REF!</definedName>
    <definedName name="BExB55368XW7UX657ZSPC6BFE92S" localSheetId="2" hidden="1">#REF!</definedName>
    <definedName name="BExB55368XW7UX657ZSPC6BFE92S" localSheetId="3" hidden="1">#REF!</definedName>
    <definedName name="BExB55368XW7UX657ZSPC6BFE92S" localSheetId="4" hidden="1">#REF!</definedName>
    <definedName name="BExB55368XW7UX657ZSPC6BFE92S" hidden="1">#REF!</definedName>
    <definedName name="BExB57MZEPL2SA2ONPK66YFLZWJU" localSheetId="2" hidden="1">#REF!</definedName>
    <definedName name="BExB57MZEPL2SA2ONPK66YFLZWJU" localSheetId="3" hidden="1">#REF!</definedName>
    <definedName name="BExB57MZEPL2SA2ONPK66YFLZWJU" localSheetId="4" hidden="1">#REF!</definedName>
    <definedName name="BExB57MZEPL2SA2ONPK66YFLZWJU" hidden="1">#REF!</definedName>
    <definedName name="BExB5833OAOJ22VK1YK47FHUSVK2" localSheetId="2" hidden="1">#REF!</definedName>
    <definedName name="BExB5833OAOJ22VK1YK47FHUSVK2" localSheetId="3" hidden="1">#REF!</definedName>
    <definedName name="BExB5833OAOJ22VK1YK47FHUSVK2" localSheetId="4" hidden="1">#REF!</definedName>
    <definedName name="BExB5833OAOJ22VK1YK47FHUSVK2" hidden="1">#REF!</definedName>
    <definedName name="BExB58JDIHS42JZT9DJJMKA8QFCO" localSheetId="2" hidden="1">#REF!</definedName>
    <definedName name="BExB58JDIHS42JZT9DJJMKA8QFCO" localSheetId="3" hidden="1">#REF!</definedName>
    <definedName name="BExB58JDIHS42JZT9DJJMKA8QFCO" localSheetId="4" hidden="1">#REF!</definedName>
    <definedName name="BExB58JDIHS42JZT9DJJMKA8QFCO" hidden="1">#REF!</definedName>
    <definedName name="BExB58U5FQC5JWV9CGC83HLLZUZI" localSheetId="2" hidden="1">#REF!</definedName>
    <definedName name="BExB58U5FQC5JWV9CGC83HLLZUZI" localSheetId="3" hidden="1">#REF!</definedName>
    <definedName name="BExB58U5FQC5JWV9CGC83HLLZUZI" localSheetId="4" hidden="1">#REF!</definedName>
    <definedName name="BExB58U5FQC5JWV9CGC83HLLZUZI" hidden="1">#REF!</definedName>
    <definedName name="BExB5EDO9XUKHF74X3HAU2WPPHZH" localSheetId="2" hidden="1">#REF!</definedName>
    <definedName name="BExB5EDO9XUKHF74X3HAU2WPPHZH" localSheetId="3" hidden="1">#REF!</definedName>
    <definedName name="BExB5EDO9XUKHF74X3HAU2WPPHZH" localSheetId="4" hidden="1">#REF!</definedName>
    <definedName name="BExB5EDO9XUKHF74X3HAU2WPPHZH" hidden="1">#REF!</definedName>
    <definedName name="BExB5EDOQKZIQXT13IG1KLCZ474G" localSheetId="2" hidden="1">#REF!</definedName>
    <definedName name="BExB5EDOQKZIQXT13IG1KLCZ474G" localSheetId="3" hidden="1">#REF!</definedName>
    <definedName name="BExB5EDOQKZIQXT13IG1KLCZ474G" localSheetId="4" hidden="1">#REF!</definedName>
    <definedName name="BExB5EDOQKZIQXT13IG1KLCZ474G" hidden="1">#REF!</definedName>
    <definedName name="BExB5G6EH68AYEP1UT0GHUEL3SLN" localSheetId="2" hidden="1">#REF!</definedName>
    <definedName name="BExB5G6EH68AYEP1UT0GHUEL3SLN" localSheetId="3" hidden="1">#REF!</definedName>
    <definedName name="BExB5G6EH68AYEP1UT0GHUEL3SLN" localSheetId="4" hidden="1">#REF!</definedName>
    <definedName name="BExB5G6EH68AYEP1UT0GHUEL3SLN" hidden="1">#REF!</definedName>
    <definedName name="BExB5LVGGXMNUN3D3452G3J62MKF" localSheetId="2" hidden="1">#REF!</definedName>
    <definedName name="BExB5LVGGXMNUN3D3452G3J62MKF" localSheetId="3" hidden="1">#REF!</definedName>
    <definedName name="BExB5LVGGXMNUN3D3452G3J62MKF" localSheetId="4" hidden="1">#REF!</definedName>
    <definedName name="BExB5LVGGXMNUN3D3452G3J62MKF" hidden="1">#REF!</definedName>
    <definedName name="BExB5QYVEZWFE5DQVHAM760EV05X" localSheetId="2" hidden="1">#REF!</definedName>
    <definedName name="BExB5QYVEZWFE5DQVHAM760EV05X" localSheetId="3" hidden="1">#REF!</definedName>
    <definedName name="BExB5QYVEZWFE5DQVHAM760EV05X" localSheetId="4" hidden="1">#REF!</definedName>
    <definedName name="BExB5QYVEZWFE5DQVHAM760EV05X" hidden="1">#REF!</definedName>
    <definedName name="BExB5U9IRH14EMOE0YGIE3WIVLFS" localSheetId="2" hidden="1">#REF!</definedName>
    <definedName name="BExB5U9IRH14EMOE0YGIE3WIVLFS" localSheetId="3" hidden="1">#REF!</definedName>
    <definedName name="BExB5U9IRH14EMOE0YGIE3WIVLFS" localSheetId="4" hidden="1">#REF!</definedName>
    <definedName name="BExB5U9IRH14EMOE0YGIE3WIVLFS" hidden="1">#REF!</definedName>
    <definedName name="BExB5V5WWQYPK4GCSYZQALJYGC94" localSheetId="2" hidden="1">#REF!</definedName>
    <definedName name="BExB5V5WWQYPK4GCSYZQALJYGC94" localSheetId="3" hidden="1">#REF!</definedName>
    <definedName name="BExB5V5WWQYPK4GCSYZQALJYGC94" localSheetId="4" hidden="1">#REF!</definedName>
    <definedName name="BExB5V5WWQYPK4GCSYZQALJYGC94" hidden="1">#REF!</definedName>
    <definedName name="BExB5VWYMOV6BAIH7XUBBVPU7MMD" localSheetId="2" hidden="1">#REF!</definedName>
    <definedName name="BExB5VWYMOV6BAIH7XUBBVPU7MMD" localSheetId="3" hidden="1">#REF!</definedName>
    <definedName name="BExB5VWYMOV6BAIH7XUBBVPU7MMD" localSheetId="4" hidden="1">#REF!</definedName>
    <definedName name="BExB5VWYMOV6BAIH7XUBBVPU7MMD" hidden="1">#REF!</definedName>
    <definedName name="BExB610DZWIJP1B72U9QM42COH2B" localSheetId="2" hidden="1">#REF!</definedName>
    <definedName name="BExB610DZWIJP1B72U9QM42COH2B" localSheetId="3" hidden="1">#REF!</definedName>
    <definedName name="BExB610DZWIJP1B72U9QM42COH2B" localSheetId="4" hidden="1">#REF!</definedName>
    <definedName name="BExB610DZWIJP1B72U9QM42COH2B" hidden="1">#REF!</definedName>
    <definedName name="BExB64AX81KEVMGZDXB25NB459SW" localSheetId="2" hidden="1">#REF!</definedName>
    <definedName name="BExB64AX81KEVMGZDXB25NB459SW" localSheetId="3" hidden="1">#REF!</definedName>
    <definedName name="BExB64AX81KEVMGZDXB25NB459SW" localSheetId="4" hidden="1">#REF!</definedName>
    <definedName name="BExB64AX81KEVMGZDXB25NB459SW" hidden="1">#REF!</definedName>
    <definedName name="BExB6C3FUAKK9ML5T767NMWGA9YB" localSheetId="2" hidden="1">#REF!</definedName>
    <definedName name="BExB6C3FUAKK9ML5T767NMWGA9YB" localSheetId="3" hidden="1">#REF!</definedName>
    <definedName name="BExB6C3FUAKK9ML5T767NMWGA9YB" localSheetId="4" hidden="1">#REF!</definedName>
    <definedName name="BExB6C3FUAKK9ML5T767NMWGA9YB" hidden="1">#REF!</definedName>
    <definedName name="BExB6C8X6JYRLKZKK17VE3QUNL3D" localSheetId="2" hidden="1">#REF!</definedName>
    <definedName name="BExB6C8X6JYRLKZKK17VE3QUNL3D" localSheetId="3" hidden="1">#REF!</definedName>
    <definedName name="BExB6C8X6JYRLKZKK17VE3QUNL3D" localSheetId="4" hidden="1">#REF!</definedName>
    <definedName name="BExB6C8X6JYRLKZKK17VE3QUNL3D" hidden="1">#REF!</definedName>
    <definedName name="BExB6HN3QRFPXM71MDUK21BKM7PF" localSheetId="2" hidden="1">#REF!</definedName>
    <definedName name="BExB6HN3QRFPXM71MDUK21BKM7PF" localSheetId="3" hidden="1">#REF!</definedName>
    <definedName name="BExB6HN3QRFPXM71MDUK21BKM7PF" localSheetId="4" hidden="1">#REF!</definedName>
    <definedName name="BExB6HN3QRFPXM71MDUK21BKM7PF" hidden="1">#REF!</definedName>
    <definedName name="BExB6I39SKL5BMHHDD9EED7FQD9Z" localSheetId="2" hidden="1">#REF!</definedName>
    <definedName name="BExB6I39SKL5BMHHDD9EED7FQD9Z" localSheetId="3" hidden="1">#REF!</definedName>
    <definedName name="BExB6I39SKL5BMHHDD9EED7FQD9Z" localSheetId="4" hidden="1">#REF!</definedName>
    <definedName name="BExB6I39SKL5BMHHDD9EED7FQD9Z" hidden="1">#REF!</definedName>
    <definedName name="BExB6IZMHCZ3LB7N73KD90YB1HBZ" localSheetId="2" hidden="1">#REF!</definedName>
    <definedName name="BExB6IZMHCZ3LB7N73KD90YB1HBZ" localSheetId="3" hidden="1">#REF!</definedName>
    <definedName name="BExB6IZMHCZ3LB7N73KD90YB1HBZ" localSheetId="4" hidden="1">#REF!</definedName>
    <definedName name="BExB6IZMHCZ3LB7N73KD90YB1HBZ" hidden="1">#REF!</definedName>
    <definedName name="BExB719SGNX4Y8NE6JEXC555K596" localSheetId="2" hidden="1">#REF!</definedName>
    <definedName name="BExB719SGNX4Y8NE6JEXC555K596" localSheetId="3" hidden="1">#REF!</definedName>
    <definedName name="BExB719SGNX4Y8NE6JEXC555K596" localSheetId="4" hidden="1">#REF!</definedName>
    <definedName name="BExB719SGNX4Y8NE6JEXC555K596" hidden="1">#REF!</definedName>
    <definedName name="BExB7265DCHKS7V2OWRBXCZTEIW9" localSheetId="2" hidden="1">#REF!</definedName>
    <definedName name="BExB7265DCHKS7V2OWRBXCZTEIW9" localSheetId="3" hidden="1">#REF!</definedName>
    <definedName name="BExB7265DCHKS7V2OWRBXCZTEIW9" localSheetId="4" hidden="1">#REF!</definedName>
    <definedName name="BExB7265DCHKS7V2OWRBXCZTEIW9" hidden="1">#REF!</definedName>
    <definedName name="BExB74PS5P9G0P09Y6DZSCX0FLTJ" localSheetId="2" hidden="1">#REF!</definedName>
    <definedName name="BExB74PS5P9G0P09Y6DZSCX0FLTJ" localSheetId="3" hidden="1">#REF!</definedName>
    <definedName name="BExB74PS5P9G0P09Y6DZSCX0FLTJ" localSheetId="4" hidden="1">#REF!</definedName>
    <definedName name="BExB74PS5P9G0P09Y6DZSCX0FLTJ" hidden="1">#REF!</definedName>
    <definedName name="BExB78RH79J0MIF7H8CAZ0CFE88Q" localSheetId="2" hidden="1">#REF!</definedName>
    <definedName name="BExB78RH79J0MIF7H8CAZ0CFE88Q" localSheetId="3" hidden="1">#REF!</definedName>
    <definedName name="BExB78RH79J0MIF7H8CAZ0CFE88Q" localSheetId="4" hidden="1">#REF!</definedName>
    <definedName name="BExB78RH79J0MIF7H8CAZ0CFE88Q" hidden="1">#REF!</definedName>
    <definedName name="BExB7ELT09HGDVO5BJC1ZY9D09GZ" localSheetId="2" hidden="1">#REF!</definedName>
    <definedName name="BExB7ELT09HGDVO5BJC1ZY9D09GZ" localSheetId="3" hidden="1">#REF!</definedName>
    <definedName name="BExB7ELT09HGDVO5BJC1ZY9D09GZ" localSheetId="4" hidden="1">#REF!</definedName>
    <definedName name="BExB7ELT09HGDVO5BJC1ZY9D09GZ" hidden="1">#REF!</definedName>
    <definedName name="BExB7F7EIHG0MYMQYUVG9HIZPHMZ" localSheetId="2" hidden="1">#REF!</definedName>
    <definedName name="BExB7F7EIHG0MYMQYUVG9HIZPHMZ" localSheetId="3" hidden="1">#REF!</definedName>
    <definedName name="BExB7F7EIHG0MYMQYUVG9HIZPHMZ" localSheetId="4" hidden="1">#REF!</definedName>
    <definedName name="BExB7F7EIHG0MYMQYUVG9HIZPHMZ" hidden="1">#REF!</definedName>
    <definedName name="BExB806PAXX70XUTA3ZI7OORD78R" localSheetId="2" hidden="1">#REF!</definedName>
    <definedName name="BExB806PAXX70XUTA3ZI7OORD78R" localSheetId="3" hidden="1">#REF!</definedName>
    <definedName name="BExB806PAXX70XUTA3ZI7OORD78R" localSheetId="4" hidden="1">#REF!</definedName>
    <definedName name="BExB806PAXX70XUTA3ZI7OORD78R" hidden="1">#REF!</definedName>
    <definedName name="BExB83199EQQS6I5HE7WADNCK8OE" localSheetId="2" hidden="1">#REF!</definedName>
    <definedName name="BExB83199EQQS6I5HE7WADNCK8OE" localSheetId="3" hidden="1">#REF!</definedName>
    <definedName name="BExB83199EQQS6I5HE7WADNCK8OE" localSheetId="4" hidden="1">#REF!</definedName>
    <definedName name="BExB83199EQQS6I5HE7WADNCK8OE" hidden="1">#REF!</definedName>
    <definedName name="BExB8HF4UBVZKQCSRFRUQL2EE6VL" localSheetId="2" hidden="1">#REF!</definedName>
    <definedName name="BExB8HF4UBVZKQCSRFRUQL2EE6VL" localSheetId="3" hidden="1">#REF!</definedName>
    <definedName name="BExB8HF4UBVZKQCSRFRUQL2EE6VL" localSheetId="4" hidden="1">#REF!</definedName>
    <definedName name="BExB8HF4UBVZKQCSRFRUQL2EE6VL" hidden="1">#REF!</definedName>
    <definedName name="BExB8HKHKZ1ORJZUYGG2M4VSCC39" localSheetId="2" hidden="1">#REF!</definedName>
    <definedName name="BExB8HKHKZ1ORJZUYGG2M4VSCC39" localSheetId="3" hidden="1">#REF!</definedName>
    <definedName name="BExB8HKHKZ1ORJZUYGG2M4VSCC39" localSheetId="4" hidden="1">#REF!</definedName>
    <definedName name="BExB8HKHKZ1ORJZUYGG2M4VSCC39" hidden="1">#REF!</definedName>
    <definedName name="BExB8HV9YUS1Q77M9SNFRKDLU5HS" localSheetId="2" hidden="1">#REF!</definedName>
    <definedName name="BExB8HV9YUS1Q77M9SNFRKDLU5HS" localSheetId="3" hidden="1">#REF!</definedName>
    <definedName name="BExB8HV9YUS1Q77M9SNFRKDLU5HS" localSheetId="4" hidden="1">#REF!</definedName>
    <definedName name="BExB8HV9YUS1Q77M9SNFRKDLU5HS" hidden="1">#REF!</definedName>
    <definedName name="BExB8QPH8DC5BESEVPSMBCWVN6PO" localSheetId="2" hidden="1">#REF!</definedName>
    <definedName name="BExB8QPH8DC5BESEVPSMBCWVN6PO" localSheetId="3" hidden="1">#REF!</definedName>
    <definedName name="BExB8QPH8DC5BESEVPSMBCWVN6PO" localSheetId="4" hidden="1">#REF!</definedName>
    <definedName name="BExB8QPH8DC5BESEVPSMBCWVN6PO" hidden="1">#REF!</definedName>
    <definedName name="BExB8U5N0D85YR8APKN3PPKG0FWP" localSheetId="2" hidden="1">#REF!</definedName>
    <definedName name="BExB8U5N0D85YR8APKN3PPKG0FWP" localSheetId="3" hidden="1">#REF!</definedName>
    <definedName name="BExB8U5N0D85YR8APKN3PPKG0FWP" localSheetId="4" hidden="1">#REF!</definedName>
    <definedName name="BExB8U5N0D85YR8APKN3PPKG0FWP" hidden="1">#REF!</definedName>
    <definedName name="BExB93G413CK5DKO7925ZHSOBGIN" localSheetId="2" hidden="1">#REF!</definedName>
    <definedName name="BExB93G413CK5DKO7925ZHSOBGIN" localSheetId="3" hidden="1">#REF!</definedName>
    <definedName name="BExB93G413CK5DKO7925ZHSOBGIN" localSheetId="4" hidden="1">#REF!</definedName>
    <definedName name="BExB93G413CK5DKO7925ZHSOBGIN" hidden="1">#REF!</definedName>
    <definedName name="BExB96LBXL1JW5A4PP93UJ9UDLKZ" localSheetId="2" hidden="1">#REF!</definedName>
    <definedName name="BExB96LBXL1JW5A4PP93UJ9UDLKZ" localSheetId="3" hidden="1">#REF!</definedName>
    <definedName name="BExB96LBXL1JW5A4PP93UJ9UDLKZ" localSheetId="4" hidden="1">#REF!</definedName>
    <definedName name="BExB96LBXL1JW5A4PP93UJ9UDLKZ" hidden="1">#REF!</definedName>
    <definedName name="BExB9DHI5I2TJ2LXYPM98EE81L27" localSheetId="2" hidden="1">#REF!</definedName>
    <definedName name="BExB9DHI5I2TJ2LXYPM98EE81L27" localSheetId="3" hidden="1">#REF!</definedName>
    <definedName name="BExB9DHI5I2TJ2LXYPM98EE81L27" localSheetId="4" hidden="1">#REF!</definedName>
    <definedName name="BExB9DHI5I2TJ2LXYPM98EE81L27" hidden="1">#REF!</definedName>
    <definedName name="BExB9G6LZG5OQUY0GZLHX066V3D4" localSheetId="2" hidden="1">#REF!</definedName>
    <definedName name="BExB9G6LZG5OQUY0GZLHX066V3D4" localSheetId="3" hidden="1">#REF!</definedName>
    <definedName name="BExB9G6LZG5OQUY0GZLHX066V3D4" localSheetId="4" hidden="1">#REF!</definedName>
    <definedName name="BExB9G6LZG5OQUY0GZLHX066V3D4" hidden="1">#REF!</definedName>
    <definedName name="BExB9IFG9FW3RQUDIMDFKIYDB4HE" localSheetId="2" hidden="1">#REF!</definedName>
    <definedName name="BExB9IFG9FW3RQUDIMDFKIYDB4HE" localSheetId="3" hidden="1">#REF!</definedName>
    <definedName name="BExB9IFG9FW3RQUDIMDFKIYDB4HE" localSheetId="4" hidden="1">#REF!</definedName>
    <definedName name="BExB9IFG9FW3RQUDIMDFKIYDB4HE" hidden="1">#REF!</definedName>
    <definedName name="BExB9NDIZ7LGMTL8351GRA6VK2K0" localSheetId="2" hidden="1">#REF!</definedName>
    <definedName name="BExB9NDIZ7LGMTL8351GRA6VK2K0" localSheetId="3" hidden="1">#REF!</definedName>
    <definedName name="BExB9NDIZ7LGMTL8351GRA6VK2K0" localSheetId="4" hidden="1">#REF!</definedName>
    <definedName name="BExB9NDIZ7LGMTL8351GRA6VK2K0" hidden="1">#REF!</definedName>
    <definedName name="BExB9Q2MZZHBGW8QQKVEYIMJBPIE" localSheetId="2" hidden="1">#REF!</definedName>
    <definedName name="BExB9Q2MZZHBGW8QQKVEYIMJBPIE" localSheetId="3" hidden="1">#REF!</definedName>
    <definedName name="BExB9Q2MZZHBGW8QQKVEYIMJBPIE" localSheetId="4" hidden="1">#REF!</definedName>
    <definedName name="BExB9Q2MZZHBGW8QQKVEYIMJBPIE" hidden="1">#REF!</definedName>
    <definedName name="BExBA1GON0EZRJ20UYPILAPLNQWM" localSheetId="2" hidden="1">#REF!</definedName>
    <definedName name="BExBA1GON0EZRJ20UYPILAPLNQWM" localSheetId="3" hidden="1">#REF!</definedName>
    <definedName name="BExBA1GON0EZRJ20UYPILAPLNQWM" localSheetId="4" hidden="1">#REF!</definedName>
    <definedName name="BExBA1GON0EZRJ20UYPILAPLNQWM" hidden="1">#REF!</definedName>
    <definedName name="BExBA525BALJ5HMTDMMSM5WWJ1YW" localSheetId="2" hidden="1">#REF!</definedName>
    <definedName name="BExBA525BALJ5HMTDMMSM5WWJ1YW" localSheetId="3" hidden="1">#REF!</definedName>
    <definedName name="BExBA525BALJ5HMTDMMSM5WWJ1YW" localSheetId="4" hidden="1">#REF!</definedName>
    <definedName name="BExBA525BALJ5HMTDMMSM5WWJ1YW" hidden="1">#REF!</definedName>
    <definedName name="BExBA69ASGYRZW1G1DYIS9QRRTBN" localSheetId="2" hidden="1">#REF!</definedName>
    <definedName name="BExBA69ASGYRZW1G1DYIS9QRRTBN" localSheetId="3" hidden="1">#REF!</definedName>
    <definedName name="BExBA69ASGYRZW1G1DYIS9QRRTBN" localSheetId="4" hidden="1">#REF!</definedName>
    <definedName name="BExBA69ASGYRZW1G1DYIS9QRRTBN" hidden="1">#REF!</definedName>
    <definedName name="BExBA6K42582A14WFFWQ3Q8QQWB6" localSheetId="2" hidden="1">#REF!</definedName>
    <definedName name="BExBA6K42582A14WFFWQ3Q8QQWB6" localSheetId="3" hidden="1">#REF!</definedName>
    <definedName name="BExBA6K42582A14WFFWQ3Q8QQWB6" localSheetId="4" hidden="1">#REF!</definedName>
    <definedName name="BExBA6K42582A14WFFWQ3Q8QQWB6" hidden="1">#REF!</definedName>
    <definedName name="BExBA8I5D4R8R2PYQ1K16TWGTOEP" localSheetId="2" hidden="1">#REF!</definedName>
    <definedName name="BExBA8I5D4R8R2PYQ1K16TWGTOEP" localSheetId="3" hidden="1">#REF!</definedName>
    <definedName name="BExBA8I5D4R8R2PYQ1K16TWGTOEP" localSheetId="4" hidden="1">#REF!</definedName>
    <definedName name="BExBA8I5D4R8R2PYQ1K16TWGTOEP" hidden="1">#REF!</definedName>
    <definedName name="BExBA93PE0DGUUTA7LLSIGBIXWE5" localSheetId="2" hidden="1">#REF!</definedName>
    <definedName name="BExBA93PE0DGUUTA7LLSIGBIXWE5" localSheetId="3" hidden="1">#REF!</definedName>
    <definedName name="BExBA93PE0DGUUTA7LLSIGBIXWE5" localSheetId="4" hidden="1">#REF!</definedName>
    <definedName name="BExBA93PE0DGUUTA7LLSIGBIXWE5" hidden="1">#REF!</definedName>
    <definedName name="BExBABCQMR685CQ1SC8CECO7GTGB" localSheetId="2" hidden="1">#REF!</definedName>
    <definedName name="BExBABCQMR685CQ1SC8CECO7GTGB" localSheetId="3" hidden="1">#REF!</definedName>
    <definedName name="BExBABCQMR685CQ1SC8CECO7GTGB" localSheetId="4" hidden="1">#REF!</definedName>
    <definedName name="BExBABCQMR685CQ1SC8CECO7GTGB" hidden="1">#REF!</definedName>
    <definedName name="BExBAI8X0FKDQJ6YZJQDTTG4ZCWY" localSheetId="2" hidden="1">#REF!</definedName>
    <definedName name="BExBAI8X0FKDQJ6YZJQDTTG4ZCWY" localSheetId="3" hidden="1">#REF!</definedName>
    <definedName name="BExBAI8X0FKDQJ6YZJQDTTG4ZCWY" localSheetId="4" hidden="1">#REF!</definedName>
    <definedName name="BExBAI8X0FKDQJ6YZJQDTTG4ZCWY" hidden="1">#REF!</definedName>
    <definedName name="BExBAKN7XIBAXCF9PCNVS038PCQO" localSheetId="2" hidden="1">#REF!</definedName>
    <definedName name="BExBAKN7XIBAXCF9PCNVS038PCQO" localSheetId="3" hidden="1">#REF!</definedName>
    <definedName name="BExBAKN7XIBAXCF9PCNVS038PCQO" localSheetId="4" hidden="1">#REF!</definedName>
    <definedName name="BExBAKN7XIBAXCF9PCNVS038PCQO" hidden="1">#REF!</definedName>
    <definedName name="BExBAKXZ7PBW3DDKKA5MWC1ZUC7O" localSheetId="2" hidden="1">#REF!</definedName>
    <definedName name="BExBAKXZ7PBW3DDKKA5MWC1ZUC7O" localSheetId="3" hidden="1">#REF!</definedName>
    <definedName name="BExBAKXZ7PBW3DDKKA5MWC1ZUC7O" localSheetId="4" hidden="1">#REF!</definedName>
    <definedName name="BExBAKXZ7PBW3DDKKA5MWC1ZUC7O" hidden="1">#REF!</definedName>
    <definedName name="BExBAO8NLXZXHO6KCIECSFCH3RR0" localSheetId="2" hidden="1">#REF!</definedName>
    <definedName name="BExBAO8NLXZXHO6KCIECSFCH3RR0" localSheetId="3" hidden="1">#REF!</definedName>
    <definedName name="BExBAO8NLXZXHO6KCIECSFCH3RR0" localSheetId="4" hidden="1">#REF!</definedName>
    <definedName name="BExBAO8NLXZXHO6KCIECSFCH3RR0" hidden="1">#REF!</definedName>
    <definedName name="BExBAOOT1KBSIEISN1ADL4RMY879" localSheetId="2" hidden="1">#REF!</definedName>
    <definedName name="BExBAOOT1KBSIEISN1ADL4RMY879" localSheetId="3" hidden="1">#REF!</definedName>
    <definedName name="BExBAOOT1KBSIEISN1ADL4RMY879" localSheetId="4" hidden="1">#REF!</definedName>
    <definedName name="BExBAOOT1KBSIEISN1ADL4RMY879" hidden="1">#REF!</definedName>
    <definedName name="BExBAVKX8Q09370X1GCZWJ4E91YJ" localSheetId="2" hidden="1">#REF!</definedName>
    <definedName name="BExBAVKX8Q09370X1GCZWJ4E91YJ" localSheetId="3" hidden="1">#REF!</definedName>
    <definedName name="BExBAVKX8Q09370X1GCZWJ4E91YJ" localSheetId="4" hidden="1">#REF!</definedName>
    <definedName name="BExBAVKX8Q09370X1GCZWJ4E91YJ" hidden="1">#REF!</definedName>
    <definedName name="BExBAX2X2ENJYO4QTR5VAIQ86L7B" localSheetId="2" hidden="1">#REF!</definedName>
    <definedName name="BExBAX2X2ENJYO4QTR5VAIQ86L7B" localSheetId="3" hidden="1">#REF!</definedName>
    <definedName name="BExBAX2X2ENJYO4QTR5VAIQ86L7B" localSheetId="4" hidden="1">#REF!</definedName>
    <definedName name="BExBAX2X2ENJYO4QTR5VAIQ86L7B" hidden="1">#REF!</definedName>
    <definedName name="BExBAZ13D3F1DVJQ6YJ8JGUYEYJE" localSheetId="2" hidden="1">#REF!</definedName>
    <definedName name="BExBAZ13D3F1DVJQ6YJ8JGUYEYJE" localSheetId="3" hidden="1">#REF!</definedName>
    <definedName name="BExBAZ13D3F1DVJQ6YJ8JGUYEYJE" localSheetId="4" hidden="1">#REF!</definedName>
    <definedName name="BExBAZ13D3F1DVJQ6YJ8JGUYEYJE" hidden="1">#REF!</definedName>
    <definedName name="BExBBMPCB1QOZY8WWEX4J21JDE6U" localSheetId="2" hidden="1">#REF!</definedName>
    <definedName name="BExBBMPCB1QOZY8WWEX4J21JDE6U" localSheetId="3" hidden="1">#REF!</definedName>
    <definedName name="BExBBMPCB1QOZY8WWEX4J21JDE6U" localSheetId="4" hidden="1">#REF!</definedName>
    <definedName name="BExBBMPCB1QOZY8WWEX4J21JDE6U" hidden="1">#REF!</definedName>
    <definedName name="BExBBU1QQWUE0YFG7O1TN0RFLSSG" localSheetId="2" hidden="1">#REF!</definedName>
    <definedName name="BExBBU1QQWUE0YFG7O1TN0RFLSSG" localSheetId="3" hidden="1">#REF!</definedName>
    <definedName name="BExBBU1QQWUE0YFG7O1TN0RFLSSG" localSheetId="4" hidden="1">#REF!</definedName>
    <definedName name="BExBBU1QQWUE0YFG7O1TN0RFLSSG" hidden="1">#REF!</definedName>
    <definedName name="BExBBUCJQRR74Q7GPWDEZXYK2KJL" localSheetId="2" hidden="1">#REF!</definedName>
    <definedName name="BExBBUCJQRR74Q7GPWDEZXYK2KJL" localSheetId="3" hidden="1">#REF!</definedName>
    <definedName name="BExBBUCJQRR74Q7GPWDEZXYK2KJL" localSheetId="4" hidden="1">#REF!</definedName>
    <definedName name="BExBBUCJQRR74Q7GPWDEZXYK2KJL" hidden="1">#REF!</definedName>
    <definedName name="BExBBV8XVMD9CKZY711T0BN7H3PM" localSheetId="2" hidden="1">#REF!</definedName>
    <definedName name="BExBBV8XVMD9CKZY711T0BN7H3PM" localSheetId="3" hidden="1">#REF!</definedName>
    <definedName name="BExBBV8XVMD9CKZY711T0BN7H3PM" localSheetId="4" hidden="1">#REF!</definedName>
    <definedName name="BExBBV8XVMD9CKZY711T0BN7H3PM" hidden="1">#REF!</definedName>
    <definedName name="BExBC78HXWXHO3XAB6E8NVTBGLJS" localSheetId="2" hidden="1">#REF!</definedName>
    <definedName name="BExBC78HXWXHO3XAB6E8NVTBGLJS" localSheetId="3" hidden="1">#REF!</definedName>
    <definedName name="BExBC78HXWXHO3XAB6E8NVTBGLJS" localSheetId="4" hidden="1">#REF!</definedName>
    <definedName name="BExBC78HXWXHO3XAB6E8NVTBGLJS" hidden="1">#REF!</definedName>
    <definedName name="BExBCFH3SMGZ2IPHFB6BCM9O3W0H" localSheetId="2" hidden="1">#REF!</definedName>
    <definedName name="BExBCFH3SMGZ2IPHFB6BCM9O3W0H" localSheetId="3" hidden="1">#REF!</definedName>
    <definedName name="BExBCFH3SMGZ2IPHFB6BCM9O3W0H" localSheetId="4" hidden="1">#REF!</definedName>
    <definedName name="BExBCFH3SMGZ2IPHFB6BCM9O3W0H" hidden="1">#REF!</definedName>
    <definedName name="BExBCK9SCAABKOT9IP6TEPRR7YDT" localSheetId="2" hidden="1">#REF!</definedName>
    <definedName name="BExBCK9SCAABKOT9IP6TEPRR7YDT" localSheetId="3" hidden="1">#REF!</definedName>
    <definedName name="BExBCK9SCAABKOT9IP6TEPRR7YDT" localSheetId="4" hidden="1">#REF!</definedName>
    <definedName name="BExBCK9SCAABKOT9IP6TEPRR7YDT" hidden="1">#REF!</definedName>
    <definedName name="BExBCKKJFFT2RP50WNPKBT7X8PJ3" localSheetId="2" hidden="1">#REF!</definedName>
    <definedName name="BExBCKKJFFT2RP50WNPKBT7X8PJ3" localSheetId="3" hidden="1">#REF!</definedName>
    <definedName name="BExBCKKJFFT2RP50WNPKBT7X8PJ3" localSheetId="4" hidden="1">#REF!</definedName>
    <definedName name="BExBCKKJFFT2RP50WNPKBT7X8PJ3" hidden="1">#REF!</definedName>
    <definedName name="BExBCKKJTIRKC1RZJRTK65HHLX4W" localSheetId="2" hidden="1">#REF!</definedName>
    <definedName name="BExBCKKJTIRKC1RZJRTK65HHLX4W" localSheetId="3" hidden="1">#REF!</definedName>
    <definedName name="BExBCKKJTIRKC1RZJRTK65HHLX4W" localSheetId="4" hidden="1">#REF!</definedName>
    <definedName name="BExBCKKJTIRKC1RZJRTK65HHLX4W" hidden="1">#REF!</definedName>
    <definedName name="BExBCLMEPAN3XXX174TU8SS0627Q" localSheetId="2" hidden="1">#REF!</definedName>
    <definedName name="BExBCLMEPAN3XXX174TU8SS0627Q" localSheetId="3" hidden="1">#REF!</definedName>
    <definedName name="BExBCLMEPAN3XXX174TU8SS0627Q" localSheetId="4" hidden="1">#REF!</definedName>
    <definedName name="BExBCLMEPAN3XXX174TU8SS0627Q" hidden="1">#REF!</definedName>
    <definedName name="BExBCRBEYR2KZ8FAQFZ2NHY13WIY" localSheetId="2" hidden="1">#REF!</definedName>
    <definedName name="BExBCRBEYR2KZ8FAQFZ2NHY13WIY" localSheetId="3" hidden="1">#REF!</definedName>
    <definedName name="BExBCRBEYR2KZ8FAQFZ2NHY13WIY" localSheetId="4" hidden="1">#REF!</definedName>
    <definedName name="BExBCRBEYR2KZ8FAQFZ2NHY13WIY" hidden="1">#REF!</definedName>
    <definedName name="BExBD4I559NXSV6J07Q343TKYMVJ" localSheetId="2" hidden="1">#REF!</definedName>
    <definedName name="BExBD4I559NXSV6J07Q343TKYMVJ" localSheetId="3" hidden="1">#REF!</definedName>
    <definedName name="BExBD4I559NXSV6J07Q343TKYMVJ" localSheetId="4" hidden="1">#REF!</definedName>
    <definedName name="BExBD4I559NXSV6J07Q343TKYMVJ" hidden="1">#REF!</definedName>
    <definedName name="BExBD9W8C0W9N6L1AFL18JP4H94W" localSheetId="2" hidden="1">#REF!</definedName>
    <definedName name="BExBD9W8C0W9N6L1AFL18JP4H94W" localSheetId="3" hidden="1">#REF!</definedName>
    <definedName name="BExBD9W8C0W9N6L1AFL18JP4H94W" localSheetId="4" hidden="1">#REF!</definedName>
    <definedName name="BExBD9W8C0W9N6L1AFL18JP4H94W" hidden="1">#REF!</definedName>
    <definedName name="BExBDBZQLTX3OGFYGULQFK5WEZU5" localSheetId="2" hidden="1">#REF!</definedName>
    <definedName name="BExBDBZQLTX3OGFYGULQFK5WEZU5" localSheetId="3" hidden="1">#REF!</definedName>
    <definedName name="BExBDBZQLTX3OGFYGULQFK5WEZU5" localSheetId="4" hidden="1">#REF!</definedName>
    <definedName name="BExBDBZQLTX3OGFYGULQFK5WEZU5" hidden="1">#REF!</definedName>
    <definedName name="BExBDJS9TUEU8Z84IV59E5V4T8K6" localSheetId="2" hidden="1">#REF!</definedName>
    <definedName name="BExBDJS9TUEU8Z84IV59E5V4T8K6" localSheetId="3" hidden="1">#REF!</definedName>
    <definedName name="BExBDJS9TUEU8Z84IV59E5V4T8K6" localSheetId="4" hidden="1">#REF!</definedName>
    <definedName name="BExBDJS9TUEU8Z84IV59E5V4T8K6" hidden="1">#REF!</definedName>
    <definedName name="BExBDKOMSVH4XMH52CFJ3F028I9R" localSheetId="2" hidden="1">#REF!</definedName>
    <definedName name="BExBDKOMSVH4XMH52CFJ3F028I9R" localSheetId="3" hidden="1">#REF!</definedName>
    <definedName name="BExBDKOMSVH4XMH52CFJ3F028I9R" localSheetId="4" hidden="1">#REF!</definedName>
    <definedName name="BExBDKOMSVH4XMH52CFJ3F028I9R" hidden="1">#REF!</definedName>
    <definedName name="BExBDSRXVZQ0W5WXQMP5XD00GRRL" localSheetId="2" hidden="1">#REF!</definedName>
    <definedName name="BExBDSRXVZQ0W5WXQMP5XD00GRRL" localSheetId="3" hidden="1">#REF!</definedName>
    <definedName name="BExBDSRXVZQ0W5WXQMP5XD00GRRL" localSheetId="4" hidden="1">#REF!</definedName>
    <definedName name="BExBDSRXVZQ0W5WXQMP5XD00GRRL" hidden="1">#REF!</definedName>
    <definedName name="BExBDTJ0J7XEHB9OATXFF5I8FZBJ" localSheetId="2" hidden="1">#REF!</definedName>
    <definedName name="BExBDTJ0J7XEHB9OATXFF5I8FZBJ" localSheetId="3" hidden="1">#REF!</definedName>
    <definedName name="BExBDTJ0J7XEHB9OATXFF5I8FZBJ" localSheetId="4" hidden="1">#REF!</definedName>
    <definedName name="BExBDTJ0J7XEHB9OATXFF5I8FZBJ" hidden="1">#REF!</definedName>
    <definedName name="BExBDUVGK3E1J4JY9ZYTS7V14BLY" localSheetId="2" hidden="1">#REF!</definedName>
    <definedName name="BExBDUVGK3E1J4JY9ZYTS7V14BLY" localSheetId="3" hidden="1">#REF!</definedName>
    <definedName name="BExBDUVGK3E1J4JY9ZYTS7V14BLY" localSheetId="4" hidden="1">#REF!</definedName>
    <definedName name="BExBDUVGK3E1J4JY9ZYTS7V14BLY" hidden="1">#REF!</definedName>
    <definedName name="BExBE0KGY14GSWOGPU4HSJRLD2UD" localSheetId="2" hidden="1">#REF!</definedName>
    <definedName name="BExBE0KGY14GSWOGPU4HSJRLD2UD" localSheetId="3" hidden="1">#REF!</definedName>
    <definedName name="BExBE0KGY14GSWOGPU4HSJRLD2UD" localSheetId="4" hidden="1">#REF!</definedName>
    <definedName name="BExBE0KGY14GSWOGPU4HSJRLD2UD" hidden="1">#REF!</definedName>
    <definedName name="BExBE162OSBKD30I7T1DKKPT3I9I" localSheetId="2" hidden="1">#REF!</definedName>
    <definedName name="BExBE162OSBKD30I7T1DKKPT3I9I" localSheetId="3" hidden="1">#REF!</definedName>
    <definedName name="BExBE162OSBKD30I7T1DKKPT3I9I" localSheetId="4" hidden="1">#REF!</definedName>
    <definedName name="BExBE162OSBKD30I7T1DKKPT3I9I" hidden="1">#REF!</definedName>
    <definedName name="BExBEC9ATLQZF86W1M3APSM4HEOH" localSheetId="2" hidden="1">#REF!</definedName>
    <definedName name="BExBEC9ATLQZF86W1M3APSM4HEOH" localSheetId="3" hidden="1">#REF!</definedName>
    <definedName name="BExBEC9ATLQZF86W1M3APSM4HEOH" localSheetId="4" hidden="1">#REF!</definedName>
    <definedName name="BExBEC9ATLQZF86W1M3APSM4HEOH" hidden="1">#REF!</definedName>
    <definedName name="BExBEXU4CFCM1P5CTZ4NE14PBGDA" localSheetId="2" hidden="1">#REF!</definedName>
    <definedName name="BExBEXU4CFCM1P5CTZ4NE14PBGDA" localSheetId="3" hidden="1">#REF!</definedName>
    <definedName name="BExBEXU4CFCM1P5CTZ4NE14PBGDA" localSheetId="4" hidden="1">#REF!</definedName>
    <definedName name="BExBEXU4CFCM1P5CTZ4NE14PBGDA" hidden="1">#REF!</definedName>
    <definedName name="BExBEYFQJE9YK12A6JBMRFKEC7RN" localSheetId="2" hidden="1">#REF!</definedName>
    <definedName name="BExBEYFQJE9YK12A6JBMRFKEC7RN" localSheetId="3" hidden="1">#REF!</definedName>
    <definedName name="BExBEYFQJE9YK12A6JBMRFKEC7RN" localSheetId="4" hidden="1">#REF!</definedName>
    <definedName name="BExBEYFQJE9YK12A6JBMRFKEC7RN" hidden="1">#REF!</definedName>
    <definedName name="BExBG1ED81J2O4A2S5F5Y3BPHMCR" localSheetId="2" hidden="1">#REF!</definedName>
    <definedName name="BExBG1ED81J2O4A2S5F5Y3BPHMCR" localSheetId="3" hidden="1">#REF!</definedName>
    <definedName name="BExBG1ED81J2O4A2S5F5Y3BPHMCR" localSheetId="4" hidden="1">#REF!</definedName>
    <definedName name="BExBG1ED81J2O4A2S5F5Y3BPHMCR" hidden="1">#REF!</definedName>
    <definedName name="BExCRK0K58VDM9V35DGI6VK8C92V" localSheetId="2" hidden="1">#REF!</definedName>
    <definedName name="BExCRK0K58VDM9V35DGI6VK8C92V" localSheetId="3" hidden="1">#REF!</definedName>
    <definedName name="BExCRK0K58VDM9V35DGI6VK8C92V" localSheetId="4" hidden="1">#REF!</definedName>
    <definedName name="BExCRK0K58VDM9V35DGI6VK8C92V" hidden="1">#REF!</definedName>
    <definedName name="BExCRLIHS7466WFJ3RPIUGGXYESZ" localSheetId="2" hidden="1">#REF!</definedName>
    <definedName name="BExCRLIHS7466WFJ3RPIUGGXYESZ" localSheetId="3" hidden="1">#REF!</definedName>
    <definedName name="BExCRLIHS7466WFJ3RPIUGGXYESZ" localSheetId="4" hidden="1">#REF!</definedName>
    <definedName name="BExCRLIHS7466WFJ3RPIUGGXYESZ" hidden="1">#REF!</definedName>
    <definedName name="BExCRXSXMF4LHAQZHN64FXJPMVZ7" localSheetId="2" hidden="1">#REF!</definedName>
    <definedName name="BExCRXSXMF4LHAQZHN64FXJPMVZ7" localSheetId="3" hidden="1">#REF!</definedName>
    <definedName name="BExCRXSXMF4LHAQZHN64FXJPMVZ7" localSheetId="4" hidden="1">#REF!</definedName>
    <definedName name="BExCRXSXMF4LHAQZHN64FXJPMVZ7" hidden="1">#REF!</definedName>
    <definedName name="BExCS1EDDUEAEWHVYXHIP9I1WCJH" localSheetId="2" hidden="1">#REF!</definedName>
    <definedName name="BExCS1EDDUEAEWHVYXHIP9I1WCJH" localSheetId="3" hidden="1">#REF!</definedName>
    <definedName name="BExCS1EDDUEAEWHVYXHIP9I1WCJH" localSheetId="4" hidden="1">#REF!</definedName>
    <definedName name="BExCS1EDDUEAEWHVYXHIP9I1WCJH" hidden="1">#REF!</definedName>
    <definedName name="BExCS1P5QG0X3OTHKX07RALOE5T5" localSheetId="2" hidden="1">#REF!</definedName>
    <definedName name="BExCS1P5QG0X3OTHKX07RALOE5T5" localSheetId="3" hidden="1">#REF!</definedName>
    <definedName name="BExCS1P5QG0X3OTHKX07RALOE5T5" localSheetId="4" hidden="1">#REF!</definedName>
    <definedName name="BExCS1P5QG0X3OTHKX07RALOE5T5" hidden="1">#REF!</definedName>
    <definedName name="BExCS7ZPMHFJ4UJDAL8CQOLSZ13B" localSheetId="2" hidden="1">#REF!</definedName>
    <definedName name="BExCS7ZPMHFJ4UJDAL8CQOLSZ13B" localSheetId="3" hidden="1">#REF!</definedName>
    <definedName name="BExCS7ZPMHFJ4UJDAL8CQOLSZ13B" localSheetId="4" hidden="1">#REF!</definedName>
    <definedName name="BExCS7ZPMHFJ4UJDAL8CQOLSZ13B" hidden="1">#REF!</definedName>
    <definedName name="BExCS8W4NJUZH9S1CYB6XSDLEPBW" localSheetId="2" hidden="1">#REF!</definedName>
    <definedName name="BExCS8W4NJUZH9S1CYB6XSDLEPBW" localSheetId="3" hidden="1">#REF!</definedName>
    <definedName name="BExCS8W4NJUZH9S1CYB6XSDLEPBW" localSheetId="4" hidden="1">#REF!</definedName>
    <definedName name="BExCS8W4NJUZH9S1CYB6XSDLEPBW" hidden="1">#REF!</definedName>
    <definedName name="BExCSAE1M6G20R41J0Y24YNN0YC1" localSheetId="2" hidden="1">#REF!</definedName>
    <definedName name="BExCSAE1M6G20R41J0Y24YNN0YC1" localSheetId="3" hidden="1">#REF!</definedName>
    <definedName name="BExCSAE1M6G20R41J0Y24YNN0YC1" localSheetId="4" hidden="1">#REF!</definedName>
    <definedName name="BExCSAE1M6G20R41J0Y24YNN0YC1" hidden="1">#REF!</definedName>
    <definedName name="BExCSAOUZOYKHN7HV511TO8VDJ02" localSheetId="2" hidden="1">#REF!</definedName>
    <definedName name="BExCSAOUZOYKHN7HV511TO8VDJ02" localSheetId="3" hidden="1">#REF!</definedName>
    <definedName name="BExCSAOUZOYKHN7HV511TO8VDJ02" localSheetId="4" hidden="1">#REF!</definedName>
    <definedName name="BExCSAOUZOYKHN7HV511TO8VDJ02" hidden="1">#REF!</definedName>
    <definedName name="BExCSJ2XVKHN6ULCF7JML0TCRKEO" localSheetId="2" hidden="1">#REF!</definedName>
    <definedName name="BExCSJ2XVKHN6ULCF7JML0TCRKEO" localSheetId="3" hidden="1">#REF!</definedName>
    <definedName name="BExCSJ2XVKHN6ULCF7JML0TCRKEO" localSheetId="4" hidden="1">#REF!</definedName>
    <definedName name="BExCSJ2XVKHN6ULCF7JML0TCRKEO" hidden="1">#REF!</definedName>
    <definedName name="BExCSMOFTXSUEC1T46LR1UPYRCX5" localSheetId="2" hidden="1">#REF!</definedName>
    <definedName name="BExCSMOFTXSUEC1T46LR1UPYRCX5" localSheetId="3" hidden="1">#REF!</definedName>
    <definedName name="BExCSMOFTXSUEC1T46LR1UPYRCX5" localSheetId="4" hidden="1">#REF!</definedName>
    <definedName name="BExCSMOFTXSUEC1T46LR1UPYRCX5" hidden="1">#REF!</definedName>
    <definedName name="BExCSSDG3TM6TPKS19E9QYJEELZ6" localSheetId="2" hidden="1">#REF!</definedName>
    <definedName name="BExCSSDG3TM6TPKS19E9QYJEELZ6" localSheetId="3" hidden="1">#REF!</definedName>
    <definedName name="BExCSSDG3TM6TPKS19E9QYJEELZ6" localSheetId="4" hidden="1">#REF!</definedName>
    <definedName name="BExCSSDG3TM6TPKS19E9QYJEELZ6" hidden="1">#REF!</definedName>
    <definedName name="BExCSZV7U67UWXL2HKJNM5W1E4OO" localSheetId="2" hidden="1">#REF!</definedName>
    <definedName name="BExCSZV7U67UWXL2HKJNM5W1E4OO" localSheetId="3" hidden="1">#REF!</definedName>
    <definedName name="BExCSZV7U67UWXL2HKJNM5W1E4OO" localSheetId="4" hidden="1">#REF!</definedName>
    <definedName name="BExCSZV7U67UWXL2HKJNM5W1E4OO" hidden="1">#REF!</definedName>
    <definedName name="BExCT4NSDT61OCH04Y2QIFIOP75H" localSheetId="2" hidden="1">#REF!</definedName>
    <definedName name="BExCT4NSDT61OCH04Y2QIFIOP75H" localSheetId="3" hidden="1">#REF!</definedName>
    <definedName name="BExCT4NSDT61OCH04Y2QIFIOP75H" localSheetId="4" hidden="1">#REF!</definedName>
    <definedName name="BExCT4NSDT61OCH04Y2QIFIOP75H" hidden="1">#REF!</definedName>
    <definedName name="BExCTHZWIPJVLE56GATEFKPIKLK2" localSheetId="2" hidden="1">#REF!</definedName>
    <definedName name="BExCTHZWIPJVLE56GATEFKPIKLK2" localSheetId="3" hidden="1">#REF!</definedName>
    <definedName name="BExCTHZWIPJVLE56GATEFKPIKLK2" localSheetId="4" hidden="1">#REF!</definedName>
    <definedName name="BExCTHZWIPJVLE56GATEFKPIKLK2" hidden="1">#REF!</definedName>
    <definedName name="BExCTW8G3VCZ55S09HTUGXKB1P2M" localSheetId="2" hidden="1">#REF!</definedName>
    <definedName name="BExCTW8G3VCZ55S09HTUGXKB1P2M" localSheetId="3" hidden="1">#REF!</definedName>
    <definedName name="BExCTW8G3VCZ55S09HTUGXKB1P2M" localSheetId="4" hidden="1">#REF!</definedName>
    <definedName name="BExCTW8G3VCZ55S09HTUGXKB1P2M" hidden="1">#REF!</definedName>
    <definedName name="BExCTYS2KX0QANOLT8LGZ9WV3S3T" localSheetId="2" hidden="1">#REF!</definedName>
    <definedName name="BExCTYS2KX0QANOLT8LGZ9WV3S3T" localSheetId="3" hidden="1">#REF!</definedName>
    <definedName name="BExCTYS2KX0QANOLT8LGZ9WV3S3T" localSheetId="4" hidden="1">#REF!</definedName>
    <definedName name="BExCTYS2KX0QANOLT8LGZ9WV3S3T" hidden="1">#REF!</definedName>
    <definedName name="BExCTZ2V6H9TT6LFGK3SADZ2TIGQ" localSheetId="2" hidden="1">#REF!</definedName>
    <definedName name="BExCTZ2V6H9TT6LFGK3SADZ2TIGQ" localSheetId="3" hidden="1">#REF!</definedName>
    <definedName name="BExCTZ2V6H9TT6LFGK3SADZ2TIGQ" localSheetId="4" hidden="1">#REF!</definedName>
    <definedName name="BExCTZ2V6H9TT6LFGK3SADZ2TIGQ" hidden="1">#REF!</definedName>
    <definedName name="BExCTZZ9JNES4EDHW97NP0EGQALX" localSheetId="2" hidden="1">#REF!</definedName>
    <definedName name="BExCTZZ9JNES4EDHW97NP0EGQALX" localSheetId="3" hidden="1">#REF!</definedName>
    <definedName name="BExCTZZ9JNES4EDHW97NP0EGQALX" localSheetId="4" hidden="1">#REF!</definedName>
    <definedName name="BExCTZZ9JNES4EDHW97NP0EGQALX" hidden="1">#REF!</definedName>
    <definedName name="BExCU0A1V6NMZQ9ASYJ8QIVQ5UR2" localSheetId="2" hidden="1">#REF!</definedName>
    <definedName name="BExCU0A1V6NMZQ9ASYJ8QIVQ5UR2" localSheetId="3" hidden="1">#REF!</definedName>
    <definedName name="BExCU0A1V6NMZQ9ASYJ8QIVQ5UR2" localSheetId="4" hidden="1">#REF!</definedName>
    <definedName name="BExCU0A1V6NMZQ9ASYJ8QIVQ5UR2" hidden="1">#REF!</definedName>
    <definedName name="BExCU2834920JBHSPCRC4UF80OLL" localSheetId="2" hidden="1">#REF!</definedName>
    <definedName name="BExCU2834920JBHSPCRC4UF80OLL" localSheetId="3" hidden="1">#REF!</definedName>
    <definedName name="BExCU2834920JBHSPCRC4UF80OLL" localSheetId="4" hidden="1">#REF!</definedName>
    <definedName name="BExCU2834920JBHSPCRC4UF80OLL" hidden="1">#REF!</definedName>
    <definedName name="BExCU8O54I3P3WRYWY1CRP3S78QY" localSheetId="2" hidden="1">#REF!</definedName>
    <definedName name="BExCU8O54I3P3WRYWY1CRP3S78QY" localSheetId="3" hidden="1">#REF!</definedName>
    <definedName name="BExCU8O54I3P3WRYWY1CRP3S78QY" localSheetId="4" hidden="1">#REF!</definedName>
    <definedName name="BExCU8O54I3P3WRYWY1CRP3S78QY" hidden="1">#REF!</definedName>
    <definedName name="BExCUDRJO23YOKT8GPWOVQ4XEHF5" localSheetId="2" hidden="1">#REF!</definedName>
    <definedName name="BExCUDRJO23YOKT8GPWOVQ4XEHF5" localSheetId="3" hidden="1">#REF!</definedName>
    <definedName name="BExCUDRJO23YOKT8GPWOVQ4XEHF5" localSheetId="4" hidden="1">#REF!</definedName>
    <definedName name="BExCUDRJO23YOKT8GPWOVQ4XEHF5" hidden="1">#REF!</definedName>
    <definedName name="BExCULEOALM7SEHVMQC4B4N25MRM" localSheetId="2" hidden="1">#REF!</definedName>
    <definedName name="BExCULEOALM7SEHVMQC4B4N25MRM" localSheetId="3" hidden="1">#REF!</definedName>
    <definedName name="BExCULEOALM7SEHVMQC4B4N25MRM" localSheetId="4" hidden="1">#REF!</definedName>
    <definedName name="BExCULEOALM7SEHVMQC4B4N25MRM" hidden="1">#REF!</definedName>
    <definedName name="BExCUPAXFR16YMWL30ME3F3BSRDZ" localSheetId="2" hidden="1">#REF!</definedName>
    <definedName name="BExCUPAXFR16YMWL30ME3F3BSRDZ" localSheetId="3" hidden="1">#REF!</definedName>
    <definedName name="BExCUPAXFR16YMWL30ME3F3BSRDZ" localSheetId="4" hidden="1">#REF!</definedName>
    <definedName name="BExCUPAXFR16YMWL30ME3F3BSRDZ" hidden="1">#REF!</definedName>
    <definedName name="BExCUR94DHCE47PUUWEMT5QZOYR2" localSheetId="2" hidden="1">#REF!</definedName>
    <definedName name="BExCUR94DHCE47PUUWEMT5QZOYR2" localSheetId="3" hidden="1">#REF!</definedName>
    <definedName name="BExCUR94DHCE47PUUWEMT5QZOYR2" localSheetId="4" hidden="1">#REF!</definedName>
    <definedName name="BExCUR94DHCE47PUUWEMT5QZOYR2" hidden="1">#REF!</definedName>
    <definedName name="BExCV5HJSTBNPQZVGYJY9AZ4IJ26" localSheetId="2" hidden="1">#REF!</definedName>
    <definedName name="BExCV5HJSTBNPQZVGYJY9AZ4IJ26" localSheetId="3" hidden="1">#REF!</definedName>
    <definedName name="BExCV5HJSTBNPQZVGYJY9AZ4IJ26" localSheetId="4" hidden="1">#REF!</definedName>
    <definedName name="BExCV5HJSTBNPQZVGYJY9AZ4IJ26" hidden="1">#REF!</definedName>
    <definedName name="BExCV634L7SVHGB0UDDTRRQ2Q72H" localSheetId="2" hidden="1">#REF!</definedName>
    <definedName name="BExCV634L7SVHGB0UDDTRRQ2Q72H" localSheetId="3" hidden="1">#REF!</definedName>
    <definedName name="BExCV634L7SVHGB0UDDTRRQ2Q72H" localSheetId="4" hidden="1">#REF!</definedName>
    <definedName name="BExCV634L7SVHGB0UDDTRRQ2Q72H" hidden="1">#REF!</definedName>
    <definedName name="BExCVBXGSXT9FWJRG62PX9S1RK83" localSheetId="2" hidden="1">#REF!</definedName>
    <definedName name="BExCVBXGSXT9FWJRG62PX9S1RK83" localSheetId="3" hidden="1">#REF!</definedName>
    <definedName name="BExCVBXGSXT9FWJRG62PX9S1RK83" localSheetId="4" hidden="1">#REF!</definedName>
    <definedName name="BExCVBXGSXT9FWJRG62PX9S1RK83" hidden="1">#REF!</definedName>
    <definedName name="BExCVHBNLOHNFS0JAV3I1XGPNH9W" localSheetId="2" hidden="1">#REF!</definedName>
    <definedName name="BExCVHBNLOHNFS0JAV3I1XGPNH9W" localSheetId="3" hidden="1">#REF!</definedName>
    <definedName name="BExCVHBNLOHNFS0JAV3I1XGPNH9W" localSheetId="4" hidden="1">#REF!</definedName>
    <definedName name="BExCVHBNLOHNFS0JAV3I1XGPNH9W" hidden="1">#REF!</definedName>
    <definedName name="BExCVI86R31A2IOZIEBY1FJLVILD" localSheetId="2" hidden="1">#REF!</definedName>
    <definedName name="BExCVI86R31A2IOZIEBY1FJLVILD" localSheetId="3" hidden="1">#REF!</definedName>
    <definedName name="BExCVI86R31A2IOZIEBY1FJLVILD" localSheetId="4" hidden="1">#REF!</definedName>
    <definedName name="BExCVI86R31A2IOZIEBY1FJLVILD" hidden="1">#REF!</definedName>
    <definedName name="BExCVKGZXE0I9EIXKBZVSGSEY2RR" localSheetId="2" hidden="1">#REF!</definedName>
    <definedName name="BExCVKGZXE0I9EIXKBZVSGSEY2RR" localSheetId="3" hidden="1">#REF!</definedName>
    <definedName name="BExCVKGZXE0I9EIXKBZVSGSEY2RR" localSheetId="4" hidden="1">#REF!</definedName>
    <definedName name="BExCVKGZXE0I9EIXKBZVSGSEY2RR" hidden="1">#REF!</definedName>
    <definedName name="BExCVNROVORCSNX9HKHKPHY0URS3" localSheetId="2" hidden="1">#REF!</definedName>
    <definedName name="BExCVNROVORCSNX9HKHKPHY0URS3" localSheetId="3" hidden="1">#REF!</definedName>
    <definedName name="BExCVNROVORCSNX9HKHKPHY0URS3" localSheetId="4" hidden="1">#REF!</definedName>
    <definedName name="BExCVNROVORCSNX9HKHKPHY0URS3" hidden="1">#REF!</definedName>
    <definedName name="BExCVPEZON7VV6NOWII8VZMONPCJ" localSheetId="2" hidden="1">#REF!</definedName>
    <definedName name="BExCVPEZON7VV6NOWII8VZMONPCJ" localSheetId="3" hidden="1">#REF!</definedName>
    <definedName name="BExCVPEZON7VV6NOWII8VZMONPCJ" localSheetId="4" hidden="1">#REF!</definedName>
    <definedName name="BExCVPEZON7VV6NOWII8VZMONPCJ" hidden="1">#REF!</definedName>
    <definedName name="BExCVV44WY5807WGMTGKPW0GT256" localSheetId="2" hidden="1">#REF!</definedName>
    <definedName name="BExCVV44WY5807WGMTGKPW0GT256" localSheetId="3" hidden="1">#REF!</definedName>
    <definedName name="BExCVV44WY5807WGMTGKPW0GT256" localSheetId="4" hidden="1">#REF!</definedName>
    <definedName name="BExCVV44WY5807WGMTGKPW0GT256" hidden="1">#REF!</definedName>
    <definedName name="BExCVZ5PN4V6MRBZ04PZJW3GEF8S" localSheetId="2" hidden="1">#REF!</definedName>
    <definedName name="BExCVZ5PN4V6MRBZ04PZJW3GEF8S" localSheetId="3" hidden="1">#REF!</definedName>
    <definedName name="BExCVZ5PN4V6MRBZ04PZJW3GEF8S" localSheetId="4" hidden="1">#REF!</definedName>
    <definedName name="BExCVZ5PN4V6MRBZ04PZJW3GEF8S" hidden="1">#REF!</definedName>
    <definedName name="BExCW13R0GWJYGXZBNCPAHQN4NR2" localSheetId="2" hidden="1">#REF!</definedName>
    <definedName name="BExCW13R0GWJYGXZBNCPAHQN4NR2" localSheetId="3" hidden="1">#REF!</definedName>
    <definedName name="BExCW13R0GWJYGXZBNCPAHQN4NR2" localSheetId="4" hidden="1">#REF!</definedName>
    <definedName name="BExCW13R0GWJYGXZBNCPAHQN4NR2" hidden="1">#REF!</definedName>
    <definedName name="BExCW9Y5HWU4RJTNX74O6L24VGCK" localSheetId="2" hidden="1">#REF!</definedName>
    <definedName name="BExCW9Y5HWU4RJTNX74O6L24VGCK" localSheetId="3" hidden="1">#REF!</definedName>
    <definedName name="BExCW9Y5HWU4RJTNX74O6L24VGCK" localSheetId="4" hidden="1">#REF!</definedName>
    <definedName name="BExCW9Y5HWU4RJTNX74O6L24VGCK" hidden="1">#REF!</definedName>
    <definedName name="BExCWHADQJRXWFDGV2KMANWIY1YN" localSheetId="2" hidden="1">#REF!</definedName>
    <definedName name="BExCWHADQJRXWFDGV2KMANWIY1YN" localSheetId="3" hidden="1">#REF!</definedName>
    <definedName name="BExCWHADQJRXWFDGV2KMANWIY1YN" localSheetId="4" hidden="1">#REF!</definedName>
    <definedName name="BExCWHADQJRXWFDGV2KMANWIY1YN" hidden="1">#REF!</definedName>
    <definedName name="BExCWPDPESGZS07QGBLSBWDNVJLZ" localSheetId="2" hidden="1">#REF!</definedName>
    <definedName name="BExCWPDPESGZS07QGBLSBWDNVJLZ" localSheetId="3" hidden="1">#REF!</definedName>
    <definedName name="BExCWPDPESGZS07QGBLSBWDNVJLZ" localSheetId="4" hidden="1">#REF!</definedName>
    <definedName name="BExCWPDPESGZS07QGBLSBWDNVJLZ" hidden="1">#REF!</definedName>
    <definedName name="BExCWTVKHIVCRHF8GC39KI58YM5K" localSheetId="2" hidden="1">#REF!</definedName>
    <definedName name="BExCWTVKHIVCRHF8GC39KI58YM5K" localSheetId="3" hidden="1">#REF!</definedName>
    <definedName name="BExCWTVKHIVCRHF8GC39KI58YM5K" localSheetId="4" hidden="1">#REF!</definedName>
    <definedName name="BExCWTVKHIVCRHF8GC39KI58YM5K" hidden="1">#REF!</definedName>
    <definedName name="BExCX2KGRZBRVLZNM8SUSIE6A0RL" localSheetId="2" hidden="1">#REF!</definedName>
    <definedName name="BExCX2KGRZBRVLZNM8SUSIE6A0RL" localSheetId="3" hidden="1">#REF!</definedName>
    <definedName name="BExCX2KGRZBRVLZNM8SUSIE6A0RL" localSheetId="4" hidden="1">#REF!</definedName>
    <definedName name="BExCX2KGRZBRVLZNM8SUSIE6A0RL" hidden="1">#REF!</definedName>
    <definedName name="BExCX3X451T70LZ1VF95L7W4Y4TM" localSheetId="2" hidden="1">#REF!</definedName>
    <definedName name="BExCX3X451T70LZ1VF95L7W4Y4TM" localSheetId="3" hidden="1">#REF!</definedName>
    <definedName name="BExCX3X451T70LZ1VF95L7W4Y4TM" localSheetId="4" hidden="1">#REF!</definedName>
    <definedName name="BExCX3X451T70LZ1VF95L7W4Y4TM" hidden="1">#REF!</definedName>
    <definedName name="BExCX4NZ2N1OUGXM7EV0U7VULJMM" localSheetId="2" hidden="1">#REF!</definedName>
    <definedName name="BExCX4NZ2N1OUGXM7EV0U7VULJMM" localSheetId="3" hidden="1">#REF!</definedName>
    <definedName name="BExCX4NZ2N1OUGXM7EV0U7VULJMM" localSheetId="4" hidden="1">#REF!</definedName>
    <definedName name="BExCX4NZ2N1OUGXM7EV0U7VULJMM" hidden="1">#REF!</definedName>
    <definedName name="BExCXILMURGYMAH6N5LF5DV6K3GM" localSheetId="2" hidden="1">#REF!</definedName>
    <definedName name="BExCXILMURGYMAH6N5LF5DV6K3GM" localSheetId="3" hidden="1">#REF!</definedName>
    <definedName name="BExCXILMURGYMAH6N5LF5DV6K3GM" localSheetId="4" hidden="1">#REF!</definedName>
    <definedName name="BExCXILMURGYMAH6N5LF5DV6K3GM" hidden="1">#REF!</definedName>
    <definedName name="BExCXQUFBMXQ1650735H48B1AZT3" localSheetId="2" hidden="1">#REF!</definedName>
    <definedName name="BExCXQUFBMXQ1650735H48B1AZT3" localSheetId="3" hidden="1">#REF!</definedName>
    <definedName name="BExCXQUFBMXQ1650735H48B1AZT3" localSheetId="4" hidden="1">#REF!</definedName>
    <definedName name="BExCXQUFBMXQ1650735H48B1AZT3" hidden="1">#REF!</definedName>
    <definedName name="BExCXYSBKJ9SZQD7XS2WUS6SVBJO" localSheetId="2" hidden="1">#REF!</definedName>
    <definedName name="BExCXYSBKJ9SZQD7XS2WUS6SVBJO" localSheetId="3" hidden="1">#REF!</definedName>
    <definedName name="BExCXYSBKJ9SZQD7XS2WUS6SVBJO" localSheetId="4" hidden="1">#REF!</definedName>
    <definedName name="BExCXYSBKJ9SZQD7XS2WUS6SVBJO" hidden="1">#REF!</definedName>
    <definedName name="BExCXZ8DGK5ZE8467LFEHX6JNQHJ" localSheetId="2" hidden="1">#REF!</definedName>
    <definedName name="BExCXZ8DGK5ZE8467LFEHX6JNQHJ" localSheetId="3" hidden="1">#REF!</definedName>
    <definedName name="BExCXZ8DGK5ZE8467LFEHX6JNQHJ" localSheetId="4" hidden="1">#REF!</definedName>
    <definedName name="BExCXZ8DGK5ZE8467LFEHX6JNQHJ" hidden="1">#REF!</definedName>
    <definedName name="BExCY2DQO9VLA77Q7EG3T0XNXX4F" localSheetId="2" hidden="1">#REF!</definedName>
    <definedName name="BExCY2DQO9VLA77Q7EG3T0XNXX4F" localSheetId="3" hidden="1">#REF!</definedName>
    <definedName name="BExCY2DQO9VLA77Q7EG3T0XNXX4F" localSheetId="4" hidden="1">#REF!</definedName>
    <definedName name="BExCY2DQO9VLA77Q7EG3T0XNXX4F" hidden="1">#REF!</definedName>
    <definedName name="BExCY5Z7X93Z8XUOEASK50W08S36" localSheetId="2" hidden="1">#REF!</definedName>
    <definedName name="BExCY5Z7X93Z8XUOEASK50W08S36" localSheetId="3" hidden="1">#REF!</definedName>
    <definedName name="BExCY5Z7X93Z8XUOEASK50W08S36" localSheetId="4" hidden="1">#REF!</definedName>
    <definedName name="BExCY5Z7X93Z8XUOEASK50W08S36" hidden="1">#REF!</definedName>
    <definedName name="BExCY6VMJ68MX3C981R5Q0BX5791" localSheetId="2" hidden="1">#REF!</definedName>
    <definedName name="BExCY6VMJ68MX3C981R5Q0BX5791" localSheetId="3" hidden="1">#REF!</definedName>
    <definedName name="BExCY6VMJ68MX3C981R5Q0BX5791" localSheetId="4" hidden="1">#REF!</definedName>
    <definedName name="BExCY6VMJ68MX3C981R5Q0BX5791" hidden="1">#REF!</definedName>
    <definedName name="BExCYAH2SAZCPW6XCB7V7PMMCAWO" localSheetId="2" hidden="1">#REF!</definedName>
    <definedName name="BExCYAH2SAZCPW6XCB7V7PMMCAWO" localSheetId="3" hidden="1">#REF!</definedName>
    <definedName name="BExCYAH2SAZCPW6XCB7V7PMMCAWO" localSheetId="4" hidden="1">#REF!</definedName>
    <definedName name="BExCYAH2SAZCPW6XCB7V7PMMCAWO" hidden="1">#REF!</definedName>
    <definedName name="BExCYDGYM1UGUNTB331L2E4L5F34" localSheetId="2" hidden="1">#REF!</definedName>
    <definedName name="BExCYDGYM1UGUNTB331L2E4L5F34" localSheetId="3" hidden="1">#REF!</definedName>
    <definedName name="BExCYDGYM1UGUNTB331L2E4L5F34" localSheetId="4" hidden="1">#REF!</definedName>
    <definedName name="BExCYDGYM1UGUNTB331L2E4L5F34" hidden="1">#REF!</definedName>
    <definedName name="BExCYN7KCKU1F6EXMNPQPTKNOT6A" localSheetId="2" hidden="1">#REF!</definedName>
    <definedName name="BExCYN7KCKU1F6EXMNPQPTKNOT6A" localSheetId="3" hidden="1">#REF!</definedName>
    <definedName name="BExCYN7KCKU1F6EXMNPQPTKNOT6A" localSheetId="4" hidden="1">#REF!</definedName>
    <definedName name="BExCYN7KCKU1F6EXMNPQPTKNOT6A" hidden="1">#REF!</definedName>
    <definedName name="BExCYPRC5HJE6N2XQTHCT6NXGP8N" localSheetId="2" hidden="1">#REF!</definedName>
    <definedName name="BExCYPRC5HJE6N2XQTHCT6NXGP8N" localSheetId="3" hidden="1">#REF!</definedName>
    <definedName name="BExCYPRC5HJE6N2XQTHCT6NXGP8N" localSheetId="4" hidden="1">#REF!</definedName>
    <definedName name="BExCYPRC5HJE6N2XQTHCT6NXGP8N" hidden="1">#REF!</definedName>
    <definedName name="BExCYQCX9ES8ZWW2L35B12WDNT73" localSheetId="2" hidden="1">#REF!</definedName>
    <definedName name="BExCYQCX9ES8ZWW2L35B12WDNT73" localSheetId="3" hidden="1">#REF!</definedName>
    <definedName name="BExCYQCX9ES8ZWW2L35B12WDNT73" localSheetId="4" hidden="1">#REF!</definedName>
    <definedName name="BExCYQCX9ES8ZWW2L35B12WDNT73" hidden="1">#REF!</definedName>
    <definedName name="BExCYSLQY2CYU7DQ3QI07UGGS6OW" localSheetId="2" hidden="1">#REF!</definedName>
    <definedName name="BExCYSLQY2CYU7DQ3QI07UGGS6OW" localSheetId="3" hidden="1">#REF!</definedName>
    <definedName name="BExCYSLQY2CYU7DQ3QI07UGGS6OW" localSheetId="4" hidden="1">#REF!</definedName>
    <definedName name="BExCYSLQY2CYU7DQ3QI07UGGS6OW" hidden="1">#REF!</definedName>
    <definedName name="BExCYUK0I3UEXZNFDW71G6Z6D8XR" localSheetId="2" hidden="1">#REF!</definedName>
    <definedName name="BExCYUK0I3UEXZNFDW71G6Z6D8XR" localSheetId="3" hidden="1">#REF!</definedName>
    <definedName name="BExCYUK0I3UEXZNFDW71G6Z6D8XR" localSheetId="4" hidden="1">#REF!</definedName>
    <definedName name="BExCYUK0I3UEXZNFDW71G6Z6D8XR" hidden="1">#REF!</definedName>
    <definedName name="BExCZFZCXMLY5DWESYJ9NGTJYQ8M" localSheetId="2" hidden="1">#REF!</definedName>
    <definedName name="BExCZFZCXMLY5DWESYJ9NGTJYQ8M" localSheetId="3" hidden="1">#REF!</definedName>
    <definedName name="BExCZFZCXMLY5DWESYJ9NGTJYQ8M" localSheetId="4" hidden="1">#REF!</definedName>
    <definedName name="BExCZFZCXMLY5DWESYJ9NGTJYQ8M" hidden="1">#REF!</definedName>
    <definedName name="BExCZJ4P8WS0BDT31WDXI0ROE7D6" localSheetId="2" hidden="1">#REF!</definedName>
    <definedName name="BExCZJ4P8WS0BDT31WDXI0ROE7D6" localSheetId="3" hidden="1">#REF!</definedName>
    <definedName name="BExCZJ4P8WS0BDT31WDXI0ROE7D6" localSheetId="4" hidden="1">#REF!</definedName>
    <definedName name="BExCZJ4P8WS0BDT31WDXI0ROE7D6" hidden="1">#REF!</definedName>
    <definedName name="BExCZKH6NI0EE02L995IFVBD1J59" localSheetId="2" hidden="1">#REF!</definedName>
    <definedName name="BExCZKH6NI0EE02L995IFVBD1J59" localSheetId="3" hidden="1">#REF!</definedName>
    <definedName name="BExCZKH6NI0EE02L995IFVBD1J59" localSheetId="4" hidden="1">#REF!</definedName>
    <definedName name="BExCZKH6NI0EE02L995IFVBD1J59" hidden="1">#REF!</definedName>
    <definedName name="BExCZNRWARGGHWLSC1PEDZFLF3JV" localSheetId="2" hidden="1">#REF!</definedName>
    <definedName name="BExCZNRWARGGHWLSC1PEDZFLF3JV" localSheetId="3" hidden="1">#REF!</definedName>
    <definedName name="BExCZNRWARGGHWLSC1PEDZFLF3JV" localSheetId="4" hidden="1">#REF!</definedName>
    <definedName name="BExCZNRWARGGHWLSC1PEDZFLF3JV" hidden="1">#REF!</definedName>
    <definedName name="BExCZP9TBB61HISZ2U5QMQSO2LBE" localSheetId="2" hidden="1">#REF!</definedName>
    <definedName name="BExCZP9TBB61HISZ2U5QMQSO2LBE" localSheetId="3" hidden="1">#REF!</definedName>
    <definedName name="BExCZP9TBB61HISZ2U5QMQSO2LBE" localSheetId="4" hidden="1">#REF!</definedName>
    <definedName name="BExCZP9TBB61HISZ2U5QMQSO2LBE" hidden="1">#REF!</definedName>
    <definedName name="BExCZUD9FEOJBKDJ51Z3JON9LKJ8" localSheetId="2" hidden="1">#REF!</definedName>
    <definedName name="BExCZUD9FEOJBKDJ51Z3JON9LKJ8" localSheetId="3" hidden="1">#REF!</definedName>
    <definedName name="BExCZUD9FEOJBKDJ51Z3JON9LKJ8" localSheetId="4" hidden="1">#REF!</definedName>
    <definedName name="BExCZUD9FEOJBKDJ51Z3JON9LKJ8" hidden="1">#REF!</definedName>
    <definedName name="BExD0AUOVQT3UL53T2KUVJNGD0QF" localSheetId="2" hidden="1">#REF!</definedName>
    <definedName name="BExD0AUOVQT3UL53T2KUVJNGD0QF" localSheetId="3" hidden="1">#REF!</definedName>
    <definedName name="BExD0AUOVQT3UL53T2KUVJNGD0QF" localSheetId="4" hidden="1">#REF!</definedName>
    <definedName name="BExD0AUOVQT3UL53T2KUVJNGD0QF" hidden="1">#REF!</definedName>
    <definedName name="BExD0HALIN0JR4JTPGDEVAEE5EX5" localSheetId="2" hidden="1">#REF!</definedName>
    <definedName name="BExD0HALIN0JR4JTPGDEVAEE5EX5" localSheetId="3" hidden="1">#REF!</definedName>
    <definedName name="BExD0HALIN0JR4JTPGDEVAEE5EX5" localSheetId="4" hidden="1">#REF!</definedName>
    <definedName name="BExD0HALIN0JR4JTPGDEVAEE5EX5" hidden="1">#REF!</definedName>
    <definedName name="BExD0LCCDPG16YLY5WQSZF1XI5DA" localSheetId="2" hidden="1">#REF!</definedName>
    <definedName name="BExD0LCCDPG16YLY5WQSZF1XI5DA" localSheetId="3" hidden="1">#REF!</definedName>
    <definedName name="BExD0LCCDPG16YLY5WQSZF1XI5DA" localSheetId="4" hidden="1">#REF!</definedName>
    <definedName name="BExD0LCCDPG16YLY5WQSZF1XI5DA" hidden="1">#REF!</definedName>
    <definedName name="BExD0RMWSB4TRECEHTH6NN4K9DFZ" localSheetId="2" hidden="1">#REF!</definedName>
    <definedName name="BExD0RMWSB4TRECEHTH6NN4K9DFZ" localSheetId="3" hidden="1">#REF!</definedName>
    <definedName name="BExD0RMWSB4TRECEHTH6NN4K9DFZ" localSheetId="4" hidden="1">#REF!</definedName>
    <definedName name="BExD0RMWSB4TRECEHTH6NN4K9DFZ" hidden="1">#REF!</definedName>
    <definedName name="BExD0U6KG10QGVDI1XSHK0J10A2V" localSheetId="2" hidden="1">#REF!</definedName>
    <definedName name="BExD0U6KG10QGVDI1XSHK0J10A2V" localSheetId="3" hidden="1">#REF!</definedName>
    <definedName name="BExD0U6KG10QGVDI1XSHK0J10A2V" localSheetId="4" hidden="1">#REF!</definedName>
    <definedName name="BExD0U6KG10QGVDI1XSHK0J10A2V" hidden="1">#REF!</definedName>
    <definedName name="BExD0WQ6EQ2G82IAJI3FDQKGZH18" localSheetId="2" hidden="1">#REF!</definedName>
    <definedName name="BExD0WQ6EQ2G82IAJI3FDQKGZH18" localSheetId="3" hidden="1">#REF!</definedName>
    <definedName name="BExD0WQ6EQ2G82IAJI3FDQKGZH18" localSheetId="4" hidden="1">#REF!</definedName>
    <definedName name="BExD0WQ6EQ2G82IAJI3FDQKGZH18" hidden="1">#REF!</definedName>
    <definedName name="BExD13RUIBGRXDL4QDZ305UKUR12" localSheetId="2" hidden="1">#REF!</definedName>
    <definedName name="BExD13RUIBGRXDL4QDZ305UKUR12" localSheetId="3" hidden="1">#REF!</definedName>
    <definedName name="BExD13RUIBGRXDL4QDZ305UKUR12" localSheetId="4" hidden="1">#REF!</definedName>
    <definedName name="BExD13RUIBGRXDL4QDZ305UKUR12" hidden="1">#REF!</definedName>
    <definedName name="BExD14DETV5R4OOTMAXD5NAKWRO3" localSheetId="2" hidden="1">#REF!</definedName>
    <definedName name="BExD14DETV5R4OOTMAXD5NAKWRO3" localSheetId="3" hidden="1">#REF!</definedName>
    <definedName name="BExD14DETV5R4OOTMAXD5NAKWRO3" localSheetId="4" hidden="1">#REF!</definedName>
    <definedName name="BExD14DETV5R4OOTMAXD5NAKWRO3" hidden="1">#REF!</definedName>
    <definedName name="BExD1MI40YRCBI7KT4S9YHQJUO06" localSheetId="2" hidden="1">#REF!</definedName>
    <definedName name="BExD1MI40YRCBI7KT4S9YHQJUO06" localSheetId="3" hidden="1">#REF!</definedName>
    <definedName name="BExD1MI40YRCBI7KT4S9YHQJUO06" localSheetId="4" hidden="1">#REF!</definedName>
    <definedName name="BExD1MI40YRCBI7KT4S9YHQJUO06" hidden="1">#REF!</definedName>
    <definedName name="BExD1OAU9OXQAZA4D70HP72CU6GB" localSheetId="2" hidden="1">#REF!</definedName>
    <definedName name="BExD1OAU9OXQAZA4D70HP72CU6GB" localSheetId="3" hidden="1">#REF!</definedName>
    <definedName name="BExD1OAU9OXQAZA4D70HP72CU6GB" localSheetId="4" hidden="1">#REF!</definedName>
    <definedName name="BExD1OAU9OXQAZA4D70HP72CU6GB" hidden="1">#REF!</definedName>
    <definedName name="BExD1T8WPV0G6YOX7WMAIZD8XNBK" localSheetId="2" hidden="1">#REF!</definedName>
    <definedName name="BExD1T8WPV0G6YOX7WMAIZD8XNBK" localSheetId="3" hidden="1">#REF!</definedName>
    <definedName name="BExD1T8WPV0G6YOX7WMAIZD8XNBK" localSheetId="4" hidden="1">#REF!</definedName>
    <definedName name="BExD1T8WPV0G6YOX7WMAIZD8XNBK" hidden="1">#REF!</definedName>
    <definedName name="BExD1Y1JV61416YA1XRQHKWPZIE7" localSheetId="2" hidden="1">#REF!</definedName>
    <definedName name="BExD1Y1JV61416YA1XRQHKWPZIE7" localSheetId="3" hidden="1">#REF!</definedName>
    <definedName name="BExD1Y1JV61416YA1XRQHKWPZIE7" localSheetId="4" hidden="1">#REF!</definedName>
    <definedName name="BExD1Y1JV61416YA1XRQHKWPZIE7" hidden="1">#REF!</definedName>
    <definedName name="BExD2CFHIRMBKN5KXE5QP4XXEWFS" localSheetId="2" hidden="1">#REF!</definedName>
    <definedName name="BExD2CFHIRMBKN5KXE5QP4XXEWFS" localSheetId="3" hidden="1">#REF!</definedName>
    <definedName name="BExD2CFHIRMBKN5KXE5QP4XXEWFS" localSheetId="4" hidden="1">#REF!</definedName>
    <definedName name="BExD2CFHIRMBKN5KXE5QP4XXEWFS" hidden="1">#REF!</definedName>
    <definedName name="BExD2DMHH1HWXQ9W0YYMDP8AAX8Q" localSheetId="2" hidden="1">#REF!</definedName>
    <definedName name="BExD2DMHH1HWXQ9W0YYMDP8AAX8Q" localSheetId="3" hidden="1">#REF!</definedName>
    <definedName name="BExD2DMHH1HWXQ9W0YYMDP8AAX8Q" localSheetId="4" hidden="1">#REF!</definedName>
    <definedName name="BExD2DMHH1HWXQ9W0YYMDP8AAX8Q" hidden="1">#REF!</definedName>
    <definedName name="BExD2HTPC7IWBAU6OSQ67MQA8BYZ" localSheetId="2" hidden="1">#REF!</definedName>
    <definedName name="BExD2HTPC7IWBAU6OSQ67MQA8BYZ" localSheetId="3" hidden="1">#REF!</definedName>
    <definedName name="BExD2HTPC7IWBAU6OSQ67MQA8BYZ" localSheetId="4" hidden="1">#REF!</definedName>
    <definedName name="BExD2HTPC7IWBAU6OSQ67MQA8BYZ" hidden="1">#REF!</definedName>
    <definedName name="BExD2PWTVQ2CXNG6B7UDL8FIMXBH" localSheetId="2" hidden="1">#REF!</definedName>
    <definedName name="BExD2PWTVQ2CXNG6B7UDL8FIMXBH" localSheetId="3" hidden="1">#REF!</definedName>
    <definedName name="BExD2PWTVQ2CXNG6B7UDL8FIMXBH" localSheetId="4" hidden="1">#REF!</definedName>
    <definedName name="BExD2PWTVQ2CXNG6B7UDL8FIMXBH" hidden="1">#REF!</definedName>
    <definedName name="BExD2X9AQ03EX1AVVX44CXLXRPTI" localSheetId="2" hidden="1">#REF!</definedName>
    <definedName name="BExD2X9AQ03EX1AVVX44CXLXRPTI" localSheetId="3" hidden="1">#REF!</definedName>
    <definedName name="BExD2X9AQ03EX1AVVX44CXLXRPTI" localSheetId="4" hidden="1">#REF!</definedName>
    <definedName name="BExD2X9AQ03EX1AVVX44CXLXRPTI" hidden="1">#REF!</definedName>
    <definedName name="BExD2ZNL9MWJOEL2575KJZBDP2A6" localSheetId="2" hidden="1">#REF!</definedName>
    <definedName name="BExD2ZNL9MWJOEL2575KJZBDP2A6" localSheetId="3" hidden="1">#REF!</definedName>
    <definedName name="BExD2ZNL9MWJOEL2575KJZBDP2A6" localSheetId="4" hidden="1">#REF!</definedName>
    <definedName name="BExD2ZNL9MWJOEL2575KJZBDP2A6" hidden="1">#REF!</definedName>
    <definedName name="BExD34G79JRMB8BZRVN81P1H9MSB" localSheetId="2" hidden="1">#REF!</definedName>
    <definedName name="BExD34G79JRMB8BZRVN81P1H9MSB" localSheetId="3" hidden="1">#REF!</definedName>
    <definedName name="BExD34G79JRMB8BZRVN81P1H9MSB" localSheetId="4" hidden="1">#REF!</definedName>
    <definedName name="BExD34G79JRMB8BZRVN81P1H9MSB" hidden="1">#REF!</definedName>
    <definedName name="BExD35CL2NULPPEHAM954ETQIJA2" localSheetId="2" hidden="1">#REF!</definedName>
    <definedName name="BExD35CL2NULPPEHAM954ETQIJA2" localSheetId="3" hidden="1">#REF!</definedName>
    <definedName name="BExD35CL2NULPPEHAM954ETQIJA2" localSheetId="4" hidden="1">#REF!</definedName>
    <definedName name="BExD35CL2NULPPEHAM954ETQIJA2" hidden="1">#REF!</definedName>
    <definedName name="BExD363H2VGFIQUCE6LS4AC5J0ZT" localSheetId="2" hidden="1">#REF!</definedName>
    <definedName name="BExD363H2VGFIQUCE6LS4AC5J0ZT" localSheetId="3" hidden="1">#REF!</definedName>
    <definedName name="BExD363H2VGFIQUCE6LS4AC5J0ZT" localSheetId="4" hidden="1">#REF!</definedName>
    <definedName name="BExD363H2VGFIQUCE6LS4AC5J0ZT" hidden="1">#REF!</definedName>
    <definedName name="BExD3A588E939V61P1XEW0FI5Q0S" localSheetId="2" hidden="1">#REF!</definedName>
    <definedName name="BExD3A588E939V61P1XEW0FI5Q0S" localSheetId="3" hidden="1">#REF!</definedName>
    <definedName name="BExD3A588E939V61P1XEW0FI5Q0S" localSheetId="4" hidden="1">#REF!</definedName>
    <definedName name="BExD3A588E939V61P1XEW0FI5Q0S" hidden="1">#REF!</definedName>
    <definedName name="BExD3CJJDKVR9M18XI3WDZH80WL6" localSheetId="2" hidden="1">#REF!</definedName>
    <definedName name="BExD3CJJDKVR9M18XI3WDZH80WL6" localSheetId="3" hidden="1">#REF!</definedName>
    <definedName name="BExD3CJJDKVR9M18XI3WDZH80WL6" localSheetId="4" hidden="1">#REF!</definedName>
    <definedName name="BExD3CJJDKVR9M18XI3WDZH80WL6" hidden="1">#REF!</definedName>
    <definedName name="BExD3ESD9WYJIB3TRDPJ1CKXRAVL" localSheetId="2" hidden="1">#REF!</definedName>
    <definedName name="BExD3ESD9WYJIB3TRDPJ1CKXRAVL" localSheetId="3" hidden="1">#REF!</definedName>
    <definedName name="BExD3ESD9WYJIB3TRDPJ1CKXRAVL" localSheetId="4" hidden="1">#REF!</definedName>
    <definedName name="BExD3ESD9WYJIB3TRDPJ1CKXRAVL" hidden="1">#REF!</definedName>
    <definedName name="BExD3F368X5S25MWSUNIV57RDB57" localSheetId="2" hidden="1">#REF!</definedName>
    <definedName name="BExD3F368X5S25MWSUNIV57RDB57" localSheetId="3" hidden="1">#REF!</definedName>
    <definedName name="BExD3F368X5S25MWSUNIV57RDB57" localSheetId="4" hidden="1">#REF!</definedName>
    <definedName name="BExD3F368X5S25MWSUNIV57RDB57" hidden="1">#REF!</definedName>
    <definedName name="BExD3I8JTNF4LTMFY6GRVDJ6VLGG" localSheetId="2" hidden="1">#REF!</definedName>
    <definedName name="BExD3I8JTNF4LTMFY6GRVDJ6VLGG" localSheetId="3" hidden="1">#REF!</definedName>
    <definedName name="BExD3I8JTNF4LTMFY6GRVDJ6VLGG" localSheetId="4" hidden="1">#REF!</definedName>
    <definedName name="BExD3I8JTNF4LTMFY6GRVDJ6VLGG" hidden="1">#REF!</definedName>
    <definedName name="BExD3IJ5IT335SOSNV9L85WKAOSI" localSheetId="2" hidden="1">#REF!</definedName>
    <definedName name="BExD3IJ5IT335SOSNV9L85WKAOSI" localSheetId="3" hidden="1">#REF!</definedName>
    <definedName name="BExD3IJ5IT335SOSNV9L85WKAOSI" localSheetId="4" hidden="1">#REF!</definedName>
    <definedName name="BExD3IJ5IT335SOSNV9L85WKAOSI" hidden="1">#REF!</definedName>
    <definedName name="BExD3KBVUY57GMMQTOFEU6S6G1AY" localSheetId="2" hidden="1">#REF!</definedName>
    <definedName name="BExD3KBVUY57GMMQTOFEU6S6G1AY" localSheetId="3" hidden="1">#REF!</definedName>
    <definedName name="BExD3KBVUY57GMMQTOFEU6S6G1AY" localSheetId="4" hidden="1">#REF!</definedName>
    <definedName name="BExD3KBVUY57GMMQTOFEU6S6G1AY" hidden="1">#REF!</definedName>
    <definedName name="BExD3NMR7AW2Z6V8SC79VQR37NA6" localSheetId="2" hidden="1">#REF!</definedName>
    <definedName name="BExD3NMR7AW2Z6V8SC79VQR37NA6" localSheetId="3" hidden="1">#REF!</definedName>
    <definedName name="BExD3NMR7AW2Z6V8SC79VQR37NA6" localSheetId="4" hidden="1">#REF!</definedName>
    <definedName name="BExD3NMR7AW2Z6V8SC79VQR37NA6" hidden="1">#REF!</definedName>
    <definedName name="BExD3QXA2UQ2W4N7NYLUEOG40BZB" localSheetId="2" hidden="1">#REF!</definedName>
    <definedName name="BExD3QXA2UQ2W4N7NYLUEOG40BZB" localSheetId="3" hidden="1">#REF!</definedName>
    <definedName name="BExD3QXA2UQ2W4N7NYLUEOG40BZB" localSheetId="4" hidden="1">#REF!</definedName>
    <definedName name="BExD3QXA2UQ2W4N7NYLUEOG40BZB" hidden="1">#REF!</definedName>
    <definedName name="BExD3U2N041TEJ7GCN005UTPHNXY" localSheetId="2" hidden="1">#REF!</definedName>
    <definedName name="BExD3U2N041TEJ7GCN005UTPHNXY" localSheetId="3" hidden="1">#REF!</definedName>
    <definedName name="BExD3U2N041TEJ7GCN005UTPHNXY" localSheetId="4" hidden="1">#REF!</definedName>
    <definedName name="BExD3U2N041TEJ7GCN005UTPHNXY" hidden="1">#REF!</definedName>
    <definedName name="BExD3VPY5VEI1LLQ4I16T16251DT" localSheetId="2" hidden="1">#REF!</definedName>
    <definedName name="BExD3VPY5VEI1LLQ4I16T16251DT" localSheetId="3" hidden="1">#REF!</definedName>
    <definedName name="BExD3VPY5VEI1LLQ4I16T16251DT" localSheetId="4" hidden="1">#REF!</definedName>
    <definedName name="BExD3VPY5VEI1LLQ4I16T16251DT" hidden="1">#REF!</definedName>
    <definedName name="BExD3XIUEZZ1KIHV7CPS7DKUGIN8" localSheetId="2" hidden="1">#REF!</definedName>
    <definedName name="BExD3XIUEZZ1KIHV7CPS7DKUGIN8" localSheetId="3" hidden="1">#REF!</definedName>
    <definedName name="BExD3XIUEZZ1KIHV7CPS7DKUGIN8" localSheetId="4" hidden="1">#REF!</definedName>
    <definedName name="BExD3XIUEZZ1KIHV7CPS7DKUGIN8" hidden="1">#REF!</definedName>
    <definedName name="BExD40O0CFTNJFOFMMM1KH0P7BUI" localSheetId="2" hidden="1">#REF!</definedName>
    <definedName name="BExD40O0CFTNJFOFMMM1KH0P7BUI" localSheetId="3" hidden="1">#REF!</definedName>
    <definedName name="BExD40O0CFTNJFOFMMM1KH0P7BUI" localSheetId="4" hidden="1">#REF!</definedName>
    <definedName name="BExD40O0CFTNJFOFMMM1KH0P7BUI" hidden="1">#REF!</definedName>
    <definedName name="BExD47UYINTJY1PDIW2S1FZ8ZMIO" localSheetId="2" hidden="1">#REF!</definedName>
    <definedName name="BExD47UYINTJY1PDIW2S1FZ8ZMIO" localSheetId="3" hidden="1">#REF!</definedName>
    <definedName name="BExD47UYINTJY1PDIW2S1FZ8ZMIO" localSheetId="4" hidden="1">#REF!</definedName>
    <definedName name="BExD47UYINTJY1PDIW2S1FZ8ZMIO" hidden="1">#REF!</definedName>
    <definedName name="BExD4BR9HJ3MWWZ5KLVZWX9FJAUS" localSheetId="2" hidden="1">#REF!</definedName>
    <definedName name="BExD4BR9HJ3MWWZ5KLVZWX9FJAUS" localSheetId="3" hidden="1">#REF!</definedName>
    <definedName name="BExD4BR9HJ3MWWZ5KLVZWX9FJAUS" localSheetId="4" hidden="1">#REF!</definedName>
    <definedName name="BExD4BR9HJ3MWWZ5KLVZWX9FJAUS" hidden="1">#REF!</definedName>
    <definedName name="BExD4F1WTKT3H0N9MF4H1LX7MBSY" localSheetId="2" hidden="1">#REF!</definedName>
    <definedName name="BExD4F1WTKT3H0N9MF4H1LX7MBSY" localSheetId="3" hidden="1">#REF!</definedName>
    <definedName name="BExD4F1WTKT3H0N9MF4H1LX7MBSY" localSheetId="4" hidden="1">#REF!</definedName>
    <definedName name="BExD4F1WTKT3H0N9MF4H1LX7MBSY" hidden="1">#REF!</definedName>
    <definedName name="BExD4H5GQWXBS6LUL3TSP36DVO38" localSheetId="2" hidden="1">#REF!</definedName>
    <definedName name="BExD4H5GQWXBS6LUL3TSP36DVO38" localSheetId="3" hidden="1">#REF!</definedName>
    <definedName name="BExD4H5GQWXBS6LUL3TSP36DVO38" localSheetId="4" hidden="1">#REF!</definedName>
    <definedName name="BExD4H5GQWXBS6LUL3TSP36DVO38" hidden="1">#REF!</definedName>
    <definedName name="BExD4JJSS3QDBLABCJCHD45SRNPI" localSheetId="2" hidden="1">#REF!</definedName>
    <definedName name="BExD4JJSS3QDBLABCJCHD45SRNPI" localSheetId="3" hidden="1">#REF!</definedName>
    <definedName name="BExD4JJSS3QDBLABCJCHD45SRNPI" localSheetId="4" hidden="1">#REF!</definedName>
    <definedName name="BExD4JJSS3QDBLABCJCHD45SRNPI" hidden="1">#REF!</definedName>
    <definedName name="BExD4QQQ7V9LH5WWBJA3HKJXLVP6" localSheetId="2" hidden="1">#REF!</definedName>
    <definedName name="BExD4QQQ7V9LH5WWBJA3HKJXLVP6" localSheetId="3" hidden="1">#REF!</definedName>
    <definedName name="BExD4QQQ7V9LH5WWBJA3HKJXLVP6" localSheetId="4" hidden="1">#REF!</definedName>
    <definedName name="BExD4QQQ7V9LH5WWBJA3HKJXLVP6" hidden="1">#REF!</definedName>
    <definedName name="BExD4R1I0MKF033I5LPUYIMTZ6E8" localSheetId="2" hidden="1">#REF!</definedName>
    <definedName name="BExD4R1I0MKF033I5LPUYIMTZ6E8" localSheetId="3" hidden="1">#REF!</definedName>
    <definedName name="BExD4R1I0MKF033I5LPUYIMTZ6E8" localSheetId="4" hidden="1">#REF!</definedName>
    <definedName name="BExD4R1I0MKF033I5LPUYIMTZ6E8" hidden="1">#REF!</definedName>
    <definedName name="BExD50MT3M6XZLNUP9JL93EG6D9R" localSheetId="2" hidden="1">#REF!</definedName>
    <definedName name="BExD50MT3M6XZLNUP9JL93EG6D9R" localSheetId="3" hidden="1">#REF!</definedName>
    <definedName name="BExD50MT3M6XZLNUP9JL93EG6D9R" localSheetId="4" hidden="1">#REF!</definedName>
    <definedName name="BExD50MT3M6XZLNUP9JL93EG6D9R" hidden="1">#REF!</definedName>
    <definedName name="BExD5EV7KDSVF1CJT38M4IBPFLPY" localSheetId="2" hidden="1">#REF!</definedName>
    <definedName name="BExD5EV7KDSVF1CJT38M4IBPFLPY" localSheetId="3" hidden="1">#REF!</definedName>
    <definedName name="BExD5EV7KDSVF1CJT38M4IBPFLPY" localSheetId="4" hidden="1">#REF!</definedName>
    <definedName name="BExD5EV7KDSVF1CJT38M4IBPFLPY" hidden="1">#REF!</definedName>
    <definedName name="BExD5FRK547OESJRYAW574DZEZ7J" localSheetId="2" hidden="1">#REF!</definedName>
    <definedName name="BExD5FRK547OESJRYAW574DZEZ7J" localSheetId="3" hidden="1">#REF!</definedName>
    <definedName name="BExD5FRK547OESJRYAW574DZEZ7J" localSheetId="4" hidden="1">#REF!</definedName>
    <definedName name="BExD5FRK547OESJRYAW574DZEZ7J" hidden="1">#REF!</definedName>
    <definedName name="BExD5I5X2YA2YNCTCDSMEL4CWF4N" localSheetId="2" hidden="1">#REF!</definedName>
    <definedName name="BExD5I5X2YA2YNCTCDSMEL4CWF4N" localSheetId="3" hidden="1">#REF!</definedName>
    <definedName name="BExD5I5X2YA2YNCTCDSMEL4CWF4N" localSheetId="4" hidden="1">#REF!</definedName>
    <definedName name="BExD5I5X2YA2YNCTCDSMEL4CWF4N" hidden="1">#REF!</definedName>
    <definedName name="BExD5QUSRFJWRQ1ZM50WYLCF74DF" localSheetId="2" hidden="1">#REF!</definedName>
    <definedName name="BExD5QUSRFJWRQ1ZM50WYLCF74DF" localSheetId="3" hidden="1">#REF!</definedName>
    <definedName name="BExD5QUSRFJWRQ1ZM50WYLCF74DF" localSheetId="4" hidden="1">#REF!</definedName>
    <definedName name="BExD5QUSRFJWRQ1ZM50WYLCF74DF" hidden="1">#REF!</definedName>
    <definedName name="BExD5SSUIF6AJQHBHK8PNMFBPRYB" localSheetId="2" hidden="1">#REF!</definedName>
    <definedName name="BExD5SSUIF6AJQHBHK8PNMFBPRYB" localSheetId="3" hidden="1">#REF!</definedName>
    <definedName name="BExD5SSUIF6AJQHBHK8PNMFBPRYB" localSheetId="4" hidden="1">#REF!</definedName>
    <definedName name="BExD5SSUIF6AJQHBHK8PNMFBPRYB" hidden="1">#REF!</definedName>
    <definedName name="BExD623C9LRX18BE0W2V6SZLQUXX" localSheetId="2" hidden="1">#REF!</definedName>
    <definedName name="BExD623C9LRX18BE0W2V6SZLQUXX" localSheetId="3" hidden="1">#REF!</definedName>
    <definedName name="BExD623C9LRX18BE0W2V6SZLQUXX" localSheetId="4" hidden="1">#REF!</definedName>
    <definedName name="BExD623C9LRX18BE0W2V6SZLQUXX" hidden="1">#REF!</definedName>
    <definedName name="BExD6CQA7UMJBXV7AIFAIHUF2ICX" localSheetId="2" hidden="1">#REF!</definedName>
    <definedName name="BExD6CQA7UMJBXV7AIFAIHUF2ICX" localSheetId="3" hidden="1">#REF!</definedName>
    <definedName name="BExD6CQA7UMJBXV7AIFAIHUF2ICX" localSheetId="4" hidden="1">#REF!</definedName>
    <definedName name="BExD6CQA7UMJBXV7AIFAIHUF2ICX" hidden="1">#REF!</definedName>
    <definedName name="BExD6D18MCF5R8YJMPG21WE3GPJQ" localSheetId="2" hidden="1">#REF!</definedName>
    <definedName name="BExD6D18MCF5R8YJMPG21WE3GPJQ" localSheetId="3" hidden="1">#REF!</definedName>
    <definedName name="BExD6D18MCF5R8YJMPG21WE3GPJQ" localSheetId="4" hidden="1">#REF!</definedName>
    <definedName name="BExD6D18MCF5R8YJMPG21WE3GPJQ" hidden="1">#REF!</definedName>
    <definedName name="BExD6FKVK8WJWNYPVENR7Q8Q30PK" localSheetId="2" hidden="1">#REF!</definedName>
    <definedName name="BExD6FKVK8WJWNYPVENR7Q8Q30PK" localSheetId="3" hidden="1">#REF!</definedName>
    <definedName name="BExD6FKVK8WJWNYPVENR7Q8Q30PK" localSheetId="4" hidden="1">#REF!</definedName>
    <definedName name="BExD6FKVK8WJWNYPVENR7Q8Q30PK" hidden="1">#REF!</definedName>
    <definedName name="BExD6GMP0LK8WKVWMIT1NNH8CHLF" localSheetId="2" hidden="1">#REF!</definedName>
    <definedName name="BExD6GMP0LK8WKVWMIT1NNH8CHLF" localSheetId="3" hidden="1">#REF!</definedName>
    <definedName name="BExD6GMP0LK8WKVWMIT1NNH8CHLF" localSheetId="4" hidden="1">#REF!</definedName>
    <definedName name="BExD6GMP0LK8WKVWMIT1NNH8CHLF" hidden="1">#REF!</definedName>
    <definedName name="BExD6H2TE0WWAUIWVSSCLPZ6B88N" localSheetId="2" hidden="1">#REF!</definedName>
    <definedName name="BExD6H2TE0WWAUIWVSSCLPZ6B88N" localSheetId="3" hidden="1">#REF!</definedName>
    <definedName name="BExD6H2TE0WWAUIWVSSCLPZ6B88N" localSheetId="4" hidden="1">#REF!</definedName>
    <definedName name="BExD6H2TE0WWAUIWVSSCLPZ6B88N" hidden="1">#REF!</definedName>
    <definedName name="BExD71LTOE015TV5RSAHM8NT8GVW" localSheetId="2" hidden="1">#REF!</definedName>
    <definedName name="BExD71LTOE015TV5RSAHM8NT8GVW" localSheetId="3" hidden="1">#REF!</definedName>
    <definedName name="BExD71LTOE015TV5RSAHM8NT8GVW" localSheetId="4" hidden="1">#REF!</definedName>
    <definedName name="BExD71LTOE015TV5RSAHM8NT8GVW" hidden="1">#REF!</definedName>
    <definedName name="BExD73USXVADC7EHGHVTQNCT06ZA" localSheetId="2" hidden="1">#REF!</definedName>
    <definedName name="BExD73USXVADC7EHGHVTQNCT06ZA" localSheetId="3" hidden="1">#REF!</definedName>
    <definedName name="BExD73USXVADC7EHGHVTQNCT06ZA" localSheetId="4" hidden="1">#REF!</definedName>
    <definedName name="BExD73USXVADC7EHGHVTQNCT06ZA" hidden="1">#REF!</definedName>
    <definedName name="BExD7GAIGULTB3YHM1OS9RBQOTEC" localSheetId="2" hidden="1">#REF!</definedName>
    <definedName name="BExD7GAIGULTB3YHM1OS9RBQOTEC" localSheetId="3" hidden="1">#REF!</definedName>
    <definedName name="BExD7GAIGULTB3YHM1OS9RBQOTEC" localSheetId="4" hidden="1">#REF!</definedName>
    <definedName name="BExD7GAIGULTB3YHM1OS9RBQOTEC" hidden="1">#REF!</definedName>
    <definedName name="BExD7IE1DHIS52UFDCTSKPJQNRD5" localSheetId="2" hidden="1">#REF!</definedName>
    <definedName name="BExD7IE1DHIS52UFDCTSKPJQNRD5" localSheetId="3" hidden="1">#REF!</definedName>
    <definedName name="BExD7IE1DHIS52UFDCTSKPJQNRD5" localSheetId="4" hidden="1">#REF!</definedName>
    <definedName name="BExD7IE1DHIS52UFDCTSKPJQNRD5" hidden="1">#REF!</definedName>
    <definedName name="BExD7IUBGUWHYC9UNZ1IY5XFYKQN" localSheetId="2" hidden="1">#REF!</definedName>
    <definedName name="BExD7IUBGUWHYC9UNZ1IY5XFYKQN" localSheetId="3" hidden="1">#REF!</definedName>
    <definedName name="BExD7IUBGUWHYC9UNZ1IY5XFYKQN" localSheetId="4" hidden="1">#REF!</definedName>
    <definedName name="BExD7IUBGUWHYC9UNZ1IY5XFYKQN" hidden="1">#REF!</definedName>
    <definedName name="BExD7JQOJ35HGL8U2OCEI2P2JT7I" localSheetId="2" hidden="1">#REF!</definedName>
    <definedName name="BExD7JQOJ35HGL8U2OCEI2P2JT7I" localSheetId="3" hidden="1">#REF!</definedName>
    <definedName name="BExD7JQOJ35HGL8U2OCEI2P2JT7I" localSheetId="4" hidden="1">#REF!</definedName>
    <definedName name="BExD7JQOJ35HGL8U2OCEI2P2JT7I" hidden="1">#REF!</definedName>
    <definedName name="BExD7KSDKNDNH95NDT3S7GM3MUU2" localSheetId="2" hidden="1">#REF!</definedName>
    <definedName name="BExD7KSDKNDNH95NDT3S7GM3MUU2" localSheetId="3" hidden="1">#REF!</definedName>
    <definedName name="BExD7KSDKNDNH95NDT3S7GM3MUU2" localSheetId="4" hidden="1">#REF!</definedName>
    <definedName name="BExD7KSDKNDNH95NDT3S7GM3MUU2" hidden="1">#REF!</definedName>
    <definedName name="BExD8H5O087KQVWIVPUUID5VMGMS" localSheetId="2" hidden="1">#REF!</definedName>
    <definedName name="BExD8H5O087KQVWIVPUUID5VMGMS" localSheetId="3" hidden="1">#REF!</definedName>
    <definedName name="BExD8H5O087KQVWIVPUUID5VMGMS" localSheetId="4" hidden="1">#REF!</definedName>
    <definedName name="BExD8H5O087KQVWIVPUUID5VMGMS" hidden="1">#REF!</definedName>
    <definedName name="BExD8HLWJHFK6566YQLGOAPIWD7G" localSheetId="2" hidden="1">#REF!</definedName>
    <definedName name="BExD8HLWJHFK6566YQLGOAPIWD7G" localSheetId="3" hidden="1">#REF!</definedName>
    <definedName name="BExD8HLWJHFK6566YQLGOAPIWD7G" localSheetId="4" hidden="1">#REF!</definedName>
    <definedName name="BExD8HLWJHFK6566YQLGOAPIWD7G" hidden="1">#REF!</definedName>
    <definedName name="BExD8OCLZMFN5K3VZYI4Q4ITVKUA" localSheetId="2" hidden="1">#REF!</definedName>
    <definedName name="BExD8OCLZMFN5K3VZYI4Q4ITVKUA" localSheetId="3" hidden="1">#REF!</definedName>
    <definedName name="BExD8OCLZMFN5K3VZYI4Q4ITVKUA" localSheetId="4" hidden="1">#REF!</definedName>
    <definedName name="BExD8OCLZMFN5K3VZYI4Q4ITVKUA" hidden="1">#REF!</definedName>
    <definedName name="BExD93C1R6LC0631ECHVFYH0R0PD" localSheetId="2" hidden="1">#REF!</definedName>
    <definedName name="BExD93C1R6LC0631ECHVFYH0R0PD" localSheetId="3" hidden="1">#REF!</definedName>
    <definedName name="BExD93C1R6LC0631ECHVFYH0R0PD" localSheetId="4" hidden="1">#REF!</definedName>
    <definedName name="BExD93C1R6LC0631ECHVFYH0R0PD" hidden="1">#REF!</definedName>
    <definedName name="BExD97TXIO0COVNN4OH3DEJ33YLM" localSheetId="2" hidden="1">#REF!</definedName>
    <definedName name="BExD97TXIO0COVNN4OH3DEJ33YLM" localSheetId="3" hidden="1">#REF!</definedName>
    <definedName name="BExD97TXIO0COVNN4OH3DEJ33YLM" localSheetId="4" hidden="1">#REF!</definedName>
    <definedName name="BExD97TXIO0COVNN4OH3DEJ33YLM" hidden="1">#REF!</definedName>
    <definedName name="BExD99RZ1RFIMK6O1ZHSPJ68X9Y5" localSheetId="2" hidden="1">#REF!</definedName>
    <definedName name="BExD99RZ1RFIMK6O1ZHSPJ68X9Y5" localSheetId="3" hidden="1">#REF!</definedName>
    <definedName name="BExD99RZ1RFIMK6O1ZHSPJ68X9Y5" localSheetId="4" hidden="1">#REF!</definedName>
    <definedName name="BExD99RZ1RFIMK6O1ZHSPJ68X9Y5" hidden="1">#REF!</definedName>
    <definedName name="BExD9ATSNNU6SJVYYUCUG2AFS57W" localSheetId="2" hidden="1">#REF!</definedName>
    <definedName name="BExD9ATSNNU6SJVYYUCUG2AFS57W" localSheetId="3" hidden="1">#REF!</definedName>
    <definedName name="BExD9ATSNNU6SJVYYUCUG2AFS57W" localSheetId="4" hidden="1">#REF!</definedName>
    <definedName name="BExD9ATSNNU6SJVYYUCUG2AFS57W" hidden="1">#REF!</definedName>
    <definedName name="BExD9JO1QOKHUKL6DOEKDLUBPPKZ" localSheetId="2" hidden="1">#REF!</definedName>
    <definedName name="BExD9JO1QOKHUKL6DOEKDLUBPPKZ" localSheetId="3" hidden="1">#REF!</definedName>
    <definedName name="BExD9JO1QOKHUKL6DOEKDLUBPPKZ" localSheetId="4" hidden="1">#REF!</definedName>
    <definedName name="BExD9JO1QOKHUKL6DOEKDLUBPPKZ" hidden="1">#REF!</definedName>
    <definedName name="BExD9L0ID3VSOU609GKWYTA5BFMA" localSheetId="2" hidden="1">#REF!</definedName>
    <definedName name="BExD9L0ID3VSOU609GKWYTA5BFMA" localSheetId="3" hidden="1">#REF!</definedName>
    <definedName name="BExD9L0ID3VSOU609GKWYTA5BFMA" localSheetId="4" hidden="1">#REF!</definedName>
    <definedName name="BExD9L0ID3VSOU609GKWYTA5BFMA" hidden="1">#REF!</definedName>
    <definedName name="BExD9M7SEMG0JK2FUTTZXWIEBTKB" localSheetId="2" hidden="1">#REF!</definedName>
    <definedName name="BExD9M7SEMG0JK2FUTTZXWIEBTKB" localSheetId="3" hidden="1">#REF!</definedName>
    <definedName name="BExD9M7SEMG0JK2FUTTZXWIEBTKB" localSheetId="4" hidden="1">#REF!</definedName>
    <definedName name="BExD9M7SEMG0JK2FUTTZXWIEBTKB" hidden="1">#REF!</definedName>
    <definedName name="BExD9MNYBYB1AICQL5165G472IE2" localSheetId="2" hidden="1">#REF!</definedName>
    <definedName name="BExD9MNYBYB1AICQL5165G472IE2" localSheetId="3" hidden="1">#REF!</definedName>
    <definedName name="BExD9MNYBYB1AICQL5165G472IE2" localSheetId="4" hidden="1">#REF!</definedName>
    <definedName name="BExD9MNYBYB1AICQL5165G472IE2" hidden="1">#REF!</definedName>
    <definedName name="BExD9PNSYT7GASEGUVL48MUQ02WO" localSheetId="2" hidden="1">#REF!</definedName>
    <definedName name="BExD9PNSYT7GASEGUVL48MUQ02WO" localSheetId="3" hidden="1">#REF!</definedName>
    <definedName name="BExD9PNSYT7GASEGUVL48MUQ02WO" localSheetId="4" hidden="1">#REF!</definedName>
    <definedName name="BExD9PNSYT7GASEGUVL48MUQ02WO" hidden="1">#REF!</definedName>
    <definedName name="BExD9TK2MIWFH5SKUYU9ZKF4NPHQ" localSheetId="2" hidden="1">#REF!</definedName>
    <definedName name="BExD9TK2MIWFH5SKUYU9ZKF4NPHQ" localSheetId="3" hidden="1">#REF!</definedName>
    <definedName name="BExD9TK2MIWFH5SKUYU9ZKF4NPHQ" localSheetId="4" hidden="1">#REF!</definedName>
    <definedName name="BExD9TK2MIWFH5SKUYU9ZKF4NPHQ" hidden="1">#REF!</definedName>
    <definedName name="BExDA23J1UL1EN1K0BLX2TKAX4U0" localSheetId="2" hidden="1">#REF!</definedName>
    <definedName name="BExDA23J1UL1EN1K0BLX2TKAX4U0" localSheetId="3" hidden="1">#REF!</definedName>
    <definedName name="BExDA23J1UL1EN1K0BLX2TKAX4U0" localSheetId="4" hidden="1">#REF!</definedName>
    <definedName name="BExDA23J1UL1EN1K0BLX2TKAX4U0" hidden="1">#REF!</definedName>
    <definedName name="BExDA6594R2INH5X2F55YRZSKRND" localSheetId="2" hidden="1">#REF!</definedName>
    <definedName name="BExDA6594R2INH5X2F55YRZSKRND" localSheetId="3" hidden="1">#REF!</definedName>
    <definedName name="BExDA6594R2INH5X2F55YRZSKRND" localSheetId="4" hidden="1">#REF!</definedName>
    <definedName name="BExDA6594R2INH5X2F55YRZSKRND" hidden="1">#REF!</definedName>
    <definedName name="BExDA6LD9061UULVKUUI4QP8SK13" localSheetId="2" hidden="1">#REF!</definedName>
    <definedName name="BExDA6LD9061UULVKUUI4QP8SK13" localSheetId="3" hidden="1">#REF!</definedName>
    <definedName name="BExDA6LD9061UULVKUUI4QP8SK13" localSheetId="4" hidden="1">#REF!</definedName>
    <definedName name="BExDA6LD9061UULVKUUI4QP8SK13" hidden="1">#REF!</definedName>
    <definedName name="BExDAGMVMNLQ6QXASB9R6D8DIT12" localSheetId="2" hidden="1">#REF!</definedName>
    <definedName name="BExDAGMVMNLQ6QXASB9R6D8DIT12" localSheetId="3" hidden="1">#REF!</definedName>
    <definedName name="BExDAGMVMNLQ6QXASB9R6D8DIT12" localSheetId="4" hidden="1">#REF!</definedName>
    <definedName name="BExDAGMVMNLQ6QXASB9R6D8DIT12" hidden="1">#REF!</definedName>
    <definedName name="BExDAYBHU9ADLXI8VRC7F608RVGM" localSheetId="2" hidden="1">#REF!</definedName>
    <definedName name="BExDAYBHU9ADLXI8VRC7F608RVGM" localSheetId="3" hidden="1">#REF!</definedName>
    <definedName name="BExDAYBHU9ADLXI8VRC7F608RVGM" localSheetId="4" hidden="1">#REF!</definedName>
    <definedName name="BExDAYBHU9ADLXI8VRC7F608RVGM" hidden="1">#REF!</definedName>
    <definedName name="BExDBDR1XR0FV0CYUCB2OJ7CJCZU" localSheetId="2" hidden="1">#REF!</definedName>
    <definedName name="BExDBDR1XR0FV0CYUCB2OJ7CJCZU" localSheetId="3" hidden="1">#REF!</definedName>
    <definedName name="BExDBDR1XR0FV0CYUCB2OJ7CJCZU" localSheetId="4" hidden="1">#REF!</definedName>
    <definedName name="BExDBDR1XR0FV0CYUCB2OJ7CJCZU" hidden="1">#REF!</definedName>
    <definedName name="BExDC7F818VN0S18ID7XRCRVYPJ4" localSheetId="2" hidden="1">#REF!</definedName>
    <definedName name="BExDC7F818VN0S18ID7XRCRVYPJ4" localSheetId="3" hidden="1">#REF!</definedName>
    <definedName name="BExDC7F818VN0S18ID7XRCRVYPJ4" localSheetId="4" hidden="1">#REF!</definedName>
    <definedName name="BExDC7F818VN0S18ID7XRCRVYPJ4" hidden="1">#REF!</definedName>
    <definedName name="BExDCL7K96PC9VZYB70ZW3QPVIJE" localSheetId="2" hidden="1">#REF!</definedName>
    <definedName name="BExDCL7K96PC9VZYB70ZW3QPVIJE" localSheetId="3" hidden="1">#REF!</definedName>
    <definedName name="BExDCL7K96PC9VZYB70ZW3QPVIJE" localSheetId="4" hidden="1">#REF!</definedName>
    <definedName name="BExDCL7K96PC9VZYB70ZW3QPVIJE" hidden="1">#REF!</definedName>
    <definedName name="BExDCP3UZ3C2O4C1F7KMU0Z9U32N" localSheetId="2" hidden="1">#REF!</definedName>
    <definedName name="BExDCP3UZ3C2O4C1F7KMU0Z9U32N" localSheetId="3" hidden="1">#REF!</definedName>
    <definedName name="BExDCP3UZ3C2O4C1F7KMU0Z9U32N" localSheetId="4" hidden="1">#REF!</definedName>
    <definedName name="BExDCP3UZ3C2O4C1F7KMU0Z9U32N" hidden="1">#REF!</definedName>
    <definedName name="BExENU8ISP26W97JG63CN1XT9KB4" localSheetId="2" hidden="1">#REF!</definedName>
    <definedName name="BExENU8ISP26W97JG63CN1XT9KB4" localSheetId="3" hidden="1">#REF!</definedName>
    <definedName name="BExENU8ISP26W97JG63CN1XT9KB4" localSheetId="4" hidden="1">#REF!</definedName>
    <definedName name="BExENU8ISP26W97JG63CN1XT9KB4" hidden="1">#REF!</definedName>
    <definedName name="BExEO14OTKLVDBTNB2ONGZ4YB20H" localSheetId="2" hidden="1">#REF!</definedName>
    <definedName name="BExEO14OTKLVDBTNB2ONGZ4YB20H" localSheetId="3" hidden="1">#REF!</definedName>
    <definedName name="BExEO14OTKLVDBTNB2ONGZ4YB20H" localSheetId="4" hidden="1">#REF!</definedName>
    <definedName name="BExEO14OTKLVDBTNB2ONGZ4YB20H" hidden="1">#REF!</definedName>
    <definedName name="BExEO80UUNTK4DX33Z5TYLM8NYZM" localSheetId="2" hidden="1">#REF!</definedName>
    <definedName name="BExEO80UUNTK4DX33Z5TYLM8NYZM" localSheetId="3" hidden="1">#REF!</definedName>
    <definedName name="BExEO80UUNTK4DX33Z5TYLM8NYZM" localSheetId="4" hidden="1">#REF!</definedName>
    <definedName name="BExEO80UUNTK4DX33Z5TYLM8NYZM" hidden="1">#REF!</definedName>
    <definedName name="BExEOBX3WECDMYCV9RLN49APTXMM" localSheetId="2" hidden="1">#REF!</definedName>
    <definedName name="BExEOBX3WECDMYCV9RLN49APTXMM" localSheetId="3" hidden="1">#REF!</definedName>
    <definedName name="BExEOBX3WECDMYCV9RLN49APTXMM" localSheetId="4" hidden="1">#REF!</definedName>
    <definedName name="BExEOBX3WECDMYCV9RLN49APTXMM" hidden="1">#REF!</definedName>
    <definedName name="BExEPN9VIYI0FVL0HLZQXJFO6TT0" localSheetId="2" hidden="1">#REF!</definedName>
    <definedName name="BExEPN9VIYI0FVL0HLZQXJFO6TT0" localSheetId="3" hidden="1">#REF!</definedName>
    <definedName name="BExEPN9VIYI0FVL0HLZQXJFO6TT0" localSheetId="4" hidden="1">#REF!</definedName>
    <definedName name="BExEPN9VIYI0FVL0HLZQXJFO6TT0" hidden="1">#REF!</definedName>
    <definedName name="BExEPQPUOD4B6H60DKEB9159F7DR" localSheetId="2" hidden="1">#REF!</definedName>
    <definedName name="BExEPQPUOD4B6H60DKEB9159F7DR" localSheetId="3" hidden="1">#REF!</definedName>
    <definedName name="BExEPQPUOD4B6H60DKEB9159F7DR" localSheetId="4" hidden="1">#REF!</definedName>
    <definedName name="BExEPQPUOD4B6H60DKEB9159F7DR" hidden="1">#REF!</definedName>
    <definedName name="BExEPYT6VDSMR8MU2341Q5GM2Y9V" localSheetId="2" hidden="1">#REF!</definedName>
    <definedName name="BExEPYT6VDSMR8MU2341Q5GM2Y9V" localSheetId="3" hidden="1">#REF!</definedName>
    <definedName name="BExEPYT6VDSMR8MU2341Q5GM2Y9V" localSheetId="4" hidden="1">#REF!</definedName>
    <definedName name="BExEPYT6VDSMR8MU2341Q5GM2Y9V" hidden="1">#REF!</definedName>
    <definedName name="BExEQ2ENYLMY8K1796XBB31CJHNN" localSheetId="2" hidden="1">#REF!</definedName>
    <definedName name="BExEQ2ENYLMY8K1796XBB31CJHNN" localSheetId="3" hidden="1">#REF!</definedName>
    <definedName name="BExEQ2ENYLMY8K1796XBB31CJHNN" localSheetId="4" hidden="1">#REF!</definedName>
    <definedName name="BExEQ2ENYLMY8K1796XBB31CJHNN" hidden="1">#REF!</definedName>
    <definedName name="BExEQ2PFE4N40LEPGDPS90WDL6BN" localSheetId="2" hidden="1">#REF!</definedName>
    <definedName name="BExEQ2PFE4N40LEPGDPS90WDL6BN" localSheetId="3" hidden="1">#REF!</definedName>
    <definedName name="BExEQ2PFE4N40LEPGDPS90WDL6BN" localSheetId="4" hidden="1">#REF!</definedName>
    <definedName name="BExEQ2PFE4N40LEPGDPS90WDL6BN" hidden="1">#REF!</definedName>
    <definedName name="BExEQ2PFURT24NQYGYVE8NKX1EGA" localSheetId="2" hidden="1">#REF!</definedName>
    <definedName name="BExEQ2PFURT24NQYGYVE8NKX1EGA" localSheetId="3" hidden="1">#REF!</definedName>
    <definedName name="BExEQ2PFURT24NQYGYVE8NKX1EGA" localSheetId="4" hidden="1">#REF!</definedName>
    <definedName name="BExEQ2PFURT24NQYGYVE8NKX1EGA" hidden="1">#REF!</definedName>
    <definedName name="BExEQB8ZWXO6IIGOEPWTLOJGE2NR" localSheetId="2" hidden="1">#REF!</definedName>
    <definedName name="BExEQB8ZWXO6IIGOEPWTLOJGE2NR" localSheetId="3" hidden="1">#REF!</definedName>
    <definedName name="BExEQB8ZWXO6IIGOEPWTLOJGE2NR" localSheetId="4" hidden="1">#REF!</definedName>
    <definedName name="BExEQB8ZWXO6IIGOEPWTLOJGE2NR" hidden="1">#REF!</definedName>
    <definedName name="BExEQBZX0EL6LIKPY01197ACK65H" localSheetId="2" hidden="1">#REF!</definedName>
    <definedName name="BExEQBZX0EL6LIKPY01197ACK65H" localSheetId="3" hidden="1">#REF!</definedName>
    <definedName name="BExEQBZX0EL6LIKPY01197ACK65H" localSheetId="4" hidden="1">#REF!</definedName>
    <definedName name="BExEQBZX0EL6LIKPY01197ACK65H" hidden="1">#REF!</definedName>
    <definedName name="BExEQDXZALJLD4OBF74IKZBR13SR" localSheetId="2" hidden="1">#REF!</definedName>
    <definedName name="BExEQDXZALJLD4OBF74IKZBR13SR" localSheetId="3" hidden="1">#REF!</definedName>
    <definedName name="BExEQDXZALJLD4OBF74IKZBR13SR" localSheetId="4" hidden="1">#REF!</definedName>
    <definedName name="BExEQDXZALJLD4OBF74IKZBR13SR" hidden="1">#REF!</definedName>
    <definedName name="BExEQFLE2RPWGMWQAI4JMKUEFRPT" localSheetId="2" hidden="1">#REF!</definedName>
    <definedName name="BExEQFLE2RPWGMWQAI4JMKUEFRPT" localSheetId="3" hidden="1">#REF!</definedName>
    <definedName name="BExEQFLE2RPWGMWQAI4JMKUEFRPT" localSheetId="4" hidden="1">#REF!</definedName>
    <definedName name="BExEQFLE2RPWGMWQAI4JMKUEFRPT" hidden="1">#REF!</definedName>
    <definedName name="BExEQJHNJV9U65F5VGIGX0VM02VF" localSheetId="2" hidden="1">#REF!</definedName>
    <definedName name="BExEQJHNJV9U65F5VGIGX0VM02VF" localSheetId="3" hidden="1">#REF!</definedName>
    <definedName name="BExEQJHNJV9U65F5VGIGX0VM02VF" localSheetId="4" hidden="1">#REF!</definedName>
    <definedName name="BExEQJHNJV9U65F5VGIGX0VM02VF" hidden="1">#REF!</definedName>
    <definedName name="BExEQTZAP8R69U31W4LKGTKKGKQE" localSheetId="2" hidden="1">#REF!</definedName>
    <definedName name="BExEQTZAP8R69U31W4LKGTKKGKQE" localSheetId="3" hidden="1">#REF!</definedName>
    <definedName name="BExEQTZAP8R69U31W4LKGTKKGKQE" localSheetId="4" hidden="1">#REF!</definedName>
    <definedName name="BExEQTZAP8R69U31W4LKGTKKGKQE" hidden="1">#REF!</definedName>
    <definedName name="BExER2O72H1F9WV6S1J04C15PXX7" localSheetId="2" hidden="1">#REF!</definedName>
    <definedName name="BExER2O72H1F9WV6S1J04C15PXX7" localSheetId="3" hidden="1">#REF!</definedName>
    <definedName name="BExER2O72H1F9WV6S1J04C15PXX7" localSheetId="4" hidden="1">#REF!</definedName>
    <definedName name="BExER2O72H1F9WV6S1J04C15PXX7" hidden="1">#REF!</definedName>
    <definedName name="BExERIPCI7N2NW7JRL59DVT0TTSU" localSheetId="2" hidden="1">#REF!</definedName>
    <definedName name="BExERIPCI7N2NW7JRL59DVT0TTSU" localSheetId="3" hidden="1">#REF!</definedName>
    <definedName name="BExERIPCI7N2NW7JRL59DVT0TTSU" localSheetId="4" hidden="1">#REF!</definedName>
    <definedName name="BExERIPCI7N2NW7JRL59DVT0TTSU" hidden="1">#REF!</definedName>
    <definedName name="BExERRUIKIOATPZ9U4HQ0V52RJAU" localSheetId="2" hidden="1">#REF!</definedName>
    <definedName name="BExERRUIKIOATPZ9U4HQ0V52RJAU" localSheetId="3" hidden="1">#REF!</definedName>
    <definedName name="BExERRUIKIOATPZ9U4HQ0V52RJAU" localSheetId="4" hidden="1">#REF!</definedName>
    <definedName name="BExERRUIKIOATPZ9U4HQ0V52RJAU" hidden="1">#REF!</definedName>
    <definedName name="BExERSANFNM1O7T65PC5MJ301YET" localSheetId="2" hidden="1">#REF!</definedName>
    <definedName name="BExERSANFNM1O7T65PC5MJ301YET" localSheetId="3" hidden="1">#REF!</definedName>
    <definedName name="BExERSANFNM1O7T65PC5MJ301YET" localSheetId="4" hidden="1">#REF!</definedName>
    <definedName name="BExERSANFNM1O7T65PC5MJ301YET" hidden="1">#REF!</definedName>
    <definedName name="BExERU8P606C6QQZZL55U0ZQYQF1" localSheetId="2" hidden="1">#REF!</definedName>
    <definedName name="BExERU8P606C6QQZZL55U0ZQYQF1" localSheetId="3" hidden="1">#REF!</definedName>
    <definedName name="BExERU8P606C6QQZZL55U0ZQYQF1" localSheetId="4" hidden="1">#REF!</definedName>
    <definedName name="BExERU8P606C6QQZZL55U0ZQYQF1" hidden="1">#REF!</definedName>
    <definedName name="BExERWCEBKQRYWRQLYJ4UCMMKTHG" localSheetId="2" hidden="1">#REF!</definedName>
    <definedName name="BExERWCEBKQRYWRQLYJ4UCMMKTHG" localSheetId="3" hidden="1">#REF!</definedName>
    <definedName name="BExERWCEBKQRYWRQLYJ4UCMMKTHG" localSheetId="4" hidden="1">#REF!</definedName>
    <definedName name="BExERWCEBKQRYWRQLYJ4UCMMKTHG" hidden="1">#REF!</definedName>
    <definedName name="BExERXE1QW042A2T25RI4DVUU59O" localSheetId="2" hidden="1">#REF!</definedName>
    <definedName name="BExERXE1QW042A2T25RI4DVUU59O" localSheetId="3" hidden="1">#REF!</definedName>
    <definedName name="BExERXE1QW042A2T25RI4DVUU59O" localSheetId="4" hidden="1">#REF!</definedName>
    <definedName name="BExERXE1QW042A2T25RI4DVUU59O" hidden="1">#REF!</definedName>
    <definedName name="BExES44RHHDL3V7FLV6M20834WF1" localSheetId="2" hidden="1">#REF!</definedName>
    <definedName name="BExES44RHHDL3V7FLV6M20834WF1" localSheetId="3" hidden="1">#REF!</definedName>
    <definedName name="BExES44RHHDL3V7FLV6M20834WF1" localSheetId="4" hidden="1">#REF!</definedName>
    <definedName name="BExES44RHHDL3V7FLV6M20834WF1" hidden="1">#REF!</definedName>
    <definedName name="BExES4A7VE2X3RYYTVRLKZD4I7WU" localSheetId="2" hidden="1">#REF!</definedName>
    <definedName name="BExES4A7VE2X3RYYTVRLKZD4I7WU" localSheetId="3" hidden="1">#REF!</definedName>
    <definedName name="BExES4A7VE2X3RYYTVRLKZD4I7WU" localSheetId="4" hidden="1">#REF!</definedName>
    <definedName name="BExES4A7VE2X3RYYTVRLKZD4I7WU" hidden="1">#REF!</definedName>
    <definedName name="BExESLYUFDACMPARVY264HKBCXLX" localSheetId="2" hidden="1">#REF!</definedName>
    <definedName name="BExESLYUFDACMPARVY264HKBCXLX" localSheetId="3" hidden="1">#REF!</definedName>
    <definedName name="BExESLYUFDACMPARVY264HKBCXLX" localSheetId="4" hidden="1">#REF!</definedName>
    <definedName name="BExESLYUFDACMPARVY264HKBCXLX" hidden="1">#REF!</definedName>
    <definedName name="BExESMKD95A649M0WRSG6CXXP326" localSheetId="2" hidden="1">#REF!</definedName>
    <definedName name="BExESMKD95A649M0WRSG6CXXP326" localSheetId="3" hidden="1">#REF!</definedName>
    <definedName name="BExESMKD95A649M0WRSG6CXXP326" localSheetId="4" hidden="1">#REF!</definedName>
    <definedName name="BExESMKD95A649M0WRSG6CXXP326" hidden="1">#REF!</definedName>
    <definedName name="BExESR27ZXJG5VMY4PR9D940VS7T" localSheetId="2" hidden="1">#REF!</definedName>
    <definedName name="BExESR27ZXJG5VMY4PR9D940VS7T" localSheetId="3" hidden="1">#REF!</definedName>
    <definedName name="BExESR27ZXJG5VMY4PR9D940VS7T" localSheetId="4" hidden="1">#REF!</definedName>
    <definedName name="BExESR27ZXJG5VMY4PR9D940VS7T" hidden="1">#REF!</definedName>
    <definedName name="BExESVK1YRJM6UG6FBYOF9CNX29X" localSheetId="2" hidden="1">#REF!</definedName>
    <definedName name="BExESVK1YRJM6UG6FBYOF9CNX29X" localSheetId="3" hidden="1">#REF!</definedName>
    <definedName name="BExESVK1YRJM6UG6FBYOF9CNX29X" localSheetId="4" hidden="1">#REF!</definedName>
    <definedName name="BExESVK1YRJM6UG6FBYOF9CNX29X" hidden="1">#REF!</definedName>
    <definedName name="BExESZ03KXL8DQ2591HLR56ZML94" localSheetId="2" hidden="1">#REF!</definedName>
    <definedName name="BExESZ03KXL8DQ2591HLR56ZML94" localSheetId="3" hidden="1">#REF!</definedName>
    <definedName name="BExESZ03KXL8DQ2591HLR56ZML94" localSheetId="4" hidden="1">#REF!</definedName>
    <definedName name="BExESZ03KXL8DQ2591HLR56ZML94" hidden="1">#REF!</definedName>
    <definedName name="BExESZAW5N443NRTKIP59OEI1CR6" localSheetId="2" hidden="1">#REF!</definedName>
    <definedName name="BExESZAW5N443NRTKIP59OEI1CR6" localSheetId="3" hidden="1">#REF!</definedName>
    <definedName name="BExESZAW5N443NRTKIP59OEI1CR6" localSheetId="4" hidden="1">#REF!</definedName>
    <definedName name="BExESZAW5N443NRTKIP59OEI1CR6" hidden="1">#REF!</definedName>
    <definedName name="BExET3HXQ60A4O2OLKX8QNXRI6LQ" localSheetId="2" hidden="1">#REF!</definedName>
    <definedName name="BExET3HXQ60A4O2OLKX8QNXRI6LQ" localSheetId="3" hidden="1">#REF!</definedName>
    <definedName name="BExET3HXQ60A4O2OLKX8QNXRI6LQ" localSheetId="4" hidden="1">#REF!</definedName>
    <definedName name="BExET3HXQ60A4O2OLKX8QNXRI6LQ" hidden="1">#REF!</definedName>
    <definedName name="BExET4EAH366GROMVVMDCSUI1018" localSheetId="2" hidden="1">#REF!</definedName>
    <definedName name="BExET4EAH366GROMVVMDCSUI1018" localSheetId="3" hidden="1">#REF!</definedName>
    <definedName name="BExET4EAH366GROMVVMDCSUI1018" localSheetId="4" hidden="1">#REF!</definedName>
    <definedName name="BExET4EAH366GROMVVMDCSUI1018" hidden="1">#REF!</definedName>
    <definedName name="BExETA3B1FCIOA80H94K90FWXQKE" localSheetId="2" hidden="1">#REF!</definedName>
    <definedName name="BExETA3B1FCIOA80H94K90FWXQKE" localSheetId="3" hidden="1">#REF!</definedName>
    <definedName name="BExETA3B1FCIOA80H94K90FWXQKE" localSheetId="4" hidden="1">#REF!</definedName>
    <definedName name="BExETA3B1FCIOA80H94K90FWXQKE" hidden="1">#REF!</definedName>
    <definedName name="BExETAZOYT4CJIT8RRKC9F2HJG1D" localSheetId="2" hidden="1">#REF!</definedName>
    <definedName name="BExETAZOYT4CJIT8RRKC9F2HJG1D" localSheetId="3" hidden="1">#REF!</definedName>
    <definedName name="BExETAZOYT4CJIT8RRKC9F2HJG1D" localSheetId="4" hidden="1">#REF!</definedName>
    <definedName name="BExETAZOYT4CJIT8RRKC9F2HJG1D" hidden="1">#REF!</definedName>
    <definedName name="BExETB55BNG40G9YOI2H6UHIR9WU" localSheetId="2" hidden="1">#REF!</definedName>
    <definedName name="BExETB55BNG40G9YOI2H6UHIR9WU" localSheetId="3" hidden="1">#REF!</definedName>
    <definedName name="BExETB55BNG40G9YOI2H6UHIR9WU" localSheetId="4" hidden="1">#REF!</definedName>
    <definedName name="BExETB55BNG40G9YOI2H6UHIR9WU" hidden="1">#REF!</definedName>
    <definedName name="BExETF6QD5A9GEINE1KZRRC2LXWM" localSheetId="2" hidden="1">#REF!</definedName>
    <definedName name="BExETF6QD5A9GEINE1KZRRC2LXWM" localSheetId="3" hidden="1">#REF!</definedName>
    <definedName name="BExETF6QD5A9GEINE1KZRRC2LXWM" localSheetId="4" hidden="1">#REF!</definedName>
    <definedName name="BExETF6QD5A9GEINE1KZRRC2LXWM" hidden="1">#REF!</definedName>
    <definedName name="BExETQ9XRXLUACN82805SPSPNKHI" localSheetId="2" hidden="1">#REF!</definedName>
    <definedName name="BExETQ9XRXLUACN82805SPSPNKHI" localSheetId="3" hidden="1">#REF!</definedName>
    <definedName name="BExETQ9XRXLUACN82805SPSPNKHI" localSheetId="4" hidden="1">#REF!</definedName>
    <definedName name="BExETQ9XRXLUACN82805SPSPNKHI" hidden="1">#REF!</definedName>
    <definedName name="BExETR0YRMOR63E6DHLEHV9QVVON" localSheetId="2" hidden="1">#REF!</definedName>
    <definedName name="BExETR0YRMOR63E6DHLEHV9QVVON" localSheetId="3" hidden="1">#REF!</definedName>
    <definedName name="BExETR0YRMOR63E6DHLEHV9QVVON" localSheetId="4" hidden="1">#REF!</definedName>
    <definedName name="BExETR0YRMOR63E6DHLEHV9QVVON" hidden="1">#REF!</definedName>
    <definedName name="BExETVO51BGF7GGNGB21UD7OIF15" localSheetId="2" hidden="1">#REF!</definedName>
    <definedName name="BExETVO51BGF7GGNGB21UD7OIF15" localSheetId="3" hidden="1">#REF!</definedName>
    <definedName name="BExETVO51BGF7GGNGB21UD7OIF15" localSheetId="4" hidden="1">#REF!</definedName>
    <definedName name="BExETVO51BGF7GGNGB21UD7OIF15" hidden="1">#REF!</definedName>
    <definedName name="BExETVTGY38YXYYF7N73OYN6FYY3" localSheetId="2" hidden="1">#REF!</definedName>
    <definedName name="BExETVTGY38YXYYF7N73OYN6FYY3" localSheetId="3" hidden="1">#REF!</definedName>
    <definedName name="BExETVTGY38YXYYF7N73OYN6FYY3" localSheetId="4" hidden="1">#REF!</definedName>
    <definedName name="BExETVTGY38YXYYF7N73OYN6FYY3" hidden="1">#REF!</definedName>
    <definedName name="BExETVTH8RADW05P2XUUV7V44TWW" localSheetId="2" hidden="1">#REF!</definedName>
    <definedName name="BExETVTH8RADW05P2XUUV7V44TWW" localSheetId="3" hidden="1">#REF!</definedName>
    <definedName name="BExETVTH8RADW05P2XUUV7V44TWW" localSheetId="4" hidden="1">#REF!</definedName>
    <definedName name="BExETVTH8RADW05P2XUUV7V44TWW" hidden="1">#REF!</definedName>
    <definedName name="BExETW9PYUAV5QY6A4VCYZRIOUX4" localSheetId="2" hidden="1">#REF!</definedName>
    <definedName name="BExETW9PYUAV5QY6A4VCYZRIOUX4" localSheetId="3" hidden="1">#REF!</definedName>
    <definedName name="BExETW9PYUAV5QY6A4VCYZRIOUX4" localSheetId="4" hidden="1">#REF!</definedName>
    <definedName name="BExETW9PYUAV5QY6A4VCYZRIOUX4" hidden="1">#REF!</definedName>
    <definedName name="BExEUGNELLVZ7K2PYWP2TG8T65XQ" localSheetId="2" hidden="1">#REF!</definedName>
    <definedName name="BExEUGNELLVZ7K2PYWP2TG8T65XQ" localSheetId="3" hidden="1">#REF!</definedName>
    <definedName name="BExEUGNELLVZ7K2PYWP2TG8T65XQ" localSheetId="4" hidden="1">#REF!</definedName>
    <definedName name="BExEUGNELLVZ7K2PYWP2TG8T65XQ" hidden="1">#REF!</definedName>
    <definedName name="BExEUHUG1NGJGB6F1UH5IKFZ9B9M" localSheetId="2" hidden="1">#REF!</definedName>
    <definedName name="BExEUHUG1NGJGB6F1UH5IKFZ9B9M" localSheetId="3" hidden="1">#REF!</definedName>
    <definedName name="BExEUHUG1NGJGB6F1UH5IKFZ9B9M" localSheetId="4" hidden="1">#REF!</definedName>
    <definedName name="BExEUHUG1NGJGB6F1UH5IKFZ9B9M" hidden="1">#REF!</definedName>
    <definedName name="BExEUNE4T242Y59C6MS28MXEUGCP" localSheetId="2" hidden="1">#REF!</definedName>
    <definedName name="BExEUNE4T242Y59C6MS28MXEUGCP" localSheetId="3" hidden="1">#REF!</definedName>
    <definedName name="BExEUNE4T242Y59C6MS28MXEUGCP" localSheetId="4" hidden="1">#REF!</definedName>
    <definedName name="BExEUNE4T242Y59C6MS28MXEUGCP" hidden="1">#REF!</definedName>
    <definedName name="BExEUNU7FYVTR4DD1D31SS7PNXX2" localSheetId="2" hidden="1">#REF!</definedName>
    <definedName name="BExEUNU7FYVTR4DD1D31SS7PNXX2" localSheetId="3" hidden="1">#REF!</definedName>
    <definedName name="BExEUNU7FYVTR4DD1D31SS7PNXX2" localSheetId="4" hidden="1">#REF!</definedName>
    <definedName name="BExEUNU7FYVTR4DD1D31SS7PNXX2" hidden="1">#REF!</definedName>
    <definedName name="BExEUOAHB0OT3BACAHNZ3B905C0P" localSheetId="2" hidden="1">#REF!</definedName>
    <definedName name="BExEUOAHB0OT3BACAHNZ3B905C0P" localSheetId="3" hidden="1">#REF!</definedName>
    <definedName name="BExEUOAHB0OT3BACAHNZ3B905C0P" localSheetId="4" hidden="1">#REF!</definedName>
    <definedName name="BExEUOAHB0OT3BACAHNZ3B905C0P" hidden="1">#REF!</definedName>
    <definedName name="BExEV2TP7NA3ZR6RJGH5ER370OUM" localSheetId="2" hidden="1">#REF!</definedName>
    <definedName name="BExEV2TP7NA3ZR6RJGH5ER370OUM" localSheetId="3" hidden="1">#REF!</definedName>
    <definedName name="BExEV2TP7NA3ZR6RJGH5ER370OUM" localSheetId="4" hidden="1">#REF!</definedName>
    <definedName name="BExEV2TP7NA3ZR6RJGH5ER370OUM" hidden="1">#REF!</definedName>
    <definedName name="BExEV3Q7M5YTX3CY3QCP1SUIEP2E" localSheetId="2" hidden="1">#REF!</definedName>
    <definedName name="BExEV3Q7M5YTX3CY3QCP1SUIEP2E" localSheetId="3" hidden="1">#REF!</definedName>
    <definedName name="BExEV3Q7M5YTX3CY3QCP1SUIEP2E" localSheetId="4" hidden="1">#REF!</definedName>
    <definedName name="BExEV3Q7M5YTX3CY3QCP1SUIEP2E" hidden="1">#REF!</definedName>
    <definedName name="BExEV69USLNYO2QRJRC0J92XUF00" localSheetId="2" hidden="1">#REF!</definedName>
    <definedName name="BExEV69USLNYO2QRJRC0J92XUF00" localSheetId="3" hidden="1">#REF!</definedName>
    <definedName name="BExEV69USLNYO2QRJRC0J92XUF00" localSheetId="4" hidden="1">#REF!</definedName>
    <definedName name="BExEV69USLNYO2QRJRC0J92XUF00" hidden="1">#REF!</definedName>
    <definedName name="BExEV6KNTQOCFD7GV726XQEVQ7R6" localSheetId="2" hidden="1">#REF!</definedName>
    <definedName name="BExEV6KNTQOCFD7GV726XQEVQ7R6" localSheetId="3" hidden="1">#REF!</definedName>
    <definedName name="BExEV6KNTQOCFD7GV726XQEVQ7R6" localSheetId="4" hidden="1">#REF!</definedName>
    <definedName name="BExEV6KNTQOCFD7GV726XQEVQ7R6" hidden="1">#REF!</definedName>
    <definedName name="BExEV6VGM4POO9QT9KH3QA3VYCWM" localSheetId="2" hidden="1">#REF!</definedName>
    <definedName name="BExEV6VGM4POO9QT9KH3QA3VYCWM" localSheetId="3" hidden="1">#REF!</definedName>
    <definedName name="BExEV6VGM4POO9QT9KH3QA3VYCWM" localSheetId="4" hidden="1">#REF!</definedName>
    <definedName name="BExEV6VGM4POO9QT9KH3QA3VYCWM" hidden="1">#REF!</definedName>
    <definedName name="BExEVCEYMOI0PGO7HAEOS9CVMU2O" localSheetId="2" hidden="1">#REF!</definedName>
    <definedName name="BExEVCEYMOI0PGO7HAEOS9CVMU2O" localSheetId="3" hidden="1">#REF!</definedName>
    <definedName name="BExEVCEYMOI0PGO7HAEOS9CVMU2O" localSheetId="4" hidden="1">#REF!</definedName>
    <definedName name="BExEVCEYMOI0PGO7HAEOS9CVMU2O" hidden="1">#REF!</definedName>
    <definedName name="BExEVET98G3FU6QBF9LHYWSAMV0O" localSheetId="2" hidden="1">#REF!</definedName>
    <definedName name="BExEVET98G3FU6QBF9LHYWSAMV0O" localSheetId="3" hidden="1">#REF!</definedName>
    <definedName name="BExEVET98G3FU6QBF9LHYWSAMV0O" localSheetId="4" hidden="1">#REF!</definedName>
    <definedName name="BExEVET98G3FU6QBF9LHYWSAMV0O" hidden="1">#REF!</definedName>
    <definedName name="BExEVNCUT0PDUYNJH7G6BSEWZOT2" localSheetId="2" hidden="1">#REF!</definedName>
    <definedName name="BExEVNCUT0PDUYNJH7G6BSEWZOT2" localSheetId="3" hidden="1">#REF!</definedName>
    <definedName name="BExEVNCUT0PDUYNJH7G6BSEWZOT2" localSheetId="4" hidden="1">#REF!</definedName>
    <definedName name="BExEVNCUT0PDUYNJH7G6BSEWZOT2" hidden="1">#REF!</definedName>
    <definedName name="BExEVPGF4V5J0WQRZKUM8F9TTKZJ" localSheetId="2" hidden="1">#REF!</definedName>
    <definedName name="BExEVPGF4V5J0WQRZKUM8F9TTKZJ" localSheetId="3" hidden="1">#REF!</definedName>
    <definedName name="BExEVPGF4V5J0WQRZKUM8F9TTKZJ" localSheetId="4" hidden="1">#REF!</definedName>
    <definedName name="BExEVPGF4V5J0WQRZKUM8F9TTKZJ" hidden="1">#REF!</definedName>
    <definedName name="BExEVVLIEVWYRF2UUC1H0H5QU1CP" localSheetId="2" hidden="1">#REF!</definedName>
    <definedName name="BExEVVLIEVWYRF2UUC1H0H5QU1CP" localSheetId="3" hidden="1">#REF!</definedName>
    <definedName name="BExEVVLIEVWYRF2UUC1H0H5QU1CP" localSheetId="4" hidden="1">#REF!</definedName>
    <definedName name="BExEVVLIEVWYRF2UUC1H0H5QU1CP" hidden="1">#REF!</definedName>
    <definedName name="BExEVWCKO8T84GW9Z3X47915XKSH" localSheetId="2" hidden="1">#REF!</definedName>
    <definedName name="BExEVWCKO8T84GW9Z3X47915XKSH" localSheetId="3" hidden="1">#REF!</definedName>
    <definedName name="BExEVWCKO8T84GW9Z3X47915XKSH" localSheetId="4" hidden="1">#REF!</definedName>
    <definedName name="BExEVWCKO8T84GW9Z3X47915XKSH" hidden="1">#REF!</definedName>
    <definedName name="BExEVZSJWMZ5L2ZE7AZC57CXKW6T" localSheetId="2" hidden="1">#REF!</definedName>
    <definedName name="BExEVZSJWMZ5L2ZE7AZC57CXKW6T" localSheetId="3" hidden="1">#REF!</definedName>
    <definedName name="BExEVZSJWMZ5L2ZE7AZC57CXKW6T" localSheetId="4" hidden="1">#REF!</definedName>
    <definedName name="BExEVZSJWMZ5L2ZE7AZC57CXKW6T" hidden="1">#REF!</definedName>
    <definedName name="BExEW0JL1GFFCXMDGW54CI7Y8FZN" localSheetId="2" hidden="1">#REF!</definedName>
    <definedName name="BExEW0JL1GFFCXMDGW54CI7Y8FZN" localSheetId="3" hidden="1">#REF!</definedName>
    <definedName name="BExEW0JL1GFFCXMDGW54CI7Y8FZN" localSheetId="4" hidden="1">#REF!</definedName>
    <definedName name="BExEW0JL1GFFCXMDGW54CI7Y8FZN" hidden="1">#REF!</definedName>
    <definedName name="BExEW68M9WL8214QH9C7VCK7BN08" localSheetId="2" hidden="1">#REF!</definedName>
    <definedName name="BExEW68M9WL8214QH9C7VCK7BN08" localSheetId="3" hidden="1">#REF!</definedName>
    <definedName name="BExEW68M9WL8214QH9C7VCK7BN08" localSheetId="4" hidden="1">#REF!</definedName>
    <definedName name="BExEW68M9WL8214QH9C7VCK7BN08" hidden="1">#REF!</definedName>
    <definedName name="BExEW8HFKH6F47KIHYBDRUEFZ2ZZ" localSheetId="2" hidden="1">#REF!</definedName>
    <definedName name="BExEW8HFKH6F47KIHYBDRUEFZ2ZZ" localSheetId="3" hidden="1">#REF!</definedName>
    <definedName name="BExEW8HFKH6F47KIHYBDRUEFZ2ZZ" localSheetId="4" hidden="1">#REF!</definedName>
    <definedName name="BExEW8HFKH6F47KIHYBDRUEFZ2ZZ" hidden="1">#REF!</definedName>
    <definedName name="BExEWB6JHMITZPXHB6JATOCLLKLJ" localSheetId="2" hidden="1">#REF!</definedName>
    <definedName name="BExEWB6JHMITZPXHB6JATOCLLKLJ" localSheetId="3" hidden="1">#REF!</definedName>
    <definedName name="BExEWB6JHMITZPXHB6JATOCLLKLJ" localSheetId="4" hidden="1">#REF!</definedName>
    <definedName name="BExEWB6JHMITZPXHB6JATOCLLKLJ" hidden="1">#REF!</definedName>
    <definedName name="BExEWNBGQS1U2LW3W84T4LSJ9K00" localSheetId="2" hidden="1">#REF!</definedName>
    <definedName name="BExEWNBGQS1U2LW3W84T4LSJ9K00" localSheetId="3" hidden="1">#REF!</definedName>
    <definedName name="BExEWNBGQS1U2LW3W84T4LSJ9K00" localSheetId="4" hidden="1">#REF!</definedName>
    <definedName name="BExEWNBGQS1U2LW3W84T4LSJ9K00" hidden="1">#REF!</definedName>
    <definedName name="BExEWO7STL7HNZSTY8VQBPTX1WK6" localSheetId="2" hidden="1">#REF!</definedName>
    <definedName name="BExEWO7STL7HNZSTY8VQBPTX1WK6" localSheetId="3" hidden="1">#REF!</definedName>
    <definedName name="BExEWO7STL7HNZSTY8VQBPTX1WK6" localSheetId="4" hidden="1">#REF!</definedName>
    <definedName name="BExEWO7STL7HNZSTY8VQBPTX1WK6" hidden="1">#REF!</definedName>
    <definedName name="BExEWQ0M1N3KMKTDJ73H10QSG4W1" localSheetId="2" hidden="1">#REF!</definedName>
    <definedName name="BExEWQ0M1N3KMKTDJ73H10QSG4W1" localSheetId="3" hidden="1">#REF!</definedName>
    <definedName name="BExEWQ0M1N3KMKTDJ73H10QSG4W1" localSheetId="4" hidden="1">#REF!</definedName>
    <definedName name="BExEWQ0M1N3KMKTDJ73H10QSG4W1" hidden="1">#REF!</definedName>
    <definedName name="BExEX43OR6NH8GF32YY2ZB6Y8WGP" localSheetId="2" hidden="1">#REF!</definedName>
    <definedName name="BExEX43OR6NH8GF32YY2ZB6Y8WGP" localSheetId="3" hidden="1">#REF!</definedName>
    <definedName name="BExEX43OR6NH8GF32YY2ZB6Y8WGP" localSheetId="4" hidden="1">#REF!</definedName>
    <definedName name="BExEX43OR6NH8GF32YY2ZB6Y8WGP" hidden="1">#REF!</definedName>
    <definedName name="BExEX85F3OSW8NSCYGYPS9372Z1Q" localSheetId="2" hidden="1">#REF!</definedName>
    <definedName name="BExEX85F3OSW8NSCYGYPS9372Z1Q" localSheetId="3" hidden="1">#REF!</definedName>
    <definedName name="BExEX85F3OSW8NSCYGYPS9372Z1Q" localSheetId="4" hidden="1">#REF!</definedName>
    <definedName name="BExEX85F3OSW8NSCYGYPS9372Z1Q" hidden="1">#REF!</definedName>
    <definedName name="BExEX9HWY2G6928ZVVVQF77QCM2C" localSheetId="2" hidden="1">#REF!</definedName>
    <definedName name="BExEX9HWY2G6928ZVVVQF77QCM2C" localSheetId="3" hidden="1">#REF!</definedName>
    <definedName name="BExEX9HWY2G6928ZVVVQF77QCM2C" localSheetId="4" hidden="1">#REF!</definedName>
    <definedName name="BExEX9HWY2G6928ZVVVQF77QCM2C" hidden="1">#REF!</definedName>
    <definedName name="BExEXBQWAYKMVBRJRHB8PFCSYFVN" localSheetId="2" hidden="1">#REF!</definedName>
    <definedName name="BExEXBQWAYKMVBRJRHB8PFCSYFVN" localSheetId="3" hidden="1">#REF!</definedName>
    <definedName name="BExEXBQWAYKMVBRJRHB8PFCSYFVN" localSheetId="4" hidden="1">#REF!</definedName>
    <definedName name="BExEXBQWAYKMVBRJRHB8PFCSYFVN" hidden="1">#REF!</definedName>
    <definedName name="BExEXGE2TE9MQWLQVHL7XGQWL102" localSheetId="2" hidden="1">#REF!</definedName>
    <definedName name="BExEXGE2TE9MQWLQVHL7XGQWL102" localSheetId="3" hidden="1">#REF!</definedName>
    <definedName name="BExEXGE2TE9MQWLQVHL7XGQWL102" localSheetId="4" hidden="1">#REF!</definedName>
    <definedName name="BExEXGE2TE9MQWLQVHL7XGQWL102" hidden="1">#REF!</definedName>
    <definedName name="BExEXRBZ0DI9E2UFLLKYWGN66B61" localSheetId="2" hidden="1">#REF!</definedName>
    <definedName name="BExEXRBZ0DI9E2UFLLKYWGN66B61" localSheetId="3" hidden="1">#REF!</definedName>
    <definedName name="BExEXRBZ0DI9E2UFLLKYWGN66B61" localSheetId="4" hidden="1">#REF!</definedName>
    <definedName name="BExEXRBZ0DI9E2UFLLKYWGN66B61" hidden="1">#REF!</definedName>
    <definedName name="BExEXW4FSOZ9C2SZSQIAA3W82I5K" localSheetId="2" hidden="1">#REF!</definedName>
    <definedName name="BExEXW4FSOZ9C2SZSQIAA3W82I5K" localSheetId="3" hidden="1">#REF!</definedName>
    <definedName name="BExEXW4FSOZ9C2SZSQIAA3W82I5K" localSheetId="4" hidden="1">#REF!</definedName>
    <definedName name="BExEXW4FSOZ9C2SZSQIAA3W82I5K" hidden="1">#REF!</definedName>
    <definedName name="BExEXZ4H2ZUNEW5I6I74GK08QAQC" localSheetId="2" hidden="1">#REF!</definedName>
    <definedName name="BExEXZ4H2ZUNEW5I6I74GK08QAQC" localSheetId="3" hidden="1">#REF!</definedName>
    <definedName name="BExEXZ4H2ZUNEW5I6I74GK08QAQC" localSheetId="4" hidden="1">#REF!</definedName>
    <definedName name="BExEXZ4H2ZUNEW5I6I74GK08QAQC" hidden="1">#REF!</definedName>
    <definedName name="BExEY42GK80HA9M84NTZ3NV9K2VI" localSheetId="2" hidden="1">#REF!</definedName>
    <definedName name="BExEY42GK80HA9M84NTZ3NV9K2VI" localSheetId="3" hidden="1">#REF!</definedName>
    <definedName name="BExEY42GK80HA9M84NTZ3NV9K2VI" localSheetId="4" hidden="1">#REF!</definedName>
    <definedName name="BExEY42GK80HA9M84NTZ3NV9K2VI" hidden="1">#REF!</definedName>
    <definedName name="BExEYLG9FL9V1JPPNZ3FUDNSEJ4V" localSheetId="2" hidden="1">#REF!</definedName>
    <definedName name="BExEYLG9FL9V1JPPNZ3FUDNSEJ4V" localSheetId="3" hidden="1">#REF!</definedName>
    <definedName name="BExEYLG9FL9V1JPPNZ3FUDNSEJ4V" localSheetId="4" hidden="1">#REF!</definedName>
    <definedName name="BExEYLG9FL9V1JPPNZ3FUDNSEJ4V" hidden="1">#REF!</definedName>
    <definedName name="BExEYOW8C1B3OUUCIGEC7L8OOW1Z" localSheetId="2" hidden="1">#REF!</definedName>
    <definedName name="BExEYOW8C1B3OUUCIGEC7L8OOW1Z" localSheetId="3" hidden="1">#REF!</definedName>
    <definedName name="BExEYOW8C1B3OUUCIGEC7L8OOW1Z" localSheetId="4" hidden="1">#REF!</definedName>
    <definedName name="BExEYOW8C1B3OUUCIGEC7L8OOW1Z" hidden="1">#REF!</definedName>
    <definedName name="BExEYPCI2LT224YS4M3T50V85FAG" localSheetId="2" hidden="1">#REF!</definedName>
    <definedName name="BExEYPCI2LT224YS4M3T50V85FAG" localSheetId="3" hidden="1">#REF!</definedName>
    <definedName name="BExEYPCI2LT224YS4M3T50V85FAG" localSheetId="4" hidden="1">#REF!</definedName>
    <definedName name="BExEYPCI2LT224YS4M3T50V85FAG" hidden="1">#REF!</definedName>
    <definedName name="BExEYUQJXZT6N5HJH8ACJF6SRWEE" localSheetId="2" hidden="1">#REF!</definedName>
    <definedName name="BExEYUQJXZT6N5HJH8ACJF6SRWEE" localSheetId="3" hidden="1">#REF!</definedName>
    <definedName name="BExEYUQJXZT6N5HJH8ACJF6SRWEE" localSheetId="4" hidden="1">#REF!</definedName>
    <definedName name="BExEYUQJXZT6N5HJH8ACJF6SRWEE" hidden="1">#REF!</definedName>
    <definedName name="BExEYYC7KLO4XJQW9GMGVVJQXF4C" localSheetId="2" hidden="1">#REF!</definedName>
    <definedName name="BExEYYC7KLO4XJQW9GMGVVJQXF4C" localSheetId="3" hidden="1">#REF!</definedName>
    <definedName name="BExEYYC7KLO4XJQW9GMGVVJQXF4C" localSheetId="4" hidden="1">#REF!</definedName>
    <definedName name="BExEYYC7KLO4XJQW9GMGVVJQXF4C" hidden="1">#REF!</definedName>
    <definedName name="BExEZ1S6VZCG01ZPLBSS9Z1SBOJ2" localSheetId="2" hidden="1">#REF!</definedName>
    <definedName name="BExEZ1S6VZCG01ZPLBSS9Z1SBOJ2" localSheetId="3" hidden="1">#REF!</definedName>
    <definedName name="BExEZ1S6VZCG01ZPLBSS9Z1SBOJ2" localSheetId="4" hidden="1">#REF!</definedName>
    <definedName name="BExEZ1S6VZCG01ZPLBSS9Z1SBOJ2" hidden="1">#REF!</definedName>
    <definedName name="BExEZ6KV8TDKOO0Y66LSH9DCFW5M" localSheetId="2" hidden="1">#REF!</definedName>
    <definedName name="BExEZ6KV8TDKOO0Y66LSH9DCFW5M" localSheetId="3" hidden="1">#REF!</definedName>
    <definedName name="BExEZ6KV8TDKOO0Y66LSH9DCFW5M" localSheetId="4" hidden="1">#REF!</definedName>
    <definedName name="BExEZ6KV8TDKOO0Y66LSH9DCFW5M" hidden="1">#REF!</definedName>
    <definedName name="BExEZGBFNJR8DLPN0V11AU22L6WY" localSheetId="2" hidden="1">#REF!</definedName>
    <definedName name="BExEZGBFNJR8DLPN0V11AU22L6WY" localSheetId="3" hidden="1">#REF!</definedName>
    <definedName name="BExEZGBFNJR8DLPN0V11AU22L6WY" localSheetId="4" hidden="1">#REF!</definedName>
    <definedName name="BExEZGBFNJR8DLPN0V11AU22L6WY" hidden="1">#REF!</definedName>
    <definedName name="BExEZVR61GWO1ZM3XHWUKRJJMQXV" localSheetId="2" hidden="1">#REF!</definedName>
    <definedName name="BExEZVR61GWO1ZM3XHWUKRJJMQXV" localSheetId="3" hidden="1">#REF!</definedName>
    <definedName name="BExEZVR61GWO1ZM3XHWUKRJJMQXV" localSheetId="4" hidden="1">#REF!</definedName>
    <definedName name="BExEZVR61GWO1ZM3XHWUKRJJMQXV" hidden="1">#REF!</definedName>
    <definedName name="BExF02Y3V3QEPO2XLDSK47APK9XJ" localSheetId="2" hidden="1">#REF!</definedName>
    <definedName name="BExF02Y3V3QEPO2XLDSK47APK9XJ" localSheetId="3" hidden="1">#REF!</definedName>
    <definedName name="BExF02Y3V3QEPO2XLDSK47APK9XJ" localSheetId="4" hidden="1">#REF!</definedName>
    <definedName name="BExF02Y3V3QEPO2XLDSK47APK9XJ" hidden="1">#REF!</definedName>
    <definedName name="BExF03E824NHBODFUZ3PZ5HLF85X" localSheetId="2" hidden="1">#REF!</definedName>
    <definedName name="BExF03E824NHBODFUZ3PZ5HLF85X" localSheetId="3" hidden="1">#REF!</definedName>
    <definedName name="BExF03E824NHBODFUZ3PZ5HLF85X" localSheetId="4" hidden="1">#REF!</definedName>
    <definedName name="BExF03E824NHBODFUZ3PZ5HLF85X" hidden="1">#REF!</definedName>
    <definedName name="BExF09OS91RT7N7IW8JLMZ121ZP3" localSheetId="2" hidden="1">#REF!</definedName>
    <definedName name="BExF09OS91RT7N7IW8JLMZ121ZP3" localSheetId="3" hidden="1">#REF!</definedName>
    <definedName name="BExF09OS91RT7N7IW8JLMZ121ZP3" localSheetId="4" hidden="1">#REF!</definedName>
    <definedName name="BExF09OS91RT7N7IW8JLMZ121ZP3" hidden="1">#REF!</definedName>
    <definedName name="BExF0D4SEQ7RRCAER8UQKUJ4HH0Q" localSheetId="2" hidden="1">#REF!</definedName>
    <definedName name="BExF0D4SEQ7RRCAER8UQKUJ4HH0Q" localSheetId="3" hidden="1">#REF!</definedName>
    <definedName name="BExF0D4SEQ7RRCAER8UQKUJ4HH0Q" localSheetId="4" hidden="1">#REF!</definedName>
    <definedName name="BExF0D4SEQ7RRCAER8UQKUJ4HH0Q" hidden="1">#REF!</definedName>
    <definedName name="BExF0D4Z97PCG5JI9CC2TFB553AX" localSheetId="2" hidden="1">#REF!</definedName>
    <definedName name="BExF0D4Z97PCG5JI9CC2TFB553AX" localSheetId="3" hidden="1">#REF!</definedName>
    <definedName name="BExF0D4Z97PCG5JI9CC2TFB553AX" localSheetId="4" hidden="1">#REF!</definedName>
    <definedName name="BExF0D4Z97PCG5JI9CC2TFB553AX" hidden="1">#REF!</definedName>
    <definedName name="BExF0DAB1PUE0V936NFEK68CCKTJ" localSheetId="2" hidden="1">#REF!</definedName>
    <definedName name="BExF0DAB1PUE0V936NFEK68CCKTJ" localSheetId="3" hidden="1">#REF!</definedName>
    <definedName name="BExF0DAB1PUE0V936NFEK68CCKTJ" localSheetId="4" hidden="1">#REF!</definedName>
    <definedName name="BExF0DAB1PUE0V936NFEK68CCKTJ" hidden="1">#REF!</definedName>
    <definedName name="BExF0LOEHV42P2DV7QL8O7HOQ3N9" localSheetId="2" hidden="1">#REF!</definedName>
    <definedName name="BExF0LOEHV42P2DV7QL8O7HOQ3N9" localSheetId="3" hidden="1">#REF!</definedName>
    <definedName name="BExF0LOEHV42P2DV7QL8O7HOQ3N9" localSheetId="4" hidden="1">#REF!</definedName>
    <definedName name="BExF0LOEHV42P2DV7QL8O7HOQ3N9" hidden="1">#REF!</definedName>
    <definedName name="BExF0QRT0ZP2578DKKC9SRW40F5L" localSheetId="2" hidden="1">#REF!</definedName>
    <definedName name="BExF0QRT0ZP2578DKKC9SRW40F5L" localSheetId="3" hidden="1">#REF!</definedName>
    <definedName name="BExF0QRT0ZP2578DKKC9SRW40F5L" localSheetId="4" hidden="1">#REF!</definedName>
    <definedName name="BExF0QRT0ZP2578DKKC9SRW40F5L" hidden="1">#REF!</definedName>
    <definedName name="BExF0WRM9VO25RLSO03ZOCE8H7K5" localSheetId="2" hidden="1">#REF!</definedName>
    <definedName name="BExF0WRM9VO25RLSO03ZOCE8H7K5" localSheetId="3" hidden="1">#REF!</definedName>
    <definedName name="BExF0WRM9VO25RLSO03ZOCE8H7K5" localSheetId="4" hidden="1">#REF!</definedName>
    <definedName name="BExF0WRM9VO25RLSO03ZOCE8H7K5" hidden="1">#REF!</definedName>
    <definedName name="BExF0ZRI7W4RSLIDLHTSM0AWXO3S" localSheetId="2" hidden="1">#REF!</definedName>
    <definedName name="BExF0ZRI7W4RSLIDLHTSM0AWXO3S" localSheetId="3" hidden="1">#REF!</definedName>
    <definedName name="BExF0ZRI7W4RSLIDLHTSM0AWXO3S" localSheetId="4" hidden="1">#REF!</definedName>
    <definedName name="BExF0ZRI7W4RSLIDLHTSM0AWXO3S" hidden="1">#REF!</definedName>
    <definedName name="BExF19CT3MMZZ2T5EWMDNG3UOJ01" localSheetId="2" hidden="1">#REF!</definedName>
    <definedName name="BExF19CT3MMZZ2T5EWMDNG3UOJ01" localSheetId="3" hidden="1">#REF!</definedName>
    <definedName name="BExF19CT3MMZZ2T5EWMDNG3UOJ01" localSheetId="4" hidden="1">#REF!</definedName>
    <definedName name="BExF19CT3MMZZ2T5EWMDNG3UOJ01" hidden="1">#REF!</definedName>
    <definedName name="BExF1C1VNHJBRW2XQKVSL1KSLFZ8" localSheetId="2" hidden="1">#REF!</definedName>
    <definedName name="BExF1C1VNHJBRW2XQKVSL1KSLFZ8" localSheetId="3" hidden="1">#REF!</definedName>
    <definedName name="BExF1C1VNHJBRW2XQKVSL1KSLFZ8" localSheetId="4" hidden="1">#REF!</definedName>
    <definedName name="BExF1C1VNHJBRW2XQKVSL1KSLFZ8" hidden="1">#REF!</definedName>
    <definedName name="BExF1M38U6NX17YJA8YU359B5Z4M" localSheetId="2" hidden="1">#REF!</definedName>
    <definedName name="BExF1M38U6NX17YJA8YU359B5Z4M" localSheetId="3" hidden="1">#REF!</definedName>
    <definedName name="BExF1M38U6NX17YJA8YU359B5Z4M" localSheetId="4" hidden="1">#REF!</definedName>
    <definedName name="BExF1M38U6NX17YJA8YU359B5Z4M" hidden="1">#REF!</definedName>
    <definedName name="BExF1MU4W3NPEY0OHRDWP5IANCBB" localSheetId="2" hidden="1">#REF!</definedName>
    <definedName name="BExF1MU4W3NPEY0OHRDWP5IANCBB" localSheetId="3" hidden="1">#REF!</definedName>
    <definedName name="BExF1MU4W3NPEY0OHRDWP5IANCBB" localSheetId="4" hidden="1">#REF!</definedName>
    <definedName name="BExF1MU4W3NPEY0OHRDWP5IANCBB" hidden="1">#REF!</definedName>
    <definedName name="BExF1MZN8MWMOKOARHJ1QAF9HPGT" localSheetId="2" hidden="1">#REF!</definedName>
    <definedName name="BExF1MZN8MWMOKOARHJ1QAF9HPGT" localSheetId="3" hidden="1">#REF!</definedName>
    <definedName name="BExF1MZN8MWMOKOARHJ1QAF9HPGT" localSheetId="4" hidden="1">#REF!</definedName>
    <definedName name="BExF1MZN8MWMOKOARHJ1QAF9HPGT" hidden="1">#REF!</definedName>
    <definedName name="BExF1US4ZIQYSU5LBFYNRA9N0K2O" localSheetId="2" hidden="1">#REF!</definedName>
    <definedName name="BExF1US4ZIQYSU5LBFYNRA9N0K2O" localSheetId="3" hidden="1">#REF!</definedName>
    <definedName name="BExF1US4ZIQYSU5LBFYNRA9N0K2O" localSheetId="4" hidden="1">#REF!</definedName>
    <definedName name="BExF1US4ZIQYSU5LBFYNRA9N0K2O" hidden="1">#REF!</definedName>
    <definedName name="BExF272JNPJCK1XLBG016XXBVFO8" localSheetId="2" hidden="1">#REF!</definedName>
    <definedName name="BExF272JNPJCK1XLBG016XXBVFO8" localSheetId="3" hidden="1">#REF!</definedName>
    <definedName name="BExF272JNPJCK1XLBG016XXBVFO8" localSheetId="4" hidden="1">#REF!</definedName>
    <definedName name="BExF272JNPJCK1XLBG016XXBVFO8" hidden="1">#REF!</definedName>
    <definedName name="BExF2CWZN6E87RGTBMD4YQI2QT7R" localSheetId="2" hidden="1">#REF!</definedName>
    <definedName name="BExF2CWZN6E87RGTBMD4YQI2QT7R" localSheetId="3" hidden="1">#REF!</definedName>
    <definedName name="BExF2CWZN6E87RGTBMD4YQI2QT7R" localSheetId="4" hidden="1">#REF!</definedName>
    <definedName name="BExF2CWZN6E87RGTBMD4YQI2QT7R" hidden="1">#REF!</definedName>
    <definedName name="BExF2DYO1WQ7GMXSTAQRDBW1NSFG" localSheetId="2" hidden="1">#REF!</definedName>
    <definedName name="BExF2DYO1WQ7GMXSTAQRDBW1NSFG" localSheetId="3" hidden="1">#REF!</definedName>
    <definedName name="BExF2DYO1WQ7GMXSTAQRDBW1NSFG" localSheetId="4" hidden="1">#REF!</definedName>
    <definedName name="BExF2DYO1WQ7GMXSTAQRDBW1NSFG" hidden="1">#REF!</definedName>
    <definedName name="BExF2H9D3MC9XKLPZ6VIP4F7G4YN" localSheetId="2" hidden="1">#REF!</definedName>
    <definedName name="BExF2H9D3MC9XKLPZ6VIP4F7G4YN" localSheetId="3" hidden="1">#REF!</definedName>
    <definedName name="BExF2H9D3MC9XKLPZ6VIP4F7G4YN" localSheetId="4" hidden="1">#REF!</definedName>
    <definedName name="BExF2H9D3MC9XKLPZ6VIP4F7G4YN" hidden="1">#REF!</definedName>
    <definedName name="BExF2MSWNUY9Z6BZJQZ538PPTION" localSheetId="2" hidden="1">#REF!</definedName>
    <definedName name="BExF2MSWNUY9Z6BZJQZ538PPTION" localSheetId="3" hidden="1">#REF!</definedName>
    <definedName name="BExF2MSWNUY9Z6BZJQZ538PPTION" localSheetId="4" hidden="1">#REF!</definedName>
    <definedName name="BExF2MSWNUY9Z6BZJQZ538PPTION" hidden="1">#REF!</definedName>
    <definedName name="BExF2QZYWHTYGUTTXR15CKCV3LS7" localSheetId="2" hidden="1">#REF!</definedName>
    <definedName name="BExF2QZYWHTYGUTTXR15CKCV3LS7" localSheetId="3" hidden="1">#REF!</definedName>
    <definedName name="BExF2QZYWHTYGUTTXR15CKCV3LS7" localSheetId="4" hidden="1">#REF!</definedName>
    <definedName name="BExF2QZYWHTYGUTTXR15CKCV3LS7" hidden="1">#REF!</definedName>
    <definedName name="BExF2T8Y6TSJ74RMSZOA9CEH4OZ6" localSheetId="2" hidden="1">#REF!</definedName>
    <definedName name="BExF2T8Y6TSJ74RMSZOA9CEH4OZ6" localSheetId="3" hidden="1">#REF!</definedName>
    <definedName name="BExF2T8Y6TSJ74RMSZOA9CEH4OZ6" localSheetId="4" hidden="1">#REF!</definedName>
    <definedName name="BExF2T8Y6TSJ74RMSZOA9CEH4OZ6" hidden="1">#REF!</definedName>
    <definedName name="BExF31N3YM4F37EOOY8M8VI1KXN8" localSheetId="2" hidden="1">#REF!</definedName>
    <definedName name="BExF31N3YM4F37EOOY8M8VI1KXN8" localSheetId="3" hidden="1">#REF!</definedName>
    <definedName name="BExF31N3YM4F37EOOY8M8VI1KXN8" localSheetId="4" hidden="1">#REF!</definedName>
    <definedName name="BExF31N3YM4F37EOOY8M8VI1KXN8" hidden="1">#REF!</definedName>
    <definedName name="BExF37C1YKBT79Z9SOJAG5MXQGTU" localSheetId="2" hidden="1">#REF!</definedName>
    <definedName name="BExF37C1YKBT79Z9SOJAG5MXQGTU" localSheetId="3" hidden="1">#REF!</definedName>
    <definedName name="BExF37C1YKBT79Z9SOJAG5MXQGTU" localSheetId="4" hidden="1">#REF!</definedName>
    <definedName name="BExF37C1YKBT79Z9SOJAG5MXQGTU" hidden="1">#REF!</definedName>
    <definedName name="BExF3A6HPA6DGYALZNHHJPMCUYZR" localSheetId="2" hidden="1">#REF!</definedName>
    <definedName name="BExF3A6HPA6DGYALZNHHJPMCUYZR" localSheetId="3" hidden="1">#REF!</definedName>
    <definedName name="BExF3A6HPA6DGYALZNHHJPMCUYZR" localSheetId="4" hidden="1">#REF!</definedName>
    <definedName name="BExF3A6HPA6DGYALZNHHJPMCUYZR" hidden="1">#REF!</definedName>
    <definedName name="BExF3GMJW5D7066GYKTMM3CVH1HE" localSheetId="2" hidden="1">#REF!</definedName>
    <definedName name="BExF3GMJW5D7066GYKTMM3CVH1HE" localSheetId="3" hidden="1">#REF!</definedName>
    <definedName name="BExF3GMJW5D7066GYKTMM3CVH1HE" localSheetId="4" hidden="1">#REF!</definedName>
    <definedName name="BExF3GMJW5D7066GYKTMM3CVH1HE" hidden="1">#REF!</definedName>
    <definedName name="BExF3I9T44X7DV9HHV51DVDDPPZG" localSheetId="2" hidden="1">#REF!</definedName>
    <definedName name="BExF3I9T44X7DV9HHV51DVDDPPZG" localSheetId="3" hidden="1">#REF!</definedName>
    <definedName name="BExF3I9T44X7DV9HHV51DVDDPPZG" localSheetId="4" hidden="1">#REF!</definedName>
    <definedName name="BExF3I9T44X7DV9HHV51DVDDPPZG" hidden="1">#REF!</definedName>
    <definedName name="BExF3IKLZ35F2D4DI7R7P7NZLVC3" localSheetId="2" hidden="1">#REF!</definedName>
    <definedName name="BExF3IKLZ35F2D4DI7R7P7NZLVC3" localSheetId="3" hidden="1">#REF!</definedName>
    <definedName name="BExF3IKLZ35F2D4DI7R7P7NZLVC3" localSheetId="4" hidden="1">#REF!</definedName>
    <definedName name="BExF3IKLZ35F2D4DI7R7P7NZLVC3" hidden="1">#REF!</definedName>
    <definedName name="BExF3JMFX5DILOIFUDIO1HZUK875" localSheetId="2" hidden="1">#REF!</definedName>
    <definedName name="BExF3JMFX5DILOIFUDIO1HZUK875" localSheetId="3" hidden="1">#REF!</definedName>
    <definedName name="BExF3JMFX5DILOIFUDIO1HZUK875" localSheetId="4" hidden="1">#REF!</definedName>
    <definedName name="BExF3JMFX5DILOIFUDIO1HZUK875" hidden="1">#REF!</definedName>
    <definedName name="BExF3KIO2G9LJYXZ61H8PJJ6OQXV" localSheetId="2" hidden="1">#REF!</definedName>
    <definedName name="BExF3KIO2G9LJYXZ61H8PJJ6OQXV" localSheetId="3" hidden="1">#REF!</definedName>
    <definedName name="BExF3KIO2G9LJYXZ61H8PJJ6OQXV" localSheetId="4" hidden="1">#REF!</definedName>
    <definedName name="BExF3KIO2G9LJYXZ61H8PJJ6OQXV" hidden="1">#REF!</definedName>
    <definedName name="BExF3MGVCZHXDAUDZAGUYESZ3RC8" localSheetId="2" hidden="1">#REF!</definedName>
    <definedName name="BExF3MGVCZHXDAUDZAGUYESZ3RC8" localSheetId="3" hidden="1">#REF!</definedName>
    <definedName name="BExF3MGVCZHXDAUDZAGUYESZ3RC8" localSheetId="4" hidden="1">#REF!</definedName>
    <definedName name="BExF3MGVCZHXDAUDZAGUYESZ3RC8" hidden="1">#REF!</definedName>
    <definedName name="BExF3NTC4BGZEM6B87TCFX277QCS" localSheetId="2" hidden="1">#REF!</definedName>
    <definedName name="BExF3NTC4BGZEM6B87TCFX277QCS" localSheetId="3" hidden="1">#REF!</definedName>
    <definedName name="BExF3NTC4BGZEM6B87TCFX277QCS" localSheetId="4" hidden="1">#REF!</definedName>
    <definedName name="BExF3NTC4BGZEM6B87TCFX277QCS" hidden="1">#REF!</definedName>
    <definedName name="BExF3Q2DOSQI9SIAXB522CN0WBZ7" localSheetId="2" hidden="1">#REF!</definedName>
    <definedName name="BExF3Q2DOSQI9SIAXB522CN0WBZ7" localSheetId="3" hidden="1">#REF!</definedName>
    <definedName name="BExF3Q2DOSQI9SIAXB522CN0WBZ7" localSheetId="4" hidden="1">#REF!</definedName>
    <definedName name="BExF3Q2DOSQI9SIAXB522CN0WBZ7" hidden="1">#REF!</definedName>
    <definedName name="BExF3Q7NI90WT31QHYSJDIG0LLLJ" localSheetId="2" hidden="1">#REF!</definedName>
    <definedName name="BExF3Q7NI90WT31QHYSJDIG0LLLJ" localSheetId="3" hidden="1">#REF!</definedName>
    <definedName name="BExF3Q7NI90WT31QHYSJDIG0LLLJ" localSheetId="4" hidden="1">#REF!</definedName>
    <definedName name="BExF3Q7NI90WT31QHYSJDIG0LLLJ" hidden="1">#REF!</definedName>
    <definedName name="BExF3QD55TIY1MSBSRK9TUJKBEWO" localSheetId="2" hidden="1">#REF!</definedName>
    <definedName name="BExF3QD55TIY1MSBSRK9TUJKBEWO" localSheetId="3" hidden="1">#REF!</definedName>
    <definedName name="BExF3QD55TIY1MSBSRK9TUJKBEWO" localSheetId="4" hidden="1">#REF!</definedName>
    <definedName name="BExF3QD55TIY1MSBSRK9TUJKBEWO" hidden="1">#REF!</definedName>
    <definedName name="BExF3QT8J6RIF1L3R700MBSKIOKW" localSheetId="2" hidden="1">#REF!</definedName>
    <definedName name="BExF3QT8J6RIF1L3R700MBSKIOKW" localSheetId="3" hidden="1">#REF!</definedName>
    <definedName name="BExF3QT8J6RIF1L3R700MBSKIOKW" localSheetId="4" hidden="1">#REF!</definedName>
    <definedName name="BExF3QT8J6RIF1L3R700MBSKIOKW" hidden="1">#REF!</definedName>
    <definedName name="BExF42SSBVPMLK2UB3B7FPEIY9TU" localSheetId="2" hidden="1">#REF!</definedName>
    <definedName name="BExF42SSBVPMLK2UB3B7FPEIY9TU" localSheetId="3" hidden="1">#REF!</definedName>
    <definedName name="BExF42SSBVPMLK2UB3B7FPEIY9TU" localSheetId="4" hidden="1">#REF!</definedName>
    <definedName name="BExF42SSBVPMLK2UB3B7FPEIY9TU" hidden="1">#REF!</definedName>
    <definedName name="BExF4HXSWB50BKYPWA0HTT8W56H6" localSheetId="2" hidden="1">#REF!</definedName>
    <definedName name="BExF4HXSWB50BKYPWA0HTT8W56H6" localSheetId="3" hidden="1">#REF!</definedName>
    <definedName name="BExF4HXSWB50BKYPWA0HTT8W56H6" localSheetId="4" hidden="1">#REF!</definedName>
    <definedName name="BExF4HXSWB50BKYPWA0HTT8W56H6" hidden="1">#REF!</definedName>
    <definedName name="BExF4J4Y60OUA8GY6YN8XVRUX80A" localSheetId="2" hidden="1">#REF!</definedName>
    <definedName name="BExF4J4Y60OUA8GY6YN8XVRUX80A" localSheetId="3" hidden="1">#REF!</definedName>
    <definedName name="BExF4J4Y60OUA8GY6YN8XVRUX80A" localSheetId="4" hidden="1">#REF!</definedName>
    <definedName name="BExF4J4Y60OUA8GY6YN8XVRUX80A" hidden="1">#REF!</definedName>
    <definedName name="BExF4KHF04IWW4LQ95FHQPFE4Y9K" localSheetId="2" hidden="1">#REF!</definedName>
    <definedName name="BExF4KHF04IWW4LQ95FHQPFE4Y9K" localSheetId="3" hidden="1">#REF!</definedName>
    <definedName name="BExF4KHF04IWW4LQ95FHQPFE4Y9K" localSheetId="4" hidden="1">#REF!</definedName>
    <definedName name="BExF4KHF04IWW4LQ95FHQPFE4Y9K" hidden="1">#REF!</definedName>
    <definedName name="BExF4MVQM5Y0QRDLDFSKWWTF709C" localSheetId="2" hidden="1">#REF!</definedName>
    <definedName name="BExF4MVQM5Y0QRDLDFSKWWTF709C" localSheetId="3" hidden="1">#REF!</definedName>
    <definedName name="BExF4MVQM5Y0QRDLDFSKWWTF709C" localSheetId="4" hidden="1">#REF!</definedName>
    <definedName name="BExF4MVQM5Y0QRDLDFSKWWTF709C" hidden="1">#REF!</definedName>
    <definedName name="BExF4PVMZYV36E8HOYY06J81AMBI" localSheetId="2" hidden="1">#REF!</definedName>
    <definedName name="BExF4PVMZYV36E8HOYY06J81AMBI" localSheetId="3" hidden="1">#REF!</definedName>
    <definedName name="BExF4PVMZYV36E8HOYY06J81AMBI" localSheetId="4" hidden="1">#REF!</definedName>
    <definedName name="BExF4PVMZYV36E8HOYY06J81AMBI" hidden="1">#REF!</definedName>
    <definedName name="BExF4SF9NEX1FZE9N8EXT89PM54D" localSheetId="2" hidden="1">#REF!</definedName>
    <definedName name="BExF4SF9NEX1FZE9N8EXT89PM54D" localSheetId="3" hidden="1">#REF!</definedName>
    <definedName name="BExF4SF9NEX1FZE9N8EXT89PM54D" localSheetId="4" hidden="1">#REF!</definedName>
    <definedName name="BExF4SF9NEX1FZE9N8EXT89PM54D" hidden="1">#REF!</definedName>
    <definedName name="BExF52GTGP8MHGII4KJ8TJGR8W8U" localSheetId="2" hidden="1">#REF!</definedName>
    <definedName name="BExF52GTGP8MHGII4KJ8TJGR8W8U" localSheetId="3" hidden="1">#REF!</definedName>
    <definedName name="BExF52GTGP8MHGII4KJ8TJGR8W8U" localSheetId="4" hidden="1">#REF!</definedName>
    <definedName name="BExF52GTGP8MHGII4KJ8TJGR8W8U" hidden="1">#REF!</definedName>
    <definedName name="BExF57K7L3UC1I2FSAWURR4SN0UN" localSheetId="2" hidden="1">#REF!</definedName>
    <definedName name="BExF57K7L3UC1I2FSAWURR4SN0UN" localSheetId="3" hidden="1">#REF!</definedName>
    <definedName name="BExF57K7L3UC1I2FSAWURR4SN0UN" localSheetId="4" hidden="1">#REF!</definedName>
    <definedName name="BExF57K7L3UC1I2FSAWURR4SN0UN" hidden="1">#REF!</definedName>
    <definedName name="BExF5HR2GFV7O8LKG9SJ4BY78LYA" localSheetId="2" hidden="1">#REF!</definedName>
    <definedName name="BExF5HR2GFV7O8LKG9SJ4BY78LYA" localSheetId="3" hidden="1">#REF!</definedName>
    <definedName name="BExF5HR2GFV7O8LKG9SJ4BY78LYA" localSheetId="4" hidden="1">#REF!</definedName>
    <definedName name="BExF5HR2GFV7O8LKG9SJ4BY78LYA" hidden="1">#REF!</definedName>
    <definedName name="BExF5ZFO2A29GHWR5ES64Z9OS16J" localSheetId="2" hidden="1">#REF!</definedName>
    <definedName name="BExF5ZFO2A29GHWR5ES64Z9OS16J" localSheetId="3" hidden="1">#REF!</definedName>
    <definedName name="BExF5ZFO2A29GHWR5ES64Z9OS16J" localSheetId="4" hidden="1">#REF!</definedName>
    <definedName name="BExF5ZFO2A29GHWR5ES64Z9OS16J" hidden="1">#REF!</definedName>
    <definedName name="BExF63S045JO7H2ZJCBTBVH3SUIF" localSheetId="2" hidden="1">#REF!</definedName>
    <definedName name="BExF63S045JO7H2ZJCBTBVH3SUIF" localSheetId="3" hidden="1">#REF!</definedName>
    <definedName name="BExF63S045JO7H2ZJCBTBVH3SUIF" localSheetId="4" hidden="1">#REF!</definedName>
    <definedName name="BExF63S045JO7H2ZJCBTBVH3SUIF" hidden="1">#REF!</definedName>
    <definedName name="BExF642TEGTXCI9A61ZOONJCB0U1" localSheetId="2" hidden="1">#REF!</definedName>
    <definedName name="BExF642TEGTXCI9A61ZOONJCB0U1" localSheetId="3" hidden="1">#REF!</definedName>
    <definedName name="BExF642TEGTXCI9A61ZOONJCB0U1" localSheetId="4" hidden="1">#REF!</definedName>
    <definedName name="BExF642TEGTXCI9A61ZOONJCB0U1" hidden="1">#REF!</definedName>
    <definedName name="BExF67O951CF8UJF3KBDNR0E83C1" localSheetId="2" hidden="1">#REF!</definedName>
    <definedName name="BExF67O951CF8UJF3KBDNR0E83C1" localSheetId="3" hidden="1">#REF!</definedName>
    <definedName name="BExF67O951CF8UJF3KBDNR0E83C1" localSheetId="4" hidden="1">#REF!</definedName>
    <definedName name="BExF67O951CF8UJF3KBDNR0E83C1" hidden="1">#REF!</definedName>
    <definedName name="BExF6EV7I35NVMIJGYTB6E24YVPA" localSheetId="2" hidden="1">#REF!</definedName>
    <definedName name="BExF6EV7I35NVMIJGYTB6E24YVPA" localSheetId="3" hidden="1">#REF!</definedName>
    <definedName name="BExF6EV7I35NVMIJGYTB6E24YVPA" localSheetId="4" hidden="1">#REF!</definedName>
    <definedName name="BExF6EV7I35NVMIJGYTB6E24YVPA" hidden="1">#REF!</definedName>
    <definedName name="BExF6FGUF393KTMBT40S5BYAFG00" localSheetId="2" hidden="1">#REF!</definedName>
    <definedName name="BExF6FGUF393KTMBT40S5BYAFG00" localSheetId="3" hidden="1">#REF!</definedName>
    <definedName name="BExF6FGUF393KTMBT40S5BYAFG00" localSheetId="4" hidden="1">#REF!</definedName>
    <definedName name="BExF6FGUF393KTMBT40S5BYAFG00" hidden="1">#REF!</definedName>
    <definedName name="BExF6GNYXWY8A0SY4PW1B6KJMMTM" localSheetId="2" hidden="1">#REF!</definedName>
    <definedName name="BExF6GNYXWY8A0SY4PW1B6KJMMTM" localSheetId="3" hidden="1">#REF!</definedName>
    <definedName name="BExF6GNYXWY8A0SY4PW1B6KJMMTM" localSheetId="4" hidden="1">#REF!</definedName>
    <definedName name="BExF6GNYXWY8A0SY4PW1B6KJMMTM" hidden="1">#REF!</definedName>
    <definedName name="BExF6IB8K74Z0AFT05GPOKKZW7C9" localSheetId="2" hidden="1">#REF!</definedName>
    <definedName name="BExF6IB8K74Z0AFT05GPOKKZW7C9" localSheetId="3" hidden="1">#REF!</definedName>
    <definedName name="BExF6IB8K74Z0AFT05GPOKKZW7C9" localSheetId="4" hidden="1">#REF!</definedName>
    <definedName name="BExF6IB8K74Z0AFT05GPOKKZW7C9" hidden="1">#REF!</definedName>
    <definedName name="BExF6NUXJI11W2IAZNAM1QWC0459" localSheetId="2" hidden="1">#REF!</definedName>
    <definedName name="BExF6NUXJI11W2IAZNAM1QWC0459" localSheetId="3" hidden="1">#REF!</definedName>
    <definedName name="BExF6NUXJI11W2IAZNAM1QWC0459" localSheetId="4" hidden="1">#REF!</definedName>
    <definedName name="BExF6NUXJI11W2IAZNAM1QWC0459" hidden="1">#REF!</definedName>
    <definedName name="BExF6RR76KNVIXGJOVFO8GDILKGZ" localSheetId="2" hidden="1">#REF!</definedName>
    <definedName name="BExF6RR76KNVIXGJOVFO8GDILKGZ" localSheetId="3" hidden="1">#REF!</definedName>
    <definedName name="BExF6RR76KNVIXGJOVFO8GDILKGZ" localSheetId="4" hidden="1">#REF!</definedName>
    <definedName name="BExF6RR76KNVIXGJOVFO8GDILKGZ" hidden="1">#REF!</definedName>
    <definedName name="BExF6ZE8D5CMPJPRWT6S4HM56LPF" localSheetId="2" hidden="1">#REF!</definedName>
    <definedName name="BExF6ZE8D5CMPJPRWT6S4HM56LPF" localSheetId="3" hidden="1">#REF!</definedName>
    <definedName name="BExF6ZE8D5CMPJPRWT6S4HM56LPF" localSheetId="4" hidden="1">#REF!</definedName>
    <definedName name="BExF6ZE8D5CMPJPRWT6S4HM56LPF" hidden="1">#REF!</definedName>
    <definedName name="BExF76FV8SF7AJK7B35AL7VTZF6D" localSheetId="2" hidden="1">#REF!</definedName>
    <definedName name="BExF76FV8SF7AJK7B35AL7VTZF6D" localSheetId="3" hidden="1">#REF!</definedName>
    <definedName name="BExF76FV8SF7AJK7B35AL7VTZF6D" localSheetId="4" hidden="1">#REF!</definedName>
    <definedName name="BExF76FV8SF7AJK7B35AL7VTZF6D" hidden="1">#REF!</definedName>
    <definedName name="BExF7EOIMC1OYL1N7835KGOI0FIZ" localSheetId="2" hidden="1">#REF!</definedName>
    <definedName name="BExF7EOIMC1OYL1N7835KGOI0FIZ" localSheetId="3" hidden="1">#REF!</definedName>
    <definedName name="BExF7EOIMC1OYL1N7835KGOI0FIZ" localSheetId="4" hidden="1">#REF!</definedName>
    <definedName name="BExF7EOIMC1OYL1N7835KGOI0FIZ" hidden="1">#REF!</definedName>
    <definedName name="BExF7K88K7ASGV6RAOAGH52G04VR" localSheetId="2" hidden="1">#REF!</definedName>
    <definedName name="BExF7K88K7ASGV6RAOAGH52G04VR" localSheetId="3" hidden="1">#REF!</definedName>
    <definedName name="BExF7K88K7ASGV6RAOAGH52G04VR" localSheetId="4" hidden="1">#REF!</definedName>
    <definedName name="BExF7K88K7ASGV6RAOAGH52G04VR" hidden="1">#REF!</definedName>
    <definedName name="BExF7OVDRP3LHNAF2CX4V84CKKIR" localSheetId="2" hidden="1">#REF!</definedName>
    <definedName name="BExF7OVDRP3LHNAF2CX4V84CKKIR" localSheetId="3" hidden="1">#REF!</definedName>
    <definedName name="BExF7OVDRP3LHNAF2CX4V84CKKIR" localSheetId="4" hidden="1">#REF!</definedName>
    <definedName name="BExF7OVDRP3LHNAF2CX4V84CKKIR" hidden="1">#REF!</definedName>
    <definedName name="BExF7QO41X2A2SL8UXDNP99GY7U9" localSheetId="2" hidden="1">#REF!</definedName>
    <definedName name="BExF7QO41X2A2SL8UXDNP99GY7U9" localSheetId="3" hidden="1">#REF!</definedName>
    <definedName name="BExF7QO41X2A2SL8UXDNP99GY7U9" localSheetId="4" hidden="1">#REF!</definedName>
    <definedName name="BExF7QO41X2A2SL8UXDNP99GY7U9" hidden="1">#REF!</definedName>
    <definedName name="BExF7QYWRJ8S4SID84VVXH3TN7X8" localSheetId="2" hidden="1">#REF!</definedName>
    <definedName name="BExF7QYWRJ8S4SID84VVXH3TN7X8" localSheetId="3" hidden="1">#REF!</definedName>
    <definedName name="BExF7QYWRJ8S4SID84VVXH3TN7X8" localSheetId="4" hidden="1">#REF!</definedName>
    <definedName name="BExF7QYWRJ8S4SID84VVXH3TN7X8" hidden="1">#REF!</definedName>
    <definedName name="BExF81GI8B8WBHXFTET68A9358BR" localSheetId="2" hidden="1">#REF!</definedName>
    <definedName name="BExF81GI8B8WBHXFTET68A9358BR" localSheetId="3" hidden="1">#REF!</definedName>
    <definedName name="BExF81GI8B8WBHXFTET68A9358BR" localSheetId="4" hidden="1">#REF!</definedName>
    <definedName name="BExF81GI8B8WBHXFTET68A9358BR" hidden="1">#REF!</definedName>
    <definedName name="BExGKN1EUJWHOYSSFY4XX6T9QVV5" localSheetId="2" hidden="1">#REF!</definedName>
    <definedName name="BExGKN1EUJWHOYSSFY4XX6T9QVV5" localSheetId="3" hidden="1">#REF!</definedName>
    <definedName name="BExGKN1EUJWHOYSSFY4XX6T9QVV5" localSheetId="4" hidden="1">#REF!</definedName>
    <definedName name="BExGKN1EUJWHOYSSFY4XX6T9QVV5" hidden="1">#REF!</definedName>
    <definedName name="BExGL97US0Y3KXXASUTVR26XLT70" localSheetId="2" hidden="1">#REF!</definedName>
    <definedName name="BExGL97US0Y3KXXASUTVR26XLT70" localSheetId="3" hidden="1">#REF!</definedName>
    <definedName name="BExGL97US0Y3KXXASUTVR26XLT70" localSheetId="4" hidden="1">#REF!</definedName>
    <definedName name="BExGL97US0Y3KXXASUTVR26XLT70" hidden="1">#REF!</definedName>
    <definedName name="BExGL9TEJAX73AMCXKXTMRO9T6QA" localSheetId="2" hidden="1">#REF!</definedName>
    <definedName name="BExGL9TEJAX73AMCXKXTMRO9T6QA" localSheetId="3" hidden="1">#REF!</definedName>
    <definedName name="BExGL9TEJAX73AMCXKXTMRO9T6QA" localSheetId="4" hidden="1">#REF!</definedName>
    <definedName name="BExGL9TEJAX73AMCXKXTMRO9T6QA" hidden="1">#REF!</definedName>
    <definedName name="BExGLBM5GKGBJDTZSMMBZBAVQ7N1" localSheetId="2" hidden="1">#REF!</definedName>
    <definedName name="BExGLBM5GKGBJDTZSMMBZBAVQ7N1" localSheetId="3" hidden="1">#REF!</definedName>
    <definedName name="BExGLBM5GKGBJDTZSMMBZBAVQ7N1" localSheetId="4" hidden="1">#REF!</definedName>
    <definedName name="BExGLBM5GKGBJDTZSMMBZBAVQ7N1" hidden="1">#REF!</definedName>
    <definedName name="BExGLC7R4C33RO0PID97ZPPVCW4M" localSheetId="2" hidden="1">#REF!</definedName>
    <definedName name="BExGLC7R4C33RO0PID97ZPPVCW4M" localSheetId="3" hidden="1">#REF!</definedName>
    <definedName name="BExGLC7R4C33RO0PID97ZPPVCW4M" localSheetId="4" hidden="1">#REF!</definedName>
    <definedName name="BExGLC7R4C33RO0PID97ZPPVCW4M" hidden="1">#REF!</definedName>
    <definedName name="BExGLFIF7HCFSHNQHKEV6RY0WCO3" localSheetId="2" hidden="1">#REF!</definedName>
    <definedName name="BExGLFIF7HCFSHNQHKEV6RY0WCO3" localSheetId="3" hidden="1">#REF!</definedName>
    <definedName name="BExGLFIF7HCFSHNQHKEV6RY0WCO3" localSheetId="4" hidden="1">#REF!</definedName>
    <definedName name="BExGLFIF7HCFSHNQHKEV6RY0WCO3" hidden="1">#REF!</definedName>
    <definedName name="BExGLPP9Z6SH15N8AV0F7H58S14K" localSheetId="2" hidden="1">#REF!</definedName>
    <definedName name="BExGLPP9Z6SH15N8AV0F7H58S14K" localSheetId="3" hidden="1">#REF!</definedName>
    <definedName name="BExGLPP9Z6SH15N8AV0F7H58S14K" localSheetId="4" hidden="1">#REF!</definedName>
    <definedName name="BExGLPP9Z6SH15N8AV0F7H58S14K" hidden="1">#REF!</definedName>
    <definedName name="BExGLQATG820J44V2O4JEICPUUTR" localSheetId="2" hidden="1">#REF!</definedName>
    <definedName name="BExGLQATG820J44V2O4JEICPUUTR" localSheetId="3" hidden="1">#REF!</definedName>
    <definedName name="BExGLQATG820J44V2O4JEICPUUTR" localSheetId="4" hidden="1">#REF!</definedName>
    <definedName name="BExGLQATG820J44V2O4JEICPUUTR" hidden="1">#REF!</definedName>
    <definedName name="BExGLTARRL0J772UD2TXEYAVPY6E" localSheetId="2" hidden="1">#REF!</definedName>
    <definedName name="BExGLTARRL0J772UD2TXEYAVPY6E" localSheetId="3" hidden="1">#REF!</definedName>
    <definedName name="BExGLTARRL0J772UD2TXEYAVPY6E" localSheetId="4" hidden="1">#REF!</definedName>
    <definedName name="BExGLTARRL0J772UD2TXEYAVPY6E" hidden="1">#REF!</definedName>
    <definedName name="BExGLYE6RZTAAWHJBG2QFJPTDS2Q" localSheetId="2" hidden="1">#REF!</definedName>
    <definedName name="BExGLYE6RZTAAWHJBG2QFJPTDS2Q" localSheetId="3" hidden="1">#REF!</definedName>
    <definedName name="BExGLYE6RZTAAWHJBG2QFJPTDS2Q" localSheetId="4" hidden="1">#REF!</definedName>
    <definedName name="BExGLYE6RZTAAWHJBG2QFJPTDS2Q" hidden="1">#REF!</definedName>
    <definedName name="BExGM4DZ65OAQP7MA4LN6QMYZOFF" localSheetId="2" hidden="1">#REF!</definedName>
    <definedName name="BExGM4DZ65OAQP7MA4LN6QMYZOFF" localSheetId="3" hidden="1">#REF!</definedName>
    <definedName name="BExGM4DZ65OAQP7MA4LN6QMYZOFF" localSheetId="4" hidden="1">#REF!</definedName>
    <definedName name="BExGM4DZ65OAQP7MA4LN6QMYZOFF" hidden="1">#REF!</definedName>
    <definedName name="BExGMCXCWEC9XNUOEMZ61TMI6CUO" localSheetId="2" hidden="1">#REF!</definedName>
    <definedName name="BExGMCXCWEC9XNUOEMZ61TMI6CUO" localSheetId="3" hidden="1">#REF!</definedName>
    <definedName name="BExGMCXCWEC9XNUOEMZ61TMI6CUO" localSheetId="4" hidden="1">#REF!</definedName>
    <definedName name="BExGMCXCWEC9XNUOEMZ61TMI6CUO" hidden="1">#REF!</definedName>
    <definedName name="BExGMJDGIH0MEPC2TUSFUCY2ROTB" localSheetId="2" hidden="1">#REF!</definedName>
    <definedName name="BExGMJDGIH0MEPC2TUSFUCY2ROTB" localSheetId="3" hidden="1">#REF!</definedName>
    <definedName name="BExGMJDGIH0MEPC2TUSFUCY2ROTB" localSheetId="4" hidden="1">#REF!</definedName>
    <definedName name="BExGMJDGIH0MEPC2TUSFUCY2ROTB" hidden="1">#REF!</definedName>
    <definedName name="BExGMKPW2HPKN0M0XKF3AZ8YP0D6" localSheetId="2" hidden="1">#REF!</definedName>
    <definedName name="BExGMKPW2HPKN0M0XKF3AZ8YP0D6" localSheetId="3" hidden="1">#REF!</definedName>
    <definedName name="BExGMKPW2HPKN0M0XKF3AZ8YP0D6" localSheetId="4" hidden="1">#REF!</definedName>
    <definedName name="BExGMKPW2HPKN0M0XKF3AZ8YP0D6" hidden="1">#REF!</definedName>
    <definedName name="BExGMOGUOL3NATNV0TIZH2J6DLLD" localSheetId="2" hidden="1">#REF!</definedName>
    <definedName name="BExGMOGUOL3NATNV0TIZH2J6DLLD" localSheetId="3" hidden="1">#REF!</definedName>
    <definedName name="BExGMOGUOL3NATNV0TIZH2J6DLLD" localSheetId="4" hidden="1">#REF!</definedName>
    <definedName name="BExGMOGUOL3NATNV0TIZH2J6DLLD" hidden="1">#REF!</definedName>
    <definedName name="BExGMP2F175LGL6QVSJGP6GKYHHA" localSheetId="2" hidden="1">#REF!</definedName>
    <definedName name="BExGMP2F175LGL6QVSJGP6GKYHHA" localSheetId="3" hidden="1">#REF!</definedName>
    <definedName name="BExGMP2F175LGL6QVSJGP6GKYHHA" localSheetId="4" hidden="1">#REF!</definedName>
    <definedName name="BExGMP2F175LGL6QVSJGP6GKYHHA" hidden="1">#REF!</definedName>
    <definedName name="BExGMPIIP8GKML2VVA8OEFL43NCS" localSheetId="2" hidden="1">#REF!</definedName>
    <definedName name="BExGMPIIP8GKML2VVA8OEFL43NCS" localSheetId="3" hidden="1">#REF!</definedName>
    <definedName name="BExGMPIIP8GKML2VVA8OEFL43NCS" localSheetId="4" hidden="1">#REF!</definedName>
    <definedName name="BExGMPIIP8GKML2VVA8OEFL43NCS" hidden="1">#REF!</definedName>
    <definedName name="BExGMZ3SRIXLXMWBVOXXV3M4U4YL" localSheetId="2" hidden="1">#REF!</definedName>
    <definedName name="BExGMZ3SRIXLXMWBVOXXV3M4U4YL" localSheetId="3" hidden="1">#REF!</definedName>
    <definedName name="BExGMZ3SRIXLXMWBVOXXV3M4U4YL" localSheetId="4" hidden="1">#REF!</definedName>
    <definedName name="BExGMZ3SRIXLXMWBVOXXV3M4U4YL" hidden="1">#REF!</definedName>
    <definedName name="BExGMZ3UBN48IXU1ZEFYECEMZ1IM" localSheetId="2" hidden="1">#REF!</definedName>
    <definedName name="BExGMZ3UBN48IXU1ZEFYECEMZ1IM" localSheetId="3" hidden="1">#REF!</definedName>
    <definedName name="BExGMZ3UBN48IXU1ZEFYECEMZ1IM" localSheetId="4" hidden="1">#REF!</definedName>
    <definedName name="BExGMZ3UBN48IXU1ZEFYECEMZ1IM" hidden="1">#REF!</definedName>
    <definedName name="BExGN4I0QATXNZCLZJM1KH1OIJQH" localSheetId="2" hidden="1">#REF!</definedName>
    <definedName name="BExGN4I0QATXNZCLZJM1KH1OIJQH" localSheetId="3" hidden="1">#REF!</definedName>
    <definedName name="BExGN4I0QATXNZCLZJM1KH1OIJQH" localSheetId="4" hidden="1">#REF!</definedName>
    <definedName name="BExGN4I0QATXNZCLZJM1KH1OIJQH" hidden="1">#REF!</definedName>
    <definedName name="BExGN9FZ2RWCMSY1YOBJKZMNIM9R" localSheetId="2" hidden="1">#REF!</definedName>
    <definedName name="BExGN9FZ2RWCMSY1YOBJKZMNIM9R" localSheetId="3" hidden="1">#REF!</definedName>
    <definedName name="BExGN9FZ2RWCMSY1YOBJKZMNIM9R" localSheetId="4" hidden="1">#REF!</definedName>
    <definedName name="BExGN9FZ2RWCMSY1YOBJKZMNIM9R" hidden="1">#REF!</definedName>
    <definedName name="BExGNDSIMTHOCXXG6QOGR6DA8SGG" localSheetId="2" hidden="1">#REF!</definedName>
    <definedName name="BExGNDSIMTHOCXXG6QOGR6DA8SGG" localSheetId="3" hidden="1">#REF!</definedName>
    <definedName name="BExGNDSIMTHOCXXG6QOGR6DA8SGG" localSheetId="4" hidden="1">#REF!</definedName>
    <definedName name="BExGNDSIMTHOCXXG6QOGR6DA8SGG" hidden="1">#REF!</definedName>
    <definedName name="BExGNHOS7RBERG1J2M2HVGSRZL5G" localSheetId="2" hidden="1">#REF!</definedName>
    <definedName name="BExGNHOS7RBERG1J2M2HVGSRZL5G" localSheetId="3" hidden="1">#REF!</definedName>
    <definedName name="BExGNHOS7RBERG1J2M2HVGSRZL5G" localSheetId="4" hidden="1">#REF!</definedName>
    <definedName name="BExGNHOS7RBERG1J2M2HVGSRZL5G" hidden="1">#REF!</definedName>
    <definedName name="BExGNJ18W3Q55XAXY8XTFB80IVMV" localSheetId="2" hidden="1">#REF!</definedName>
    <definedName name="BExGNJ18W3Q55XAXY8XTFB80IVMV" localSheetId="3" hidden="1">#REF!</definedName>
    <definedName name="BExGNJ18W3Q55XAXY8XTFB80IVMV" localSheetId="4" hidden="1">#REF!</definedName>
    <definedName name="BExGNJ18W3Q55XAXY8XTFB80IVMV" hidden="1">#REF!</definedName>
    <definedName name="BExGNN2YQ9BDAZXT2GLCSAPXKIM7" localSheetId="2" hidden="1">#REF!</definedName>
    <definedName name="BExGNN2YQ9BDAZXT2GLCSAPXKIM7" localSheetId="3" hidden="1">#REF!</definedName>
    <definedName name="BExGNN2YQ9BDAZXT2GLCSAPXKIM7" localSheetId="4" hidden="1">#REF!</definedName>
    <definedName name="BExGNN2YQ9BDAZXT2GLCSAPXKIM7" hidden="1">#REF!</definedName>
    <definedName name="BExGNP6INLF5NZFP5ME6K7C9Y0NH" localSheetId="2" hidden="1">#REF!</definedName>
    <definedName name="BExGNP6INLF5NZFP5ME6K7C9Y0NH" localSheetId="3" hidden="1">#REF!</definedName>
    <definedName name="BExGNP6INLF5NZFP5ME6K7C9Y0NH" localSheetId="4" hidden="1">#REF!</definedName>
    <definedName name="BExGNP6INLF5NZFP5ME6K7C9Y0NH" hidden="1">#REF!</definedName>
    <definedName name="BExGNSS0CKRPKHO25R3TDBEL2NHX" localSheetId="2" hidden="1">#REF!</definedName>
    <definedName name="BExGNSS0CKRPKHO25R3TDBEL2NHX" localSheetId="3" hidden="1">#REF!</definedName>
    <definedName name="BExGNSS0CKRPKHO25R3TDBEL2NHX" localSheetId="4" hidden="1">#REF!</definedName>
    <definedName name="BExGNSS0CKRPKHO25R3TDBEL2NHX" hidden="1">#REF!</definedName>
    <definedName name="BExGNYH0MO8NOVS85L15G0RWX4GW" localSheetId="2" hidden="1">#REF!</definedName>
    <definedName name="BExGNYH0MO8NOVS85L15G0RWX4GW" localSheetId="3" hidden="1">#REF!</definedName>
    <definedName name="BExGNYH0MO8NOVS85L15G0RWX4GW" localSheetId="4" hidden="1">#REF!</definedName>
    <definedName name="BExGNYH0MO8NOVS85L15G0RWX4GW" hidden="1">#REF!</definedName>
    <definedName name="BExGNZO44DEG8CGIDYSEGDUQ531R" localSheetId="2" hidden="1">#REF!</definedName>
    <definedName name="BExGNZO44DEG8CGIDYSEGDUQ531R" localSheetId="3" hidden="1">#REF!</definedName>
    <definedName name="BExGNZO44DEG8CGIDYSEGDUQ531R" localSheetId="4" hidden="1">#REF!</definedName>
    <definedName name="BExGNZO44DEG8CGIDYSEGDUQ531R" hidden="1">#REF!</definedName>
    <definedName name="BExGO22GMMPZVQY9RQ8MDKZDP5G3" localSheetId="2" hidden="1">#REF!</definedName>
    <definedName name="BExGO22GMMPZVQY9RQ8MDKZDP5G3" localSheetId="3" hidden="1">#REF!</definedName>
    <definedName name="BExGO22GMMPZVQY9RQ8MDKZDP5G3" localSheetId="4" hidden="1">#REF!</definedName>
    <definedName name="BExGO22GMMPZVQY9RQ8MDKZDP5G3" hidden="1">#REF!</definedName>
    <definedName name="BExGO2O0V6UYDY26AX8OSN72F77N" localSheetId="2" hidden="1">#REF!</definedName>
    <definedName name="BExGO2O0V6UYDY26AX8OSN72F77N" localSheetId="3" hidden="1">#REF!</definedName>
    <definedName name="BExGO2O0V6UYDY26AX8OSN72F77N" localSheetId="4" hidden="1">#REF!</definedName>
    <definedName name="BExGO2O0V6UYDY26AX8OSN72F77N" hidden="1">#REF!</definedName>
    <definedName name="BExGO2YUBOVLYHY1QSIHRE1KLAFV" localSheetId="2" hidden="1">#REF!</definedName>
    <definedName name="BExGO2YUBOVLYHY1QSIHRE1KLAFV" localSheetId="3" hidden="1">#REF!</definedName>
    <definedName name="BExGO2YUBOVLYHY1QSIHRE1KLAFV" localSheetId="4" hidden="1">#REF!</definedName>
    <definedName name="BExGO2YUBOVLYHY1QSIHRE1KLAFV" hidden="1">#REF!</definedName>
    <definedName name="BExGO70E2O70LF46V8T26YFPL4V8" localSheetId="2" hidden="1">#REF!</definedName>
    <definedName name="BExGO70E2O70LF46V8T26YFPL4V8" localSheetId="3" hidden="1">#REF!</definedName>
    <definedName name="BExGO70E2O70LF46V8T26YFPL4V8" localSheetId="4" hidden="1">#REF!</definedName>
    <definedName name="BExGO70E2O70LF46V8T26YFPL4V8" hidden="1">#REF!</definedName>
    <definedName name="BExGOB25QJMQCQE76MRW9X58OIOO" localSheetId="2" hidden="1">#REF!</definedName>
    <definedName name="BExGOB25QJMQCQE76MRW9X58OIOO" localSheetId="3" hidden="1">#REF!</definedName>
    <definedName name="BExGOB25QJMQCQE76MRW9X58OIOO" localSheetId="4" hidden="1">#REF!</definedName>
    <definedName name="BExGOB25QJMQCQE76MRW9X58OIOO" hidden="1">#REF!</definedName>
    <definedName name="BExGODAZKJ9EXMQZNQR5YDBSS525" localSheetId="2" hidden="1">#REF!</definedName>
    <definedName name="BExGODAZKJ9EXMQZNQR5YDBSS525" localSheetId="3" hidden="1">#REF!</definedName>
    <definedName name="BExGODAZKJ9EXMQZNQR5YDBSS525" localSheetId="4" hidden="1">#REF!</definedName>
    <definedName name="BExGODAZKJ9EXMQZNQR5YDBSS525" hidden="1">#REF!</definedName>
    <definedName name="BExGODR8ZSMUC11I56QHSZ686XV5" localSheetId="2" hidden="1">#REF!</definedName>
    <definedName name="BExGODR8ZSMUC11I56QHSZ686XV5" localSheetId="3" hidden="1">#REF!</definedName>
    <definedName name="BExGODR8ZSMUC11I56QHSZ686XV5" localSheetId="4" hidden="1">#REF!</definedName>
    <definedName name="BExGODR8ZSMUC11I56QHSZ686XV5" hidden="1">#REF!</definedName>
    <definedName name="BExGOXJDHUDPDT8I8IVGVW9J0R5Q" localSheetId="2" hidden="1">#REF!</definedName>
    <definedName name="BExGOXJDHUDPDT8I8IVGVW9J0R5Q" localSheetId="3" hidden="1">#REF!</definedName>
    <definedName name="BExGOXJDHUDPDT8I8IVGVW9J0R5Q" localSheetId="4" hidden="1">#REF!</definedName>
    <definedName name="BExGOXJDHUDPDT8I8IVGVW9J0R5Q" hidden="1">#REF!</definedName>
    <definedName name="BExGPAPYI1N5W3IH8H485BHSVOY3" localSheetId="2" hidden="1">#REF!</definedName>
    <definedName name="BExGPAPYI1N5W3IH8H485BHSVOY3" localSheetId="3" hidden="1">#REF!</definedName>
    <definedName name="BExGPAPYI1N5W3IH8H485BHSVOY3" localSheetId="4" hidden="1">#REF!</definedName>
    <definedName name="BExGPAPYI1N5W3IH8H485BHSVOY3" hidden="1">#REF!</definedName>
    <definedName name="BExGPFO3GOKYO2922Y91GMQRCMOA" localSheetId="2" hidden="1">#REF!</definedName>
    <definedName name="BExGPFO3GOKYO2922Y91GMQRCMOA" localSheetId="3" hidden="1">#REF!</definedName>
    <definedName name="BExGPFO3GOKYO2922Y91GMQRCMOA" localSheetId="4" hidden="1">#REF!</definedName>
    <definedName name="BExGPFO3GOKYO2922Y91GMQRCMOA" hidden="1">#REF!</definedName>
    <definedName name="BExGPHGT5KDOCMV2EFS4OVKTWBRD" localSheetId="2" hidden="1">#REF!</definedName>
    <definedName name="BExGPHGT5KDOCMV2EFS4OVKTWBRD" localSheetId="3" hidden="1">#REF!</definedName>
    <definedName name="BExGPHGT5KDOCMV2EFS4OVKTWBRD" localSheetId="4" hidden="1">#REF!</definedName>
    <definedName name="BExGPHGT5KDOCMV2EFS4OVKTWBRD" hidden="1">#REF!</definedName>
    <definedName name="BExGPID72Y4Y619LWASUQZKZHJNC" localSheetId="2" hidden="1">#REF!</definedName>
    <definedName name="BExGPID72Y4Y619LWASUQZKZHJNC" localSheetId="3" hidden="1">#REF!</definedName>
    <definedName name="BExGPID72Y4Y619LWASUQZKZHJNC" localSheetId="4" hidden="1">#REF!</definedName>
    <definedName name="BExGPID72Y4Y619LWASUQZKZHJNC" hidden="1">#REF!</definedName>
    <definedName name="BExGPPENQIANVGLVQJ77DK5JPRTB" localSheetId="2" hidden="1">#REF!</definedName>
    <definedName name="BExGPPENQIANVGLVQJ77DK5JPRTB" localSheetId="3" hidden="1">#REF!</definedName>
    <definedName name="BExGPPENQIANVGLVQJ77DK5JPRTB" localSheetId="4" hidden="1">#REF!</definedName>
    <definedName name="BExGPPENQIANVGLVQJ77DK5JPRTB" hidden="1">#REF!</definedName>
    <definedName name="BExGPSUUG7TL5F5PTYU6G4HPJV1B" localSheetId="2" hidden="1">#REF!</definedName>
    <definedName name="BExGPSUUG7TL5F5PTYU6G4HPJV1B" localSheetId="3" hidden="1">#REF!</definedName>
    <definedName name="BExGPSUUG7TL5F5PTYU6G4HPJV1B" localSheetId="4" hidden="1">#REF!</definedName>
    <definedName name="BExGPSUUG7TL5F5PTYU6G4HPJV1B" hidden="1">#REF!</definedName>
    <definedName name="BExGQ1E950UYXYWQ84EZEQPWHVYY" localSheetId="2" hidden="1">#REF!</definedName>
    <definedName name="BExGQ1E950UYXYWQ84EZEQPWHVYY" localSheetId="3" hidden="1">#REF!</definedName>
    <definedName name="BExGQ1E950UYXYWQ84EZEQPWHVYY" localSheetId="4" hidden="1">#REF!</definedName>
    <definedName name="BExGQ1E950UYXYWQ84EZEQPWHVYY" hidden="1">#REF!</definedName>
    <definedName name="BExGQ1ZU4967P72AHF4V1D0FOL5C" localSheetId="2" hidden="1">#REF!</definedName>
    <definedName name="BExGQ1ZU4967P72AHF4V1D0FOL5C" localSheetId="3" hidden="1">#REF!</definedName>
    <definedName name="BExGQ1ZU4967P72AHF4V1D0FOL5C" localSheetId="4" hidden="1">#REF!</definedName>
    <definedName name="BExGQ1ZU4967P72AHF4V1D0FOL5C" hidden="1">#REF!</definedName>
    <definedName name="BExGQ36ZOMR9GV8T05M605MMOY3Y" localSheetId="2" hidden="1">#REF!</definedName>
    <definedName name="BExGQ36ZOMR9GV8T05M605MMOY3Y" localSheetId="3" hidden="1">#REF!</definedName>
    <definedName name="BExGQ36ZOMR9GV8T05M605MMOY3Y" localSheetId="4" hidden="1">#REF!</definedName>
    <definedName name="BExGQ36ZOMR9GV8T05M605MMOY3Y" hidden="1">#REF!</definedName>
    <definedName name="BExGQ4ZP0PPMLDNVBUG12W9FFVI9" localSheetId="2" hidden="1">#REF!</definedName>
    <definedName name="BExGQ4ZP0PPMLDNVBUG12W9FFVI9" localSheetId="3" hidden="1">#REF!</definedName>
    <definedName name="BExGQ4ZP0PPMLDNVBUG12W9FFVI9" localSheetId="4" hidden="1">#REF!</definedName>
    <definedName name="BExGQ4ZP0PPMLDNVBUG12W9FFVI9" hidden="1">#REF!</definedName>
    <definedName name="BExGQ61DTJ0SBFMDFBAK3XZ9O0ZO" localSheetId="2" hidden="1">#REF!</definedName>
    <definedName name="BExGQ61DTJ0SBFMDFBAK3XZ9O0ZO" localSheetId="3" hidden="1">#REF!</definedName>
    <definedName name="BExGQ61DTJ0SBFMDFBAK3XZ9O0ZO" localSheetId="4" hidden="1">#REF!</definedName>
    <definedName name="BExGQ61DTJ0SBFMDFBAK3XZ9O0ZO" hidden="1">#REF!</definedName>
    <definedName name="BExGQ6SG9XEOD0VMBAR22YPZWSTA" localSheetId="2" hidden="1">#REF!</definedName>
    <definedName name="BExGQ6SG9XEOD0VMBAR22YPZWSTA" localSheetId="3" hidden="1">#REF!</definedName>
    <definedName name="BExGQ6SG9XEOD0VMBAR22YPZWSTA" localSheetId="4" hidden="1">#REF!</definedName>
    <definedName name="BExGQ6SG9XEOD0VMBAR22YPZWSTA" hidden="1">#REF!</definedName>
    <definedName name="BExGQ8FQN3FRAGH5H2V74848P5JX" localSheetId="2" hidden="1">#REF!</definedName>
    <definedName name="BExGQ8FQN3FRAGH5H2V74848P5JX" localSheetId="3" hidden="1">#REF!</definedName>
    <definedName name="BExGQ8FQN3FRAGH5H2V74848P5JX" localSheetId="4" hidden="1">#REF!</definedName>
    <definedName name="BExGQ8FQN3FRAGH5H2V74848P5JX" hidden="1">#REF!</definedName>
    <definedName name="BExGQGJ1A7LNZUS8QSMOG8UNGLMK" localSheetId="2" hidden="1">#REF!</definedName>
    <definedName name="BExGQGJ1A7LNZUS8QSMOG8UNGLMK" localSheetId="3" hidden="1">#REF!</definedName>
    <definedName name="BExGQGJ1A7LNZUS8QSMOG8UNGLMK" localSheetId="4" hidden="1">#REF!</definedName>
    <definedName name="BExGQGJ1A7LNZUS8QSMOG8UNGLMK" hidden="1">#REF!</definedName>
    <definedName name="BExGQLBNZ35IK2VK33HJUAE4ADX2" localSheetId="2" hidden="1">#REF!</definedName>
    <definedName name="BExGQLBNZ35IK2VK33HJUAE4ADX2" localSheetId="3" hidden="1">#REF!</definedName>
    <definedName name="BExGQLBNZ35IK2VK33HJUAE4ADX2" localSheetId="4" hidden="1">#REF!</definedName>
    <definedName name="BExGQLBNZ35IK2VK33HJUAE4ADX2" hidden="1">#REF!</definedName>
    <definedName name="BExGQPO7ENFEQC0NC6MC9OZR2LHY" localSheetId="2" hidden="1">#REF!</definedName>
    <definedName name="BExGQPO7ENFEQC0NC6MC9OZR2LHY" localSheetId="3" hidden="1">#REF!</definedName>
    <definedName name="BExGQPO7ENFEQC0NC6MC9OZR2LHY" localSheetId="4" hidden="1">#REF!</definedName>
    <definedName name="BExGQPO7ENFEQC0NC6MC9OZR2LHY" hidden="1">#REF!</definedName>
    <definedName name="BExGQX0H4EZMXBJTKJJE4ICJWN5O" localSheetId="2" hidden="1">#REF!</definedName>
    <definedName name="BExGQX0H4EZMXBJTKJJE4ICJWN5O" localSheetId="3" hidden="1">#REF!</definedName>
    <definedName name="BExGQX0H4EZMXBJTKJJE4ICJWN5O" localSheetId="4" hidden="1">#REF!</definedName>
    <definedName name="BExGQX0H4EZMXBJTKJJE4ICJWN5O" hidden="1">#REF!</definedName>
    <definedName name="BExGR4CW3WRIID17GGX4MI9ZDHFE" localSheetId="2" hidden="1">#REF!</definedName>
    <definedName name="BExGR4CW3WRIID17GGX4MI9ZDHFE" localSheetId="3" hidden="1">#REF!</definedName>
    <definedName name="BExGR4CW3WRIID17GGX4MI9ZDHFE" localSheetId="4" hidden="1">#REF!</definedName>
    <definedName name="BExGR4CW3WRIID17GGX4MI9ZDHFE" hidden="1">#REF!</definedName>
    <definedName name="BExGR65GJX27MU2OL6NI5PB8XVB4" localSheetId="2" hidden="1">#REF!</definedName>
    <definedName name="BExGR65GJX27MU2OL6NI5PB8XVB4" localSheetId="3" hidden="1">#REF!</definedName>
    <definedName name="BExGR65GJX27MU2OL6NI5PB8XVB4" localSheetId="4" hidden="1">#REF!</definedName>
    <definedName name="BExGR65GJX27MU2OL6NI5PB8XVB4" hidden="1">#REF!</definedName>
    <definedName name="BExGR6LQ97HETGS3CT96L4IK0JSH" localSheetId="2" hidden="1">#REF!</definedName>
    <definedName name="BExGR6LQ97HETGS3CT96L4IK0JSH" localSheetId="3" hidden="1">#REF!</definedName>
    <definedName name="BExGR6LQ97HETGS3CT96L4IK0JSH" localSheetId="4" hidden="1">#REF!</definedName>
    <definedName name="BExGR6LQ97HETGS3CT96L4IK0JSH" hidden="1">#REF!</definedName>
    <definedName name="BExGR9ATP2LVT7B9OCPSLJ11H9SX" localSheetId="2" hidden="1">#REF!</definedName>
    <definedName name="BExGR9ATP2LVT7B9OCPSLJ11H9SX" localSheetId="3" hidden="1">#REF!</definedName>
    <definedName name="BExGR9ATP2LVT7B9OCPSLJ11H9SX" localSheetId="4" hidden="1">#REF!</definedName>
    <definedName name="BExGR9ATP2LVT7B9OCPSLJ11H9SX" hidden="1">#REF!</definedName>
    <definedName name="BExGRILCZ3BMTGDY72B1Q9BUGW0J" localSheetId="2" hidden="1">#REF!</definedName>
    <definedName name="BExGRILCZ3BMTGDY72B1Q9BUGW0J" localSheetId="3" hidden="1">#REF!</definedName>
    <definedName name="BExGRILCZ3BMTGDY72B1Q9BUGW0J" localSheetId="4" hidden="1">#REF!</definedName>
    <definedName name="BExGRILCZ3BMTGDY72B1Q9BUGW0J" hidden="1">#REF!</definedName>
    <definedName name="BExGRNZJ74Y6OYJB9F9Y9T3CAHOS" localSheetId="2" hidden="1">#REF!</definedName>
    <definedName name="BExGRNZJ74Y6OYJB9F9Y9T3CAHOS" localSheetId="3" hidden="1">#REF!</definedName>
    <definedName name="BExGRNZJ74Y6OYJB9F9Y9T3CAHOS" localSheetId="4" hidden="1">#REF!</definedName>
    <definedName name="BExGRNZJ74Y6OYJB9F9Y9T3CAHOS" hidden="1">#REF!</definedName>
    <definedName name="BExGRPC5QJQ7UGQ4P7CFWVGRQGFW" localSheetId="2" hidden="1">#REF!</definedName>
    <definedName name="BExGRPC5QJQ7UGQ4P7CFWVGRQGFW" localSheetId="3" hidden="1">#REF!</definedName>
    <definedName name="BExGRPC5QJQ7UGQ4P7CFWVGRQGFW" localSheetId="4" hidden="1">#REF!</definedName>
    <definedName name="BExGRPC5QJQ7UGQ4P7CFWVGRQGFW" hidden="1">#REF!</definedName>
    <definedName name="BExGRSMULUXOBEN8G0TK90PRKQ9O" localSheetId="2" hidden="1">#REF!</definedName>
    <definedName name="BExGRSMULUXOBEN8G0TK90PRKQ9O" localSheetId="3" hidden="1">#REF!</definedName>
    <definedName name="BExGRSMULUXOBEN8G0TK90PRKQ9O" localSheetId="4" hidden="1">#REF!</definedName>
    <definedName name="BExGRSMULUXOBEN8G0TK90PRKQ9O" hidden="1">#REF!</definedName>
    <definedName name="BExGRUKVVKDL8483WI70VN2QZDGD" localSheetId="2" hidden="1">#REF!</definedName>
    <definedName name="BExGRUKVVKDL8483WI70VN2QZDGD" localSheetId="3" hidden="1">#REF!</definedName>
    <definedName name="BExGRUKVVKDL8483WI70VN2QZDGD" localSheetId="4" hidden="1">#REF!</definedName>
    <definedName name="BExGRUKVVKDL8483WI70VN2QZDGD" hidden="1">#REF!</definedName>
    <definedName name="BExGS2IWR5DUNJ1U9PAKIV8CMBNI" localSheetId="2" hidden="1">#REF!</definedName>
    <definedName name="BExGS2IWR5DUNJ1U9PAKIV8CMBNI" localSheetId="3" hidden="1">#REF!</definedName>
    <definedName name="BExGS2IWR5DUNJ1U9PAKIV8CMBNI" localSheetId="4" hidden="1">#REF!</definedName>
    <definedName name="BExGS2IWR5DUNJ1U9PAKIV8CMBNI" hidden="1">#REF!</definedName>
    <definedName name="BExGS69P9FFTEOPDS0MWFKF45G47" localSheetId="2" hidden="1">#REF!</definedName>
    <definedName name="BExGS69P9FFTEOPDS0MWFKF45G47" localSheetId="3" hidden="1">#REF!</definedName>
    <definedName name="BExGS69P9FFTEOPDS0MWFKF45G47" localSheetId="4" hidden="1">#REF!</definedName>
    <definedName name="BExGS69P9FFTEOPDS0MWFKF45G47" hidden="1">#REF!</definedName>
    <definedName name="BExGS6F1JFHM5MUJ1RFO50WP6D05" localSheetId="2" hidden="1">#REF!</definedName>
    <definedName name="BExGS6F1JFHM5MUJ1RFO50WP6D05" localSheetId="3" hidden="1">#REF!</definedName>
    <definedName name="BExGS6F1JFHM5MUJ1RFO50WP6D05" localSheetId="4" hidden="1">#REF!</definedName>
    <definedName name="BExGS6F1JFHM5MUJ1RFO50WP6D05" hidden="1">#REF!</definedName>
    <definedName name="BExGSA5YB5ZGE4NHDVCZ55TQAJTL" localSheetId="2" hidden="1">#REF!</definedName>
    <definedName name="BExGSA5YB5ZGE4NHDVCZ55TQAJTL" localSheetId="3" hidden="1">#REF!</definedName>
    <definedName name="BExGSA5YB5ZGE4NHDVCZ55TQAJTL" localSheetId="4" hidden="1">#REF!</definedName>
    <definedName name="BExGSA5YB5ZGE4NHDVCZ55TQAJTL" hidden="1">#REF!</definedName>
    <definedName name="BExGSBYPYOBOB218ABCIM2X63GJ8" localSheetId="2" hidden="1">#REF!</definedName>
    <definedName name="BExGSBYPYOBOB218ABCIM2X63GJ8" localSheetId="3" hidden="1">#REF!</definedName>
    <definedName name="BExGSBYPYOBOB218ABCIM2X63GJ8" localSheetId="4" hidden="1">#REF!</definedName>
    <definedName name="BExGSBYPYOBOB218ABCIM2X63GJ8" hidden="1">#REF!</definedName>
    <definedName name="BExGSCEUCQQVDEEKWJ677QTGUVTE" localSheetId="2" hidden="1">#REF!</definedName>
    <definedName name="BExGSCEUCQQVDEEKWJ677QTGUVTE" localSheetId="3" hidden="1">#REF!</definedName>
    <definedName name="BExGSCEUCQQVDEEKWJ677QTGUVTE" localSheetId="4" hidden="1">#REF!</definedName>
    <definedName name="BExGSCEUCQQVDEEKWJ677QTGUVTE" hidden="1">#REF!</definedName>
    <definedName name="BExGSQY65LH1PCKKM5WHDW83F35O" localSheetId="2" hidden="1">#REF!</definedName>
    <definedName name="BExGSQY65LH1PCKKM5WHDW83F35O" localSheetId="3" hidden="1">#REF!</definedName>
    <definedName name="BExGSQY65LH1PCKKM5WHDW83F35O" localSheetId="4" hidden="1">#REF!</definedName>
    <definedName name="BExGSQY65LH1PCKKM5WHDW83F35O" hidden="1">#REF!</definedName>
    <definedName name="BExGSYW1GKISF0PMUAK3XJK9PEW9" localSheetId="2" hidden="1">#REF!</definedName>
    <definedName name="BExGSYW1GKISF0PMUAK3XJK9PEW9" localSheetId="3" hidden="1">#REF!</definedName>
    <definedName name="BExGSYW1GKISF0PMUAK3XJK9PEW9" localSheetId="4" hidden="1">#REF!</definedName>
    <definedName name="BExGSYW1GKISF0PMUAK3XJK9PEW9" hidden="1">#REF!</definedName>
    <definedName name="BExGT0DZJB6LSF6L693UUB9EY1VQ" localSheetId="2" hidden="1">#REF!</definedName>
    <definedName name="BExGT0DZJB6LSF6L693UUB9EY1VQ" localSheetId="3" hidden="1">#REF!</definedName>
    <definedName name="BExGT0DZJB6LSF6L693UUB9EY1VQ" localSheetId="4" hidden="1">#REF!</definedName>
    <definedName name="BExGT0DZJB6LSF6L693UUB9EY1VQ" hidden="1">#REF!</definedName>
    <definedName name="BExGTEMKIEF46KBIDWCAOAN5U718" localSheetId="2" hidden="1">#REF!</definedName>
    <definedName name="BExGTEMKIEF46KBIDWCAOAN5U718" localSheetId="3" hidden="1">#REF!</definedName>
    <definedName name="BExGTEMKIEF46KBIDWCAOAN5U718" localSheetId="4" hidden="1">#REF!</definedName>
    <definedName name="BExGTEMKIEF46KBIDWCAOAN5U718" hidden="1">#REF!</definedName>
    <definedName name="BExGTGVFIF8HOQXR54SK065A8M4K" localSheetId="2" hidden="1">#REF!</definedName>
    <definedName name="BExGTGVFIF8HOQXR54SK065A8M4K" localSheetId="3" hidden="1">#REF!</definedName>
    <definedName name="BExGTGVFIF8HOQXR54SK065A8M4K" localSheetId="4" hidden="1">#REF!</definedName>
    <definedName name="BExGTGVFIF8HOQXR54SK065A8M4K" hidden="1">#REF!</definedName>
    <definedName name="BExGTIYX3OWPIINOGY1E4QQYSKHP" localSheetId="2" hidden="1">#REF!</definedName>
    <definedName name="BExGTIYX3OWPIINOGY1E4QQYSKHP" localSheetId="3" hidden="1">#REF!</definedName>
    <definedName name="BExGTIYX3OWPIINOGY1E4QQYSKHP" localSheetId="4" hidden="1">#REF!</definedName>
    <definedName name="BExGTIYX3OWPIINOGY1E4QQYSKHP" hidden="1">#REF!</definedName>
    <definedName name="BExGTKGUN0KUU3C0RL2LK98D8MEK" localSheetId="2" hidden="1">#REF!</definedName>
    <definedName name="BExGTKGUN0KUU3C0RL2LK98D8MEK" localSheetId="3" hidden="1">#REF!</definedName>
    <definedName name="BExGTKGUN0KUU3C0RL2LK98D8MEK" localSheetId="4" hidden="1">#REF!</definedName>
    <definedName name="BExGTKGUN0KUU3C0RL2LK98D8MEK" hidden="1">#REF!</definedName>
    <definedName name="BExGTV3U5SZUPLTWEMEY3IIN1L4L" localSheetId="2" hidden="1">#REF!</definedName>
    <definedName name="BExGTV3U5SZUPLTWEMEY3IIN1L4L" localSheetId="3" hidden="1">#REF!</definedName>
    <definedName name="BExGTV3U5SZUPLTWEMEY3IIN1L4L" localSheetId="4" hidden="1">#REF!</definedName>
    <definedName name="BExGTV3U5SZUPLTWEMEY3IIN1L4L" hidden="1">#REF!</definedName>
    <definedName name="BExGTZ046J7VMUG4YPKFN2K8TWB7" localSheetId="2" hidden="1">#REF!</definedName>
    <definedName name="BExGTZ046J7VMUG4YPKFN2K8TWB7" localSheetId="3" hidden="1">#REF!</definedName>
    <definedName name="BExGTZ046J7VMUG4YPKFN2K8TWB7" localSheetId="4" hidden="1">#REF!</definedName>
    <definedName name="BExGTZ046J7VMUG4YPKFN2K8TWB7" hidden="1">#REF!</definedName>
    <definedName name="BExGTZ04EFFQ3Z3JMM0G35JYWUK3" localSheetId="2" hidden="1">#REF!</definedName>
    <definedName name="BExGTZ04EFFQ3Z3JMM0G35JYWUK3" localSheetId="3" hidden="1">#REF!</definedName>
    <definedName name="BExGTZ04EFFQ3Z3JMM0G35JYWUK3" localSheetId="4" hidden="1">#REF!</definedName>
    <definedName name="BExGTZ04EFFQ3Z3JMM0G35JYWUK3" hidden="1">#REF!</definedName>
    <definedName name="BExGU2G9OPRZRIU9YGF6NX9FUW0J" localSheetId="2" hidden="1">#REF!</definedName>
    <definedName name="BExGU2G9OPRZRIU9YGF6NX9FUW0J" localSheetId="3" hidden="1">#REF!</definedName>
    <definedName name="BExGU2G9OPRZRIU9YGF6NX9FUW0J" localSheetId="4" hidden="1">#REF!</definedName>
    <definedName name="BExGU2G9OPRZRIU9YGF6NX9FUW0J" hidden="1">#REF!</definedName>
    <definedName name="BExGU6HTKLRZO8UOI3DTAM5RFDBA" localSheetId="2" hidden="1">#REF!</definedName>
    <definedName name="BExGU6HTKLRZO8UOI3DTAM5RFDBA" localSheetId="3" hidden="1">#REF!</definedName>
    <definedName name="BExGU6HTKLRZO8UOI3DTAM5RFDBA" localSheetId="4" hidden="1">#REF!</definedName>
    <definedName name="BExGU6HTKLRZO8UOI3DTAM5RFDBA" hidden="1">#REF!</definedName>
    <definedName name="BExGUDDZXFFQHAF4UZF8ZB1HO7H6" localSheetId="2" hidden="1">#REF!</definedName>
    <definedName name="BExGUDDZXFFQHAF4UZF8ZB1HO7H6" localSheetId="3" hidden="1">#REF!</definedName>
    <definedName name="BExGUDDZXFFQHAF4UZF8ZB1HO7H6" localSheetId="4" hidden="1">#REF!</definedName>
    <definedName name="BExGUDDZXFFQHAF4UZF8ZB1HO7H6" hidden="1">#REF!</definedName>
    <definedName name="BExGUI6NCRHY7EAB6SK6EPPMWFG1" localSheetId="2" hidden="1">#REF!</definedName>
    <definedName name="BExGUI6NCRHY7EAB6SK6EPPMWFG1" localSheetId="3" hidden="1">#REF!</definedName>
    <definedName name="BExGUI6NCRHY7EAB6SK6EPPMWFG1" localSheetId="4" hidden="1">#REF!</definedName>
    <definedName name="BExGUI6NCRHY7EAB6SK6EPPMWFG1" hidden="1">#REF!</definedName>
    <definedName name="BExGUIBXBRHGM97ZX6GBA4ZDQ79C" localSheetId="2" hidden="1">#REF!</definedName>
    <definedName name="BExGUIBXBRHGM97ZX6GBA4ZDQ79C" localSheetId="3" hidden="1">#REF!</definedName>
    <definedName name="BExGUIBXBRHGM97ZX6GBA4ZDQ79C" localSheetId="4" hidden="1">#REF!</definedName>
    <definedName name="BExGUIBXBRHGM97ZX6GBA4ZDQ79C" hidden="1">#REF!</definedName>
    <definedName name="BExGUM8D91UNPCOO4TKP9FGX85TF" localSheetId="2" hidden="1">#REF!</definedName>
    <definedName name="BExGUM8D91UNPCOO4TKP9FGX85TF" localSheetId="3" hidden="1">#REF!</definedName>
    <definedName name="BExGUM8D91UNPCOO4TKP9FGX85TF" localSheetId="4" hidden="1">#REF!</definedName>
    <definedName name="BExGUM8D91UNPCOO4TKP9FGX85TF" hidden="1">#REF!</definedName>
    <definedName name="BExGUMDP0WYFBZL2MCB36WWJIC04" localSheetId="2" hidden="1">#REF!</definedName>
    <definedName name="BExGUMDP0WYFBZL2MCB36WWJIC04" localSheetId="3" hidden="1">#REF!</definedName>
    <definedName name="BExGUMDP0WYFBZL2MCB36WWJIC04" localSheetId="4" hidden="1">#REF!</definedName>
    <definedName name="BExGUMDP0WYFBZL2MCB36WWJIC04" hidden="1">#REF!</definedName>
    <definedName name="BExGUQF9N9FKI7S0H30WUAEB5LPD" localSheetId="2" hidden="1">#REF!</definedName>
    <definedName name="BExGUQF9N9FKI7S0H30WUAEB5LPD" localSheetId="3" hidden="1">#REF!</definedName>
    <definedName name="BExGUQF9N9FKI7S0H30WUAEB5LPD" localSheetId="4" hidden="1">#REF!</definedName>
    <definedName name="BExGUQF9N9FKI7S0H30WUAEB5LPD" hidden="1">#REF!</definedName>
    <definedName name="BExGUR6BA03XPBK60SQUW197GJ5X" localSheetId="2" hidden="1">#REF!</definedName>
    <definedName name="BExGUR6BA03XPBK60SQUW197GJ5X" localSheetId="3" hidden="1">#REF!</definedName>
    <definedName name="BExGUR6BA03XPBK60SQUW197GJ5X" localSheetId="4" hidden="1">#REF!</definedName>
    <definedName name="BExGUR6BA03XPBK60SQUW197GJ5X" hidden="1">#REF!</definedName>
    <definedName name="BExGUVIP60TA4B7X2PFGMBFUSKGX" localSheetId="2" hidden="1">#REF!</definedName>
    <definedName name="BExGUVIP60TA4B7X2PFGMBFUSKGX" localSheetId="3" hidden="1">#REF!</definedName>
    <definedName name="BExGUVIP60TA4B7X2PFGMBFUSKGX" localSheetId="4" hidden="1">#REF!</definedName>
    <definedName name="BExGUVIP60TA4B7X2PFGMBFUSKGX" hidden="1">#REF!</definedName>
    <definedName name="BExGUVTIIWAK5T0F5FD428QDO46W" localSheetId="2" hidden="1">#REF!</definedName>
    <definedName name="BExGUVTIIWAK5T0F5FD428QDO46W" localSheetId="3" hidden="1">#REF!</definedName>
    <definedName name="BExGUVTIIWAK5T0F5FD428QDO46W" localSheetId="4" hidden="1">#REF!</definedName>
    <definedName name="BExGUVTIIWAK5T0F5FD428QDO46W" hidden="1">#REF!</definedName>
    <definedName name="BExGUZKF06F209XL1IZWVJEQ82EE" localSheetId="2" hidden="1">#REF!</definedName>
    <definedName name="BExGUZKF06F209XL1IZWVJEQ82EE" localSheetId="3" hidden="1">#REF!</definedName>
    <definedName name="BExGUZKF06F209XL1IZWVJEQ82EE" localSheetId="4" hidden="1">#REF!</definedName>
    <definedName name="BExGUZKF06F209XL1IZWVJEQ82EE" hidden="1">#REF!</definedName>
    <definedName name="BExGUZPWM950OZ8P1A3N86LXK97U" localSheetId="2" hidden="1">#REF!</definedName>
    <definedName name="BExGUZPWM950OZ8P1A3N86LXK97U" localSheetId="3" hidden="1">#REF!</definedName>
    <definedName name="BExGUZPWM950OZ8P1A3N86LXK97U" localSheetId="4" hidden="1">#REF!</definedName>
    <definedName name="BExGUZPWM950OZ8P1A3N86LXK97U" hidden="1">#REF!</definedName>
    <definedName name="BExGV2EVT380QHD4AP2RL9MR8L5L" localSheetId="2" hidden="1">#REF!</definedName>
    <definedName name="BExGV2EVT380QHD4AP2RL9MR8L5L" localSheetId="3" hidden="1">#REF!</definedName>
    <definedName name="BExGV2EVT380QHD4AP2RL9MR8L5L" localSheetId="4" hidden="1">#REF!</definedName>
    <definedName name="BExGV2EVT380QHD4AP2RL9MR8L5L" hidden="1">#REF!</definedName>
    <definedName name="BExGVBUSKOI7KB24K40PTXJE6MER" localSheetId="2" hidden="1">#REF!</definedName>
    <definedName name="BExGVBUSKOI7KB24K40PTXJE6MER" localSheetId="3" hidden="1">#REF!</definedName>
    <definedName name="BExGVBUSKOI7KB24K40PTXJE6MER" localSheetId="4" hidden="1">#REF!</definedName>
    <definedName name="BExGVBUSKOI7KB24K40PTXJE6MER" hidden="1">#REF!</definedName>
    <definedName name="BExGVGSQSVWTL2MNI6TT8Y92W3KA" localSheetId="2" hidden="1">#REF!</definedName>
    <definedName name="BExGVGSQSVWTL2MNI6TT8Y92W3KA" localSheetId="3" hidden="1">#REF!</definedName>
    <definedName name="BExGVGSQSVWTL2MNI6TT8Y92W3KA" localSheetId="4" hidden="1">#REF!</definedName>
    <definedName name="BExGVGSQSVWTL2MNI6TT8Y92W3KA" hidden="1">#REF!</definedName>
    <definedName name="BExGVHP63K0GSYU17R73XGX6W2U6" localSheetId="2" hidden="1">#REF!</definedName>
    <definedName name="BExGVHP63K0GSYU17R73XGX6W2U6" localSheetId="3" hidden="1">#REF!</definedName>
    <definedName name="BExGVHP63K0GSYU17R73XGX6W2U6" localSheetId="4" hidden="1">#REF!</definedName>
    <definedName name="BExGVHP63K0GSYU17R73XGX6W2U6" hidden="1">#REF!</definedName>
    <definedName name="BExGVN3DDSLKWSP9MVJS9QMNEUIK" localSheetId="2" hidden="1">#REF!</definedName>
    <definedName name="BExGVN3DDSLKWSP9MVJS9QMNEUIK" localSheetId="3" hidden="1">#REF!</definedName>
    <definedName name="BExGVN3DDSLKWSP9MVJS9QMNEUIK" localSheetId="4" hidden="1">#REF!</definedName>
    <definedName name="BExGVN3DDSLKWSP9MVJS9QMNEUIK" hidden="1">#REF!</definedName>
    <definedName name="BExGVUVVMLOCR9DPVUZSQ141EE4J" localSheetId="2" hidden="1">#REF!</definedName>
    <definedName name="BExGVUVVMLOCR9DPVUZSQ141EE4J" localSheetId="3" hidden="1">#REF!</definedName>
    <definedName name="BExGVUVVMLOCR9DPVUZSQ141EE4J" localSheetId="4" hidden="1">#REF!</definedName>
    <definedName name="BExGVUVVMLOCR9DPVUZSQ141EE4J" hidden="1">#REF!</definedName>
    <definedName name="BExGVV6OOLDQ3TXZK51TTF3YX0WN" localSheetId="2" hidden="1">#REF!</definedName>
    <definedName name="BExGVV6OOLDQ3TXZK51TTF3YX0WN" localSheetId="3" hidden="1">#REF!</definedName>
    <definedName name="BExGVV6OOLDQ3TXZK51TTF3YX0WN" localSheetId="4" hidden="1">#REF!</definedName>
    <definedName name="BExGVV6OOLDQ3TXZK51TTF3YX0WN" hidden="1">#REF!</definedName>
    <definedName name="BExGW0KVS7U0C87XFZ78QW991IEV" localSheetId="2" hidden="1">#REF!</definedName>
    <definedName name="BExGW0KVS7U0C87XFZ78QW991IEV" localSheetId="3" hidden="1">#REF!</definedName>
    <definedName name="BExGW0KVS7U0C87XFZ78QW991IEV" localSheetId="4" hidden="1">#REF!</definedName>
    <definedName name="BExGW0KVS7U0C87XFZ78QW991IEV" hidden="1">#REF!</definedName>
    <definedName name="BExGW0Q7QHE29TGNWAWQ6GR0V6TQ" localSheetId="2" hidden="1">#REF!</definedName>
    <definedName name="BExGW0Q7QHE29TGNWAWQ6GR0V6TQ" localSheetId="3" hidden="1">#REF!</definedName>
    <definedName name="BExGW0Q7QHE29TGNWAWQ6GR0V6TQ" localSheetId="4" hidden="1">#REF!</definedName>
    <definedName name="BExGW0Q7QHE29TGNWAWQ6GR0V6TQ" hidden="1">#REF!</definedName>
    <definedName name="BExGW2Z7AMPG6H9EXA9ML6EZVGGA" localSheetId="2" hidden="1">#REF!</definedName>
    <definedName name="BExGW2Z7AMPG6H9EXA9ML6EZVGGA" localSheetId="3" hidden="1">#REF!</definedName>
    <definedName name="BExGW2Z7AMPG6H9EXA9ML6EZVGGA" localSheetId="4" hidden="1">#REF!</definedName>
    <definedName name="BExGW2Z7AMPG6H9EXA9ML6EZVGGA" hidden="1">#REF!</definedName>
    <definedName name="BExGWABG5VT5XO1A196RK61AXA8C" localSheetId="2" hidden="1">#REF!</definedName>
    <definedName name="BExGWABG5VT5XO1A196RK61AXA8C" localSheetId="3" hidden="1">#REF!</definedName>
    <definedName name="BExGWABG5VT5XO1A196RK61AXA8C" localSheetId="4" hidden="1">#REF!</definedName>
    <definedName name="BExGWABG5VT5XO1A196RK61AXA8C" hidden="1">#REF!</definedName>
    <definedName name="BExGWEO0JDG84NYLEAV5NSOAGMJZ" localSheetId="2" hidden="1">#REF!</definedName>
    <definedName name="BExGWEO0JDG84NYLEAV5NSOAGMJZ" localSheetId="3" hidden="1">#REF!</definedName>
    <definedName name="BExGWEO0JDG84NYLEAV5NSOAGMJZ" localSheetId="4" hidden="1">#REF!</definedName>
    <definedName name="BExGWEO0JDG84NYLEAV5NSOAGMJZ" hidden="1">#REF!</definedName>
    <definedName name="BExGWLEOC70Z8QAJTPT2PDHTNM4L" localSheetId="2" hidden="1">#REF!</definedName>
    <definedName name="BExGWLEOC70Z8QAJTPT2PDHTNM4L" localSheetId="3" hidden="1">#REF!</definedName>
    <definedName name="BExGWLEOC70Z8QAJTPT2PDHTNM4L" localSheetId="4" hidden="1">#REF!</definedName>
    <definedName name="BExGWLEOC70Z8QAJTPT2PDHTNM4L" hidden="1">#REF!</definedName>
    <definedName name="BExGWNCXLCRTLBVMTXYJ5PHQI6SS" localSheetId="2" hidden="1">#REF!</definedName>
    <definedName name="BExGWNCXLCRTLBVMTXYJ5PHQI6SS" localSheetId="3" hidden="1">#REF!</definedName>
    <definedName name="BExGWNCXLCRTLBVMTXYJ5PHQI6SS" localSheetId="4" hidden="1">#REF!</definedName>
    <definedName name="BExGWNCXLCRTLBVMTXYJ5PHQI6SS" hidden="1">#REF!</definedName>
    <definedName name="BExGX4L8N6ERT0Q4EVVNA97EGD80" localSheetId="2" hidden="1">#REF!</definedName>
    <definedName name="BExGX4L8N6ERT0Q4EVVNA97EGD80" localSheetId="3" hidden="1">#REF!</definedName>
    <definedName name="BExGX4L8N6ERT0Q4EVVNA97EGD80" localSheetId="4" hidden="1">#REF!</definedName>
    <definedName name="BExGX4L8N6ERT0Q4EVVNA97EGD80" hidden="1">#REF!</definedName>
    <definedName name="BExGX5MWTL78XM0QCP4NT564ML39" localSheetId="2" hidden="1">#REF!</definedName>
    <definedName name="BExGX5MWTL78XM0QCP4NT564ML39" localSheetId="3" hidden="1">#REF!</definedName>
    <definedName name="BExGX5MWTL78XM0QCP4NT564ML39" localSheetId="4" hidden="1">#REF!</definedName>
    <definedName name="BExGX5MWTL78XM0QCP4NT564ML39" hidden="1">#REF!</definedName>
    <definedName name="BExGX6U988MCFIGDA1282F92U9AA" localSheetId="2" hidden="1">#REF!</definedName>
    <definedName name="BExGX6U988MCFIGDA1282F92U9AA" localSheetId="3" hidden="1">#REF!</definedName>
    <definedName name="BExGX6U988MCFIGDA1282F92U9AA" localSheetId="4" hidden="1">#REF!</definedName>
    <definedName name="BExGX6U988MCFIGDA1282F92U9AA" hidden="1">#REF!</definedName>
    <definedName name="BExGX7FTB1CKAT5HUW6H531FIY6I" localSheetId="2" hidden="1">#REF!</definedName>
    <definedName name="BExGX7FTB1CKAT5HUW6H531FIY6I" localSheetId="3" hidden="1">#REF!</definedName>
    <definedName name="BExGX7FTB1CKAT5HUW6H531FIY6I" localSheetId="4" hidden="1">#REF!</definedName>
    <definedName name="BExGX7FTB1CKAT5HUW6H531FIY6I" hidden="1">#REF!</definedName>
    <definedName name="BExGX9DVACJQIZ4GH6YAD2A7F70O" localSheetId="2" hidden="1">#REF!</definedName>
    <definedName name="BExGX9DVACJQIZ4GH6YAD2A7F70O" localSheetId="3" hidden="1">#REF!</definedName>
    <definedName name="BExGX9DVACJQIZ4GH6YAD2A7F70O" localSheetId="4" hidden="1">#REF!</definedName>
    <definedName name="BExGX9DVACJQIZ4GH6YAD2A7F70O" hidden="1">#REF!</definedName>
    <definedName name="BExGXCZBQISQ3IMF6DJH1OXNAQP8" localSheetId="2" hidden="1">#REF!</definedName>
    <definedName name="BExGXCZBQISQ3IMF6DJH1OXNAQP8" localSheetId="3" hidden="1">#REF!</definedName>
    <definedName name="BExGXCZBQISQ3IMF6DJH1OXNAQP8" localSheetId="4" hidden="1">#REF!</definedName>
    <definedName name="BExGXCZBQISQ3IMF6DJH1OXNAQP8" hidden="1">#REF!</definedName>
    <definedName name="BExGXDVP2S2Y8Z8Q43I78RCIK3DD" localSheetId="2" hidden="1">#REF!</definedName>
    <definedName name="BExGXDVP2S2Y8Z8Q43I78RCIK3DD" localSheetId="3" hidden="1">#REF!</definedName>
    <definedName name="BExGXDVP2S2Y8Z8Q43I78RCIK3DD" localSheetId="4" hidden="1">#REF!</definedName>
    <definedName name="BExGXDVP2S2Y8Z8Q43I78RCIK3DD" hidden="1">#REF!</definedName>
    <definedName name="BExGXJ9W5JU7TT9S0BKL5Y6VVB39" localSheetId="2" hidden="1">#REF!</definedName>
    <definedName name="BExGXJ9W5JU7TT9S0BKL5Y6VVB39" localSheetId="3" hidden="1">#REF!</definedName>
    <definedName name="BExGXJ9W5JU7TT9S0BKL5Y6VVB39" localSheetId="4" hidden="1">#REF!</definedName>
    <definedName name="BExGXJ9W5JU7TT9S0BKL5Y6VVB39" hidden="1">#REF!</definedName>
    <definedName name="BExGXWB73RJ4BASBQTQ8EY0EC1EB" localSheetId="2" hidden="1">#REF!</definedName>
    <definedName name="BExGXWB73RJ4BASBQTQ8EY0EC1EB" localSheetId="3" hidden="1">#REF!</definedName>
    <definedName name="BExGXWB73RJ4BASBQTQ8EY0EC1EB" localSheetId="4" hidden="1">#REF!</definedName>
    <definedName name="BExGXWB73RJ4BASBQTQ8EY0EC1EB" hidden="1">#REF!</definedName>
    <definedName name="BExGXZ0ABB43C7SMRKZHWOSU9EQX" localSheetId="2" hidden="1">#REF!</definedName>
    <definedName name="BExGXZ0ABB43C7SMRKZHWOSU9EQX" localSheetId="3" hidden="1">#REF!</definedName>
    <definedName name="BExGXZ0ABB43C7SMRKZHWOSU9EQX" localSheetId="4" hidden="1">#REF!</definedName>
    <definedName name="BExGXZ0ABB43C7SMRKZHWOSU9EQX" hidden="1">#REF!</definedName>
    <definedName name="BExGY6SU3SYVCJ3AG2ITY59SAZ5A" localSheetId="2" hidden="1">#REF!</definedName>
    <definedName name="BExGY6SU3SYVCJ3AG2ITY59SAZ5A" localSheetId="3" hidden="1">#REF!</definedName>
    <definedName name="BExGY6SU3SYVCJ3AG2ITY59SAZ5A" localSheetId="4" hidden="1">#REF!</definedName>
    <definedName name="BExGY6SU3SYVCJ3AG2ITY59SAZ5A" hidden="1">#REF!</definedName>
    <definedName name="BExGY6YA4P5KMY2VHT0DYK3YTFAX" localSheetId="2" hidden="1">#REF!</definedName>
    <definedName name="BExGY6YA4P5KMY2VHT0DYK3YTFAX" localSheetId="3" hidden="1">#REF!</definedName>
    <definedName name="BExGY6YA4P5KMY2VHT0DYK3YTFAX" localSheetId="4" hidden="1">#REF!</definedName>
    <definedName name="BExGY6YA4P5KMY2VHT0DYK3YTFAX" hidden="1">#REF!</definedName>
    <definedName name="BExGY8G88PVVRYHPHRPJZFSX6HSC" localSheetId="2" hidden="1">#REF!</definedName>
    <definedName name="BExGY8G88PVVRYHPHRPJZFSX6HSC" localSheetId="3" hidden="1">#REF!</definedName>
    <definedName name="BExGY8G88PVVRYHPHRPJZFSX6HSC" localSheetId="4" hidden="1">#REF!</definedName>
    <definedName name="BExGY8G88PVVRYHPHRPJZFSX6HSC" hidden="1">#REF!</definedName>
    <definedName name="BExGYC718HTZ80PNKYPVIYGRJVF6" localSheetId="2" hidden="1">#REF!</definedName>
    <definedName name="BExGYC718HTZ80PNKYPVIYGRJVF6" localSheetId="3" hidden="1">#REF!</definedName>
    <definedName name="BExGYC718HTZ80PNKYPVIYGRJVF6" localSheetId="4" hidden="1">#REF!</definedName>
    <definedName name="BExGYC718HTZ80PNKYPVIYGRJVF6" hidden="1">#REF!</definedName>
    <definedName name="BExGYCNATXZY2FID93B17YWIPPRD" localSheetId="2" hidden="1">#REF!</definedName>
    <definedName name="BExGYCNATXZY2FID93B17YWIPPRD" localSheetId="3" hidden="1">#REF!</definedName>
    <definedName name="BExGYCNATXZY2FID93B17YWIPPRD" localSheetId="4" hidden="1">#REF!</definedName>
    <definedName name="BExGYCNATXZY2FID93B17YWIPPRD" hidden="1">#REF!</definedName>
    <definedName name="BExGYGJJJ3BBCQAOA51WHP01HN73" localSheetId="2" hidden="1">#REF!</definedName>
    <definedName name="BExGYGJJJ3BBCQAOA51WHP01HN73" localSheetId="3" hidden="1">#REF!</definedName>
    <definedName name="BExGYGJJJ3BBCQAOA51WHP01HN73" localSheetId="4" hidden="1">#REF!</definedName>
    <definedName name="BExGYGJJJ3BBCQAOA51WHP01HN73" hidden="1">#REF!</definedName>
    <definedName name="BExGYOS6TV2C72PLRFU8RP1I58GY" localSheetId="2" hidden="1">#REF!</definedName>
    <definedName name="BExGYOS6TV2C72PLRFU8RP1I58GY" localSheetId="3" hidden="1">#REF!</definedName>
    <definedName name="BExGYOS6TV2C72PLRFU8RP1I58GY" localSheetId="4" hidden="1">#REF!</definedName>
    <definedName name="BExGYOS6TV2C72PLRFU8RP1I58GY" hidden="1">#REF!</definedName>
    <definedName name="BExGYXBM828PX0KPDVAZBWDL6MJZ" localSheetId="2" hidden="1">#REF!</definedName>
    <definedName name="BExGYXBM828PX0KPDVAZBWDL6MJZ" localSheetId="3" hidden="1">#REF!</definedName>
    <definedName name="BExGYXBM828PX0KPDVAZBWDL6MJZ" localSheetId="4" hidden="1">#REF!</definedName>
    <definedName name="BExGYXBM828PX0KPDVAZBWDL6MJZ" hidden="1">#REF!</definedName>
    <definedName name="BExGZJ78ZWZCVHZ3BKEKFJZ6MAEO" localSheetId="2" hidden="1">#REF!</definedName>
    <definedName name="BExGZJ78ZWZCVHZ3BKEKFJZ6MAEO" localSheetId="3" hidden="1">#REF!</definedName>
    <definedName name="BExGZJ78ZWZCVHZ3BKEKFJZ6MAEO" localSheetId="4" hidden="1">#REF!</definedName>
    <definedName name="BExGZJ78ZWZCVHZ3BKEKFJZ6MAEO" hidden="1">#REF!</definedName>
    <definedName name="BExGZOLH2QV73J3M9IWDDPA62TP4" localSheetId="2" hidden="1">#REF!</definedName>
    <definedName name="BExGZOLH2QV73J3M9IWDDPA62TP4" localSheetId="3" hidden="1">#REF!</definedName>
    <definedName name="BExGZOLH2QV73J3M9IWDDPA62TP4" localSheetId="4" hidden="1">#REF!</definedName>
    <definedName name="BExGZOLH2QV73J3M9IWDDPA62TP4" hidden="1">#REF!</definedName>
    <definedName name="BExGZP1PWGFKVVVN4YDIS22DZPCR" localSheetId="2" hidden="1">#REF!</definedName>
    <definedName name="BExGZP1PWGFKVVVN4YDIS22DZPCR" localSheetId="3" hidden="1">#REF!</definedName>
    <definedName name="BExGZP1PWGFKVVVN4YDIS22DZPCR" localSheetId="4" hidden="1">#REF!</definedName>
    <definedName name="BExGZP1PWGFKVVVN4YDIS22DZPCR" hidden="1">#REF!</definedName>
    <definedName name="BExGZQUHCPM6G5U9OM8JU339JAG6" localSheetId="2" hidden="1">#REF!</definedName>
    <definedName name="BExGZQUHCPM6G5U9OM8JU339JAG6" localSheetId="3" hidden="1">#REF!</definedName>
    <definedName name="BExGZQUHCPM6G5U9OM8JU339JAG6" localSheetId="4" hidden="1">#REF!</definedName>
    <definedName name="BExGZQUHCPM6G5U9OM8JU339JAG6" hidden="1">#REF!</definedName>
    <definedName name="BExH00FQKX09BD5WU4DB5KPXAUYA" localSheetId="2" hidden="1">#REF!</definedName>
    <definedName name="BExH00FQKX09BD5WU4DB5KPXAUYA" localSheetId="3" hidden="1">#REF!</definedName>
    <definedName name="BExH00FQKX09BD5WU4DB5KPXAUYA" localSheetId="4" hidden="1">#REF!</definedName>
    <definedName name="BExH00FQKX09BD5WU4DB5KPXAUYA" hidden="1">#REF!</definedName>
    <definedName name="BExH00L21GZX5YJJGVMOAWBERLP5" localSheetId="2" hidden="1">#REF!</definedName>
    <definedName name="BExH00L21GZX5YJJGVMOAWBERLP5" localSheetId="3" hidden="1">#REF!</definedName>
    <definedName name="BExH00L21GZX5YJJGVMOAWBERLP5" localSheetId="4" hidden="1">#REF!</definedName>
    <definedName name="BExH00L21GZX5YJJGVMOAWBERLP5" hidden="1">#REF!</definedName>
    <definedName name="BExH02ZD6VAY1KQLAQYBBI6WWIZB" localSheetId="2" hidden="1">#REF!</definedName>
    <definedName name="BExH02ZD6VAY1KQLAQYBBI6WWIZB" localSheetId="3" hidden="1">#REF!</definedName>
    <definedName name="BExH02ZD6VAY1KQLAQYBBI6WWIZB" localSheetId="4" hidden="1">#REF!</definedName>
    <definedName name="BExH02ZD6VAY1KQLAQYBBI6WWIZB" hidden="1">#REF!</definedName>
    <definedName name="BExH08Z6LQCGGSGSAILMHX4X7JMD" localSheetId="2" hidden="1">#REF!</definedName>
    <definedName name="BExH08Z6LQCGGSGSAILMHX4X7JMD" localSheetId="3" hidden="1">#REF!</definedName>
    <definedName name="BExH08Z6LQCGGSGSAILMHX4X7JMD" localSheetId="4" hidden="1">#REF!</definedName>
    <definedName name="BExH08Z6LQCGGSGSAILMHX4X7JMD" hidden="1">#REF!</definedName>
    <definedName name="BExH0KT9Z8HEVRRQRGQ8YHXRLIJA" localSheetId="2" hidden="1">#REF!</definedName>
    <definedName name="BExH0KT9Z8HEVRRQRGQ8YHXRLIJA" localSheetId="3" hidden="1">#REF!</definedName>
    <definedName name="BExH0KT9Z8HEVRRQRGQ8YHXRLIJA" localSheetId="4" hidden="1">#REF!</definedName>
    <definedName name="BExH0KT9Z8HEVRRQRGQ8YHXRLIJA" hidden="1">#REF!</definedName>
    <definedName name="BExH0M0FDN12YBOCKL3XL2Z7T7Y8" localSheetId="2" hidden="1">#REF!</definedName>
    <definedName name="BExH0M0FDN12YBOCKL3XL2Z7T7Y8" localSheetId="3" hidden="1">#REF!</definedName>
    <definedName name="BExH0M0FDN12YBOCKL3XL2Z7T7Y8" localSheetId="4" hidden="1">#REF!</definedName>
    <definedName name="BExH0M0FDN12YBOCKL3XL2Z7T7Y8" hidden="1">#REF!</definedName>
    <definedName name="BExH0O9G06YPZ5TN9RYT326I1CP2" localSheetId="2" hidden="1">#REF!</definedName>
    <definedName name="BExH0O9G06YPZ5TN9RYT326I1CP2" localSheetId="3" hidden="1">#REF!</definedName>
    <definedName name="BExH0O9G06YPZ5TN9RYT326I1CP2" localSheetId="4" hidden="1">#REF!</definedName>
    <definedName name="BExH0O9G06YPZ5TN9RYT326I1CP2" hidden="1">#REF!</definedName>
    <definedName name="BExH0PGM6RG0F3AAGULBIGOH91C2" localSheetId="2" hidden="1">#REF!</definedName>
    <definedName name="BExH0PGM6RG0F3AAGULBIGOH91C2" localSheetId="3" hidden="1">#REF!</definedName>
    <definedName name="BExH0PGM6RG0F3AAGULBIGOH91C2" localSheetId="4" hidden="1">#REF!</definedName>
    <definedName name="BExH0PGM6RG0F3AAGULBIGOH91C2" hidden="1">#REF!</definedName>
    <definedName name="BExH0QIB3F0YZLM5XYHBCU5F0OVR" localSheetId="2" hidden="1">#REF!</definedName>
    <definedName name="BExH0QIB3F0YZLM5XYHBCU5F0OVR" localSheetId="3" hidden="1">#REF!</definedName>
    <definedName name="BExH0QIB3F0YZLM5XYHBCU5F0OVR" localSheetId="4" hidden="1">#REF!</definedName>
    <definedName name="BExH0QIB3F0YZLM5XYHBCU5F0OVR" hidden="1">#REF!</definedName>
    <definedName name="BExH0RK5LJAAP7O67ZFB4RG6WPPL" localSheetId="2" hidden="1">#REF!</definedName>
    <definedName name="BExH0RK5LJAAP7O67ZFB4RG6WPPL" localSheetId="3" hidden="1">#REF!</definedName>
    <definedName name="BExH0RK5LJAAP7O67ZFB4RG6WPPL" localSheetId="4" hidden="1">#REF!</definedName>
    <definedName name="BExH0RK5LJAAP7O67ZFB4RG6WPPL" hidden="1">#REF!</definedName>
    <definedName name="BExH0WNJAKTJRCKMTX8O4KNMIIJM" localSheetId="2" hidden="1">#REF!</definedName>
    <definedName name="BExH0WNJAKTJRCKMTX8O4KNMIIJM" localSheetId="3" hidden="1">#REF!</definedName>
    <definedName name="BExH0WNJAKTJRCKMTX8O4KNMIIJM" localSheetId="4" hidden="1">#REF!</definedName>
    <definedName name="BExH0WNJAKTJRCKMTX8O4KNMIIJM" hidden="1">#REF!</definedName>
    <definedName name="BExH12Y4WX542WI3ZEM15AK4UM9J" localSheetId="2" hidden="1">#REF!</definedName>
    <definedName name="BExH12Y4WX542WI3ZEM15AK4UM9J" localSheetId="3" hidden="1">#REF!</definedName>
    <definedName name="BExH12Y4WX542WI3ZEM15AK4UM9J" localSheetId="4" hidden="1">#REF!</definedName>
    <definedName name="BExH12Y4WX542WI3ZEM15AK4UM9J" hidden="1">#REF!</definedName>
    <definedName name="BExH18CCU7B8JWO8AWGEQRLWZG6J" localSheetId="2" hidden="1">#REF!</definedName>
    <definedName name="BExH18CCU7B8JWO8AWGEQRLWZG6J" localSheetId="3" hidden="1">#REF!</definedName>
    <definedName name="BExH18CCU7B8JWO8AWGEQRLWZG6J" localSheetId="4" hidden="1">#REF!</definedName>
    <definedName name="BExH18CCU7B8JWO8AWGEQRLWZG6J" hidden="1">#REF!</definedName>
    <definedName name="BExH1BN2H92IQKKP5IREFSS9FBF2" localSheetId="2" hidden="1">#REF!</definedName>
    <definedName name="BExH1BN2H92IQKKP5IREFSS9FBF2" localSheetId="3" hidden="1">#REF!</definedName>
    <definedName name="BExH1BN2H92IQKKP5IREFSS9FBF2" localSheetId="4" hidden="1">#REF!</definedName>
    <definedName name="BExH1BN2H92IQKKP5IREFSS9FBF2" hidden="1">#REF!</definedName>
    <definedName name="BExH1FDTQXR9QQ31WDB7OPXU7MPT" localSheetId="2" hidden="1">#REF!</definedName>
    <definedName name="BExH1FDTQXR9QQ31WDB7OPXU7MPT" localSheetId="3" hidden="1">#REF!</definedName>
    <definedName name="BExH1FDTQXR9QQ31WDB7OPXU7MPT" localSheetId="4" hidden="1">#REF!</definedName>
    <definedName name="BExH1FDTQXR9QQ31WDB7OPXU7MPT" hidden="1">#REF!</definedName>
    <definedName name="BExH1FOMEUIJNIDJAUY0ZQFBJSY9" localSheetId="2" hidden="1">#REF!</definedName>
    <definedName name="BExH1FOMEUIJNIDJAUY0ZQFBJSY9" localSheetId="3" hidden="1">#REF!</definedName>
    <definedName name="BExH1FOMEUIJNIDJAUY0ZQFBJSY9" localSheetId="4" hidden="1">#REF!</definedName>
    <definedName name="BExH1FOMEUIJNIDJAUY0ZQFBJSY9" hidden="1">#REF!</definedName>
    <definedName name="BExH1GA6TT290OTIZ8C3N610CYZ1" localSheetId="2" hidden="1">#REF!</definedName>
    <definedName name="BExH1GA6TT290OTIZ8C3N610CYZ1" localSheetId="3" hidden="1">#REF!</definedName>
    <definedName name="BExH1GA6TT290OTIZ8C3N610CYZ1" localSheetId="4" hidden="1">#REF!</definedName>
    <definedName name="BExH1GA6TT290OTIZ8C3N610CYZ1" hidden="1">#REF!</definedName>
    <definedName name="BExH1I8E3HJSZLFRZZ1ZKX7TBJEP" localSheetId="2" hidden="1">#REF!</definedName>
    <definedName name="BExH1I8E3HJSZLFRZZ1ZKX7TBJEP" localSheetId="3" hidden="1">#REF!</definedName>
    <definedName name="BExH1I8E3HJSZLFRZZ1ZKX7TBJEP" localSheetId="4" hidden="1">#REF!</definedName>
    <definedName name="BExH1I8E3HJSZLFRZZ1ZKX7TBJEP" hidden="1">#REF!</definedName>
    <definedName name="BExH1JFFHEBFX9BWJMNIA3N66R3Z" localSheetId="2" hidden="1">#REF!</definedName>
    <definedName name="BExH1JFFHEBFX9BWJMNIA3N66R3Z" localSheetId="3" hidden="1">#REF!</definedName>
    <definedName name="BExH1JFFHEBFX9BWJMNIA3N66R3Z" localSheetId="4" hidden="1">#REF!</definedName>
    <definedName name="BExH1JFFHEBFX9BWJMNIA3N66R3Z" hidden="1">#REF!</definedName>
    <definedName name="BExH1XYRKX51T571O1SRBP9J1D98" localSheetId="2" hidden="1">#REF!</definedName>
    <definedName name="BExH1XYRKX51T571O1SRBP9J1D98" localSheetId="3" hidden="1">#REF!</definedName>
    <definedName name="BExH1XYRKX51T571O1SRBP9J1D98" localSheetId="4" hidden="1">#REF!</definedName>
    <definedName name="BExH1XYRKX51T571O1SRBP9J1D98" hidden="1">#REF!</definedName>
    <definedName name="BExH1Z0GIUSVTF2H1G1I3PDGBNK2" localSheetId="2" hidden="1">#REF!</definedName>
    <definedName name="BExH1Z0GIUSVTF2H1G1I3PDGBNK2" localSheetId="3" hidden="1">#REF!</definedName>
    <definedName name="BExH1Z0GIUSVTF2H1G1I3PDGBNK2" localSheetId="4" hidden="1">#REF!</definedName>
    <definedName name="BExH1Z0GIUSVTF2H1G1I3PDGBNK2" hidden="1">#REF!</definedName>
    <definedName name="BExH225UTM6S9FW4MUDZS7F1PQSH" localSheetId="2" hidden="1">#REF!</definedName>
    <definedName name="BExH225UTM6S9FW4MUDZS7F1PQSH" localSheetId="3" hidden="1">#REF!</definedName>
    <definedName name="BExH225UTM6S9FW4MUDZS7F1PQSH" localSheetId="4" hidden="1">#REF!</definedName>
    <definedName name="BExH225UTM6S9FW4MUDZS7F1PQSH" hidden="1">#REF!</definedName>
    <definedName name="BExH23271RF7AYZ542KHQTH68GQ7" localSheetId="2" hidden="1">#REF!</definedName>
    <definedName name="BExH23271RF7AYZ542KHQTH68GQ7" localSheetId="3" hidden="1">#REF!</definedName>
    <definedName name="BExH23271RF7AYZ542KHQTH68GQ7" localSheetId="4" hidden="1">#REF!</definedName>
    <definedName name="BExH23271RF7AYZ542KHQTH68GQ7" hidden="1">#REF!</definedName>
    <definedName name="BExH2DP58R7D1BGUFBM2FHESVRF0" localSheetId="2" hidden="1">#REF!</definedName>
    <definedName name="BExH2DP58R7D1BGUFBM2FHESVRF0" localSheetId="3" hidden="1">#REF!</definedName>
    <definedName name="BExH2DP58R7D1BGUFBM2FHESVRF0" localSheetId="4" hidden="1">#REF!</definedName>
    <definedName name="BExH2DP58R7D1BGUFBM2FHESVRF0" hidden="1">#REF!</definedName>
    <definedName name="BExH2GJQR4JALNB314RY0LDI49VH" localSheetId="2" hidden="1">#REF!</definedName>
    <definedName name="BExH2GJQR4JALNB314RY0LDI49VH" localSheetId="3" hidden="1">#REF!</definedName>
    <definedName name="BExH2GJQR4JALNB314RY0LDI49VH" localSheetId="4" hidden="1">#REF!</definedName>
    <definedName name="BExH2GJQR4JALNB314RY0LDI49VH" hidden="1">#REF!</definedName>
    <definedName name="BExH2JZR49T7644JFVE7B3N7RZM9" localSheetId="2" hidden="1">#REF!</definedName>
    <definedName name="BExH2JZR49T7644JFVE7B3N7RZM9" localSheetId="3" hidden="1">#REF!</definedName>
    <definedName name="BExH2JZR49T7644JFVE7B3N7RZM9" localSheetId="4" hidden="1">#REF!</definedName>
    <definedName name="BExH2JZR49T7644JFVE7B3N7RZM9" hidden="1">#REF!</definedName>
    <definedName name="BExH2QVWL3AXHSB9EK2GQRD0DBRH" localSheetId="2" hidden="1">#REF!</definedName>
    <definedName name="BExH2QVWL3AXHSB9EK2GQRD0DBRH" localSheetId="3" hidden="1">#REF!</definedName>
    <definedName name="BExH2QVWL3AXHSB9EK2GQRD0DBRH" localSheetId="4" hidden="1">#REF!</definedName>
    <definedName name="BExH2QVWL3AXHSB9EK2GQRD0DBRH" hidden="1">#REF!</definedName>
    <definedName name="BExH2WKXV8X5S2GSBBTWGI0NLNAH" localSheetId="2" hidden="1">#REF!</definedName>
    <definedName name="BExH2WKXV8X5S2GSBBTWGI0NLNAH" localSheetId="3" hidden="1">#REF!</definedName>
    <definedName name="BExH2WKXV8X5S2GSBBTWGI0NLNAH" localSheetId="4" hidden="1">#REF!</definedName>
    <definedName name="BExH2WKXV8X5S2GSBBTWGI0NLNAH" hidden="1">#REF!</definedName>
    <definedName name="BExH2XS1UFYFGU0S0EBXX90W2WE8" localSheetId="2" hidden="1">#REF!</definedName>
    <definedName name="BExH2XS1UFYFGU0S0EBXX90W2WE8" localSheetId="3" hidden="1">#REF!</definedName>
    <definedName name="BExH2XS1UFYFGU0S0EBXX90W2WE8" localSheetId="4" hidden="1">#REF!</definedName>
    <definedName name="BExH2XS1UFYFGU0S0EBXX90W2WE8" hidden="1">#REF!</definedName>
    <definedName name="BExH2XS1X04DMUN544K5RU4XPDCI" localSheetId="2" hidden="1">#REF!</definedName>
    <definedName name="BExH2XS1X04DMUN544K5RU4XPDCI" localSheetId="3" hidden="1">#REF!</definedName>
    <definedName name="BExH2XS1X04DMUN544K5RU4XPDCI" localSheetId="4" hidden="1">#REF!</definedName>
    <definedName name="BExH2XS1X04DMUN544K5RU4XPDCI" hidden="1">#REF!</definedName>
    <definedName name="BExH2XS2TND9SB0GC295R4FP6K5Y" localSheetId="2" hidden="1">#REF!</definedName>
    <definedName name="BExH2XS2TND9SB0GC295R4FP6K5Y" localSheetId="3" hidden="1">#REF!</definedName>
    <definedName name="BExH2XS2TND9SB0GC295R4FP6K5Y" localSheetId="4" hidden="1">#REF!</definedName>
    <definedName name="BExH2XS2TND9SB0GC295R4FP6K5Y" hidden="1">#REF!</definedName>
    <definedName name="BExH2ZA0SZ4SSITL50NA8LZ3OEX6" localSheetId="2" hidden="1">#REF!</definedName>
    <definedName name="BExH2ZA0SZ4SSITL50NA8LZ3OEX6" localSheetId="3" hidden="1">#REF!</definedName>
    <definedName name="BExH2ZA0SZ4SSITL50NA8LZ3OEX6" localSheetId="4" hidden="1">#REF!</definedName>
    <definedName name="BExH2ZA0SZ4SSITL50NA8LZ3OEX6" hidden="1">#REF!</definedName>
    <definedName name="BExH31Z3JNVJPESWKXHILGXZHP2M" localSheetId="2" hidden="1">#REF!</definedName>
    <definedName name="BExH31Z3JNVJPESWKXHILGXZHP2M" localSheetId="3" hidden="1">#REF!</definedName>
    <definedName name="BExH31Z3JNVJPESWKXHILGXZHP2M" localSheetId="4" hidden="1">#REF!</definedName>
    <definedName name="BExH31Z3JNVJPESWKXHILGXZHP2M" hidden="1">#REF!</definedName>
    <definedName name="BExH3E9HZ3QJCDZW7WI7YACFQCHE" localSheetId="2" hidden="1">#REF!</definedName>
    <definedName name="BExH3E9HZ3QJCDZW7WI7YACFQCHE" localSheetId="3" hidden="1">#REF!</definedName>
    <definedName name="BExH3E9HZ3QJCDZW7WI7YACFQCHE" localSheetId="4" hidden="1">#REF!</definedName>
    <definedName name="BExH3E9HZ3QJCDZW7WI7YACFQCHE" hidden="1">#REF!</definedName>
    <definedName name="BExH3IRB6764RQ5HBYRLH6XCT29X" localSheetId="2" hidden="1">#REF!</definedName>
    <definedName name="BExH3IRB6764RQ5HBYRLH6XCT29X" localSheetId="3" hidden="1">#REF!</definedName>
    <definedName name="BExH3IRB6764RQ5HBYRLH6XCT29X" localSheetId="4" hidden="1">#REF!</definedName>
    <definedName name="BExH3IRB6764RQ5HBYRLH6XCT29X" hidden="1">#REF!</definedName>
    <definedName name="BExIG2U8V6RSB47SXLCQG3Q68YRO" localSheetId="2" hidden="1">#REF!</definedName>
    <definedName name="BExIG2U8V6RSB47SXLCQG3Q68YRO" localSheetId="3" hidden="1">#REF!</definedName>
    <definedName name="BExIG2U8V6RSB47SXLCQG3Q68YRO" localSheetId="4" hidden="1">#REF!</definedName>
    <definedName name="BExIG2U8V6RSB47SXLCQG3Q68YRO" hidden="1">#REF!</definedName>
    <definedName name="BExIGJBO8R13LV7CZ7C1YCP974NN" localSheetId="2" hidden="1">#REF!</definedName>
    <definedName name="BExIGJBO8R13LV7CZ7C1YCP974NN" localSheetId="3" hidden="1">#REF!</definedName>
    <definedName name="BExIGJBO8R13LV7CZ7C1YCP974NN" localSheetId="4" hidden="1">#REF!</definedName>
    <definedName name="BExIGJBO8R13LV7CZ7C1YCP974NN" hidden="1">#REF!</definedName>
    <definedName name="BExIGWT86FPOEYTI8GXCGU5Y3KGK" localSheetId="2" hidden="1">#REF!</definedName>
    <definedName name="BExIGWT86FPOEYTI8GXCGU5Y3KGK" localSheetId="3" hidden="1">#REF!</definedName>
    <definedName name="BExIGWT86FPOEYTI8GXCGU5Y3KGK" localSheetId="4" hidden="1">#REF!</definedName>
    <definedName name="BExIGWT86FPOEYTI8GXCGU5Y3KGK" hidden="1">#REF!</definedName>
    <definedName name="BExIHBHXA7E7VUTBVHXXXCH3A5CL" localSheetId="2" hidden="1">#REF!</definedName>
    <definedName name="BExIHBHXA7E7VUTBVHXXXCH3A5CL" localSheetId="3" hidden="1">#REF!</definedName>
    <definedName name="BExIHBHXA7E7VUTBVHXXXCH3A5CL" localSheetId="4" hidden="1">#REF!</definedName>
    <definedName name="BExIHBHXA7E7VUTBVHXXXCH3A5CL" hidden="1">#REF!</definedName>
    <definedName name="BExIHBSOGRSH1GKS6GKBRAJ7GXFQ" localSheetId="2" hidden="1">#REF!</definedName>
    <definedName name="BExIHBSOGRSH1GKS6GKBRAJ7GXFQ" localSheetId="3" hidden="1">#REF!</definedName>
    <definedName name="BExIHBSOGRSH1GKS6GKBRAJ7GXFQ" localSheetId="4" hidden="1">#REF!</definedName>
    <definedName name="BExIHBSOGRSH1GKS6GKBRAJ7GXFQ" hidden="1">#REF!</definedName>
    <definedName name="BExIHDFY73YM0AHAR2Z5OJTFKSL2" localSheetId="2" hidden="1">#REF!</definedName>
    <definedName name="BExIHDFY73YM0AHAR2Z5OJTFKSL2" localSheetId="3" hidden="1">#REF!</definedName>
    <definedName name="BExIHDFY73YM0AHAR2Z5OJTFKSL2" localSheetId="4" hidden="1">#REF!</definedName>
    <definedName name="BExIHDFY73YM0AHAR2Z5OJTFKSL2" hidden="1">#REF!</definedName>
    <definedName name="BExIHPQCQTGEW8QOJVIQ4VX0P6DX" localSheetId="2" hidden="1">#REF!</definedName>
    <definedName name="BExIHPQCQTGEW8QOJVIQ4VX0P6DX" localSheetId="3" hidden="1">#REF!</definedName>
    <definedName name="BExIHPQCQTGEW8QOJVIQ4VX0P6DX" localSheetId="4" hidden="1">#REF!</definedName>
    <definedName name="BExIHPQCQTGEW8QOJVIQ4VX0P6DX" hidden="1">#REF!</definedName>
    <definedName name="BExII1KN91Q7DLW0UB7W2TJ5ACT9" localSheetId="2" hidden="1">#REF!</definedName>
    <definedName name="BExII1KN91Q7DLW0UB7W2TJ5ACT9" localSheetId="3" hidden="1">#REF!</definedName>
    <definedName name="BExII1KN91Q7DLW0UB7W2TJ5ACT9" localSheetId="4" hidden="1">#REF!</definedName>
    <definedName name="BExII1KN91Q7DLW0UB7W2TJ5ACT9" hidden="1">#REF!</definedName>
    <definedName name="BExII50LI8I0CDOOZEMIVHVA2V95" localSheetId="2" hidden="1">#REF!</definedName>
    <definedName name="BExII50LI8I0CDOOZEMIVHVA2V95" localSheetId="3" hidden="1">#REF!</definedName>
    <definedName name="BExII50LI8I0CDOOZEMIVHVA2V95" localSheetId="4" hidden="1">#REF!</definedName>
    <definedName name="BExII50LI8I0CDOOZEMIVHVA2V95" hidden="1">#REF!</definedName>
    <definedName name="BExIINQWABWRGYDT02DOJQ5L7BQF" localSheetId="2" hidden="1">#REF!</definedName>
    <definedName name="BExIINQWABWRGYDT02DOJQ5L7BQF" localSheetId="3" hidden="1">#REF!</definedName>
    <definedName name="BExIINQWABWRGYDT02DOJQ5L7BQF" localSheetId="4" hidden="1">#REF!</definedName>
    <definedName name="BExIINQWABWRGYDT02DOJQ5L7BQF" hidden="1">#REF!</definedName>
    <definedName name="BExIIXMY38TQD12CVV4S57L3I809" localSheetId="2" hidden="1">#REF!</definedName>
    <definedName name="BExIIXMY38TQD12CVV4S57L3I809" localSheetId="3" hidden="1">#REF!</definedName>
    <definedName name="BExIIXMY38TQD12CVV4S57L3I809" localSheetId="4" hidden="1">#REF!</definedName>
    <definedName name="BExIIXMY38TQD12CVV4S57L3I809" hidden="1">#REF!</definedName>
    <definedName name="BExIIY37NEVU2LGS1JE4VR9AN6W4" localSheetId="2" hidden="1">#REF!</definedName>
    <definedName name="BExIIY37NEVU2LGS1JE4VR9AN6W4" localSheetId="3" hidden="1">#REF!</definedName>
    <definedName name="BExIIY37NEVU2LGS1JE4VR9AN6W4" localSheetId="4" hidden="1">#REF!</definedName>
    <definedName name="BExIIY37NEVU2LGS1JE4VR9AN6W4" hidden="1">#REF!</definedName>
    <definedName name="BExIIYJAGXR8TPZ1KCYM7EGJ79UW" localSheetId="2" hidden="1">#REF!</definedName>
    <definedName name="BExIIYJAGXR8TPZ1KCYM7EGJ79UW" localSheetId="3" hidden="1">#REF!</definedName>
    <definedName name="BExIIYJAGXR8TPZ1KCYM7EGJ79UW" localSheetId="4" hidden="1">#REF!</definedName>
    <definedName name="BExIIYJAGXR8TPZ1KCYM7EGJ79UW" hidden="1">#REF!</definedName>
    <definedName name="BExIJ3160YCWGAVEU0208ZGXXG3P" localSheetId="2" hidden="1">#REF!</definedName>
    <definedName name="BExIJ3160YCWGAVEU0208ZGXXG3P" localSheetId="3" hidden="1">#REF!</definedName>
    <definedName name="BExIJ3160YCWGAVEU0208ZGXXG3P" localSheetId="4" hidden="1">#REF!</definedName>
    <definedName name="BExIJ3160YCWGAVEU0208ZGXXG3P" hidden="1">#REF!</definedName>
    <definedName name="BExIJFGZJ5ED9D6KAY4PGQYLELAX" localSheetId="2" hidden="1">#REF!</definedName>
    <definedName name="BExIJFGZJ5ED9D6KAY4PGQYLELAX" localSheetId="3" hidden="1">#REF!</definedName>
    <definedName name="BExIJFGZJ5ED9D6KAY4PGQYLELAX" localSheetId="4" hidden="1">#REF!</definedName>
    <definedName name="BExIJFGZJ5ED9D6KAY4PGQYLELAX" hidden="1">#REF!</definedName>
    <definedName name="BExIJQK80ZEKSTV62E59AYJYUNLI" localSheetId="2" hidden="1">#REF!</definedName>
    <definedName name="BExIJQK80ZEKSTV62E59AYJYUNLI" localSheetId="3" hidden="1">#REF!</definedName>
    <definedName name="BExIJQK80ZEKSTV62E59AYJYUNLI" localSheetId="4" hidden="1">#REF!</definedName>
    <definedName name="BExIJQK80ZEKSTV62E59AYJYUNLI" hidden="1">#REF!</definedName>
    <definedName name="BExIJRLX3M0YQLU1D5Y9V7HM5QNM" localSheetId="2" hidden="1">#REF!</definedName>
    <definedName name="BExIJRLX3M0YQLU1D5Y9V7HM5QNM" localSheetId="3" hidden="1">#REF!</definedName>
    <definedName name="BExIJRLX3M0YQLU1D5Y9V7HM5QNM" localSheetId="4" hidden="1">#REF!</definedName>
    <definedName name="BExIJRLX3M0YQLU1D5Y9V7HM5QNM" hidden="1">#REF!</definedName>
    <definedName name="BExIJV22J0QA7286KNPMHO1ZUCB3" localSheetId="2" hidden="1">#REF!</definedName>
    <definedName name="BExIJV22J0QA7286KNPMHO1ZUCB3" localSheetId="3" hidden="1">#REF!</definedName>
    <definedName name="BExIJV22J0QA7286KNPMHO1ZUCB3" localSheetId="4" hidden="1">#REF!</definedName>
    <definedName name="BExIJV22J0QA7286KNPMHO1ZUCB3" hidden="1">#REF!</definedName>
    <definedName name="BExIJVI6OC7B6ZE9V4PAOYZXKNER" localSheetId="2" hidden="1">#REF!</definedName>
    <definedName name="BExIJVI6OC7B6ZE9V4PAOYZXKNER" localSheetId="3" hidden="1">#REF!</definedName>
    <definedName name="BExIJVI6OC7B6ZE9V4PAOYZXKNER" localSheetId="4" hidden="1">#REF!</definedName>
    <definedName name="BExIJVI6OC7B6ZE9V4PAOYZXKNER" hidden="1">#REF!</definedName>
    <definedName name="BExIJWK0NGTGQ4X7D5VIVXD14JHI" localSheetId="2" hidden="1">#REF!</definedName>
    <definedName name="BExIJWK0NGTGQ4X7D5VIVXD14JHI" localSheetId="3" hidden="1">#REF!</definedName>
    <definedName name="BExIJWK0NGTGQ4X7D5VIVXD14JHI" localSheetId="4" hidden="1">#REF!</definedName>
    <definedName name="BExIJWK0NGTGQ4X7D5VIVXD14JHI" hidden="1">#REF!</definedName>
    <definedName name="BExIJWPCIYINEJUTXU74VK7WG031" localSheetId="2" hidden="1">#REF!</definedName>
    <definedName name="BExIJWPCIYINEJUTXU74VK7WG031" localSheetId="3" hidden="1">#REF!</definedName>
    <definedName name="BExIJWPCIYINEJUTXU74VK7WG031" localSheetId="4" hidden="1">#REF!</definedName>
    <definedName name="BExIJWPCIYINEJUTXU74VK7WG031" hidden="1">#REF!</definedName>
    <definedName name="BExIKHTXPZR5A8OHB6HDP6QWDHAD" localSheetId="2" hidden="1">#REF!</definedName>
    <definedName name="BExIKHTXPZR5A8OHB6HDP6QWDHAD" localSheetId="3" hidden="1">#REF!</definedName>
    <definedName name="BExIKHTXPZR5A8OHB6HDP6QWDHAD" localSheetId="4" hidden="1">#REF!</definedName>
    <definedName name="BExIKHTXPZR5A8OHB6HDP6QWDHAD" hidden="1">#REF!</definedName>
    <definedName name="BExIKMMJOETSAXJYY1SIKM58LMA2" localSheetId="2" hidden="1">#REF!</definedName>
    <definedName name="BExIKMMJOETSAXJYY1SIKM58LMA2" localSheetId="3" hidden="1">#REF!</definedName>
    <definedName name="BExIKMMJOETSAXJYY1SIKM58LMA2" localSheetId="4" hidden="1">#REF!</definedName>
    <definedName name="BExIKMMJOETSAXJYY1SIKM58LMA2" hidden="1">#REF!</definedName>
    <definedName name="BExIKRF6AQ6VOO9KCIWSM6FY8M7D" localSheetId="2" hidden="1">#REF!</definedName>
    <definedName name="BExIKRF6AQ6VOO9KCIWSM6FY8M7D" localSheetId="3" hidden="1">#REF!</definedName>
    <definedName name="BExIKRF6AQ6VOO9KCIWSM6FY8M7D" localSheetId="4" hidden="1">#REF!</definedName>
    <definedName name="BExIKRF6AQ6VOO9KCIWSM6FY8M7D" hidden="1">#REF!</definedName>
    <definedName name="BExIKTYZESFT3LC0ASFMFKSE0D1X" localSheetId="2" hidden="1">#REF!</definedName>
    <definedName name="BExIKTYZESFT3LC0ASFMFKSE0D1X" localSheetId="3" hidden="1">#REF!</definedName>
    <definedName name="BExIKTYZESFT3LC0ASFMFKSE0D1X" localSheetId="4" hidden="1">#REF!</definedName>
    <definedName name="BExIKTYZESFT3LC0ASFMFKSE0D1X" hidden="1">#REF!</definedName>
    <definedName name="BExIKXVA6M8K0PTRYAGXS666L335" localSheetId="2" hidden="1">#REF!</definedName>
    <definedName name="BExIKXVA6M8K0PTRYAGXS666L335" localSheetId="3" hidden="1">#REF!</definedName>
    <definedName name="BExIKXVA6M8K0PTRYAGXS666L335" localSheetId="4" hidden="1">#REF!</definedName>
    <definedName name="BExIKXVA6M8K0PTRYAGXS666L335" hidden="1">#REF!</definedName>
    <definedName name="BExIL0PMZ2SXK9R6MLP43KBU1J2P" localSheetId="2" hidden="1">#REF!</definedName>
    <definedName name="BExIL0PMZ2SXK9R6MLP43KBU1J2P" localSheetId="3" hidden="1">#REF!</definedName>
    <definedName name="BExIL0PMZ2SXK9R6MLP43KBU1J2P" localSheetId="4" hidden="1">#REF!</definedName>
    <definedName name="BExIL0PMZ2SXK9R6MLP43KBU1J2P" hidden="1">#REF!</definedName>
    <definedName name="BExIL1WSMNNQQK98YHWHV5HVONIZ" localSheetId="2" hidden="1">#REF!</definedName>
    <definedName name="BExIL1WSMNNQQK98YHWHV5HVONIZ" localSheetId="3" hidden="1">#REF!</definedName>
    <definedName name="BExIL1WSMNNQQK98YHWHV5HVONIZ" localSheetId="4" hidden="1">#REF!</definedName>
    <definedName name="BExIL1WSMNNQQK98YHWHV5HVONIZ" hidden="1">#REF!</definedName>
    <definedName name="BExILAAXRTRAD18K74M6MGUEEPUM" localSheetId="2" hidden="1">#REF!</definedName>
    <definedName name="BExILAAXRTRAD18K74M6MGUEEPUM" localSheetId="3" hidden="1">#REF!</definedName>
    <definedName name="BExILAAXRTRAD18K74M6MGUEEPUM" localSheetId="4" hidden="1">#REF!</definedName>
    <definedName name="BExILAAXRTRAD18K74M6MGUEEPUM" hidden="1">#REF!</definedName>
    <definedName name="BExILG5F338C0FFLMVOKMKF8X5ZP" localSheetId="2" hidden="1">#REF!</definedName>
    <definedName name="BExILG5F338C0FFLMVOKMKF8X5ZP" localSheetId="3" hidden="1">#REF!</definedName>
    <definedName name="BExILG5F338C0FFLMVOKMKF8X5ZP" localSheetId="4" hidden="1">#REF!</definedName>
    <definedName name="BExILG5F338C0FFLMVOKMKF8X5ZP" hidden="1">#REF!</definedName>
    <definedName name="BExILGQTQM0HOD0BJI90YO7GOIN3" localSheetId="2" hidden="1">#REF!</definedName>
    <definedName name="BExILGQTQM0HOD0BJI90YO7GOIN3" localSheetId="3" hidden="1">#REF!</definedName>
    <definedName name="BExILGQTQM0HOD0BJI90YO7GOIN3" localSheetId="4" hidden="1">#REF!</definedName>
    <definedName name="BExILGQTQM0HOD0BJI90YO7GOIN3" hidden="1">#REF!</definedName>
    <definedName name="BExILPL7P2BNCD7MYCGTQ9F0R5JX" localSheetId="2" hidden="1">#REF!</definedName>
    <definedName name="BExILPL7P2BNCD7MYCGTQ9F0R5JX" localSheetId="3" hidden="1">#REF!</definedName>
    <definedName name="BExILPL7P2BNCD7MYCGTQ9F0R5JX" localSheetId="4" hidden="1">#REF!</definedName>
    <definedName name="BExILPL7P2BNCD7MYCGTQ9F0R5JX" hidden="1">#REF!</definedName>
    <definedName name="BExILVVS4B1B4G7IO0LPUDWY9K8W" localSheetId="2" hidden="1">#REF!</definedName>
    <definedName name="BExILVVS4B1B4G7IO0LPUDWY9K8W" localSheetId="3" hidden="1">#REF!</definedName>
    <definedName name="BExILVVS4B1B4G7IO0LPUDWY9K8W" localSheetId="4" hidden="1">#REF!</definedName>
    <definedName name="BExILVVS4B1B4G7IO0LPUDWY9K8W" hidden="1">#REF!</definedName>
    <definedName name="BExIM9DBUB7ZGF4B20FVUO9QGOX2" localSheetId="2" hidden="1">#REF!</definedName>
    <definedName name="BExIM9DBUB7ZGF4B20FVUO9QGOX2" localSheetId="3" hidden="1">#REF!</definedName>
    <definedName name="BExIM9DBUB7ZGF4B20FVUO9QGOX2" localSheetId="4" hidden="1">#REF!</definedName>
    <definedName name="BExIM9DBUB7ZGF4B20FVUO9QGOX2" hidden="1">#REF!</definedName>
    <definedName name="BExIMCTBZ4WAESGCDWJ64SB4F0L1" localSheetId="2" hidden="1">#REF!</definedName>
    <definedName name="BExIMCTBZ4WAESGCDWJ64SB4F0L1" localSheetId="3" hidden="1">#REF!</definedName>
    <definedName name="BExIMCTBZ4WAESGCDWJ64SB4F0L1" localSheetId="4" hidden="1">#REF!</definedName>
    <definedName name="BExIMCTBZ4WAESGCDWJ64SB4F0L1" hidden="1">#REF!</definedName>
    <definedName name="BExIMGK9Z94TFPWWZFMD10HV0IF6" localSheetId="2" hidden="1">#REF!</definedName>
    <definedName name="BExIMGK9Z94TFPWWZFMD10HV0IF6" localSheetId="3" hidden="1">#REF!</definedName>
    <definedName name="BExIMGK9Z94TFPWWZFMD10HV0IF6" localSheetId="4" hidden="1">#REF!</definedName>
    <definedName name="BExIMGK9Z94TFPWWZFMD10HV0IF6" hidden="1">#REF!</definedName>
    <definedName name="BExIMPEGKG18TELVC33T4OQTNBWC" localSheetId="2" hidden="1">#REF!</definedName>
    <definedName name="BExIMPEGKG18TELVC33T4OQTNBWC" localSheetId="3" hidden="1">#REF!</definedName>
    <definedName name="BExIMPEGKG18TELVC33T4OQTNBWC" localSheetId="4" hidden="1">#REF!</definedName>
    <definedName name="BExIMPEGKG18TELVC33T4OQTNBWC" hidden="1">#REF!</definedName>
    <definedName name="BExIN4OR435DL1US13JQPOQK8GD5" localSheetId="2" hidden="1">#REF!</definedName>
    <definedName name="BExIN4OR435DL1US13JQPOQK8GD5" localSheetId="3" hidden="1">#REF!</definedName>
    <definedName name="BExIN4OR435DL1US13JQPOQK8GD5" localSheetId="4" hidden="1">#REF!</definedName>
    <definedName name="BExIN4OR435DL1US13JQPOQK8GD5" hidden="1">#REF!</definedName>
    <definedName name="BExINI6A7H3KSFRFA6UBBDPKW37F" localSheetId="2" hidden="1">#REF!</definedName>
    <definedName name="BExINI6A7H3KSFRFA6UBBDPKW37F" localSheetId="3" hidden="1">#REF!</definedName>
    <definedName name="BExINI6A7H3KSFRFA6UBBDPKW37F" localSheetId="4" hidden="1">#REF!</definedName>
    <definedName name="BExINI6A7H3KSFRFA6UBBDPKW37F" hidden="1">#REF!</definedName>
    <definedName name="BExINIMK8XC3JOBT2EXYFHHH52H0" localSheetId="2" hidden="1">#REF!</definedName>
    <definedName name="BExINIMK8XC3JOBT2EXYFHHH52H0" localSheetId="3" hidden="1">#REF!</definedName>
    <definedName name="BExINIMK8XC3JOBT2EXYFHHH52H0" localSheetId="4" hidden="1">#REF!</definedName>
    <definedName name="BExINIMK8XC3JOBT2EXYFHHH52H0" hidden="1">#REF!</definedName>
    <definedName name="BExINLX401ZKEGWU168DS4JUM2J6" localSheetId="2" hidden="1">#REF!</definedName>
    <definedName name="BExINLX401ZKEGWU168DS4JUM2J6" localSheetId="3" hidden="1">#REF!</definedName>
    <definedName name="BExINLX401ZKEGWU168DS4JUM2J6" localSheetId="4" hidden="1">#REF!</definedName>
    <definedName name="BExINLX401ZKEGWU168DS4JUM2J6" hidden="1">#REF!</definedName>
    <definedName name="BExINMYYJO1FTV1CZF6O5XCFAMQX" localSheetId="2" hidden="1">#REF!</definedName>
    <definedName name="BExINMYYJO1FTV1CZF6O5XCFAMQX" localSheetId="3" hidden="1">#REF!</definedName>
    <definedName name="BExINMYYJO1FTV1CZF6O5XCFAMQX" localSheetId="4" hidden="1">#REF!</definedName>
    <definedName name="BExINMYYJO1FTV1CZF6O5XCFAMQX" hidden="1">#REF!</definedName>
    <definedName name="BExINP2H4KI05FRFV5PKZFE00HKO" localSheetId="2" hidden="1">#REF!</definedName>
    <definedName name="BExINP2H4KI05FRFV5PKZFE00HKO" localSheetId="3" hidden="1">#REF!</definedName>
    <definedName name="BExINP2H4KI05FRFV5PKZFE00HKO" localSheetId="4" hidden="1">#REF!</definedName>
    <definedName name="BExINP2H4KI05FRFV5PKZFE00HKO" hidden="1">#REF!</definedName>
    <definedName name="BExINPTCEJ9RPDEBJEJH80NATGUQ" localSheetId="2" hidden="1">#REF!</definedName>
    <definedName name="BExINPTCEJ9RPDEBJEJH80NATGUQ" localSheetId="3" hidden="1">#REF!</definedName>
    <definedName name="BExINPTCEJ9RPDEBJEJH80NATGUQ" localSheetId="4" hidden="1">#REF!</definedName>
    <definedName name="BExINPTCEJ9RPDEBJEJH80NATGUQ" hidden="1">#REF!</definedName>
    <definedName name="BExINWEQMNJ70A6JRXC2LACBX1GX" localSheetId="2" hidden="1">#REF!</definedName>
    <definedName name="BExINWEQMNJ70A6JRXC2LACBX1GX" localSheetId="3" hidden="1">#REF!</definedName>
    <definedName name="BExINWEQMNJ70A6JRXC2LACBX1GX" localSheetId="4" hidden="1">#REF!</definedName>
    <definedName name="BExINWEQMNJ70A6JRXC2LACBX1GX" hidden="1">#REF!</definedName>
    <definedName name="BExINZELVWYGU876QUUZCIMXPBQC" localSheetId="2" hidden="1">#REF!</definedName>
    <definedName name="BExINZELVWYGU876QUUZCIMXPBQC" localSheetId="3" hidden="1">#REF!</definedName>
    <definedName name="BExINZELVWYGU876QUUZCIMXPBQC" localSheetId="4" hidden="1">#REF!</definedName>
    <definedName name="BExINZELVWYGU876QUUZCIMXPBQC" hidden="1">#REF!</definedName>
    <definedName name="BExIO9QZ59ZHRA8SX6QICH2AY8A2" localSheetId="2" hidden="1">#REF!</definedName>
    <definedName name="BExIO9QZ59ZHRA8SX6QICH2AY8A2" localSheetId="3" hidden="1">#REF!</definedName>
    <definedName name="BExIO9QZ59ZHRA8SX6QICH2AY8A2" localSheetId="4" hidden="1">#REF!</definedName>
    <definedName name="BExIO9QZ59ZHRA8SX6QICH2AY8A2" hidden="1">#REF!</definedName>
    <definedName name="BExIOAHV525SMMGFDJFE7456JPBD" localSheetId="2" hidden="1">#REF!</definedName>
    <definedName name="BExIOAHV525SMMGFDJFE7456JPBD" localSheetId="3" hidden="1">#REF!</definedName>
    <definedName name="BExIOAHV525SMMGFDJFE7456JPBD" localSheetId="4" hidden="1">#REF!</definedName>
    <definedName name="BExIOAHV525SMMGFDJFE7456JPBD" hidden="1">#REF!</definedName>
    <definedName name="BExIOCQUQHKUU1KONGSDOLQTQEIC" localSheetId="2" hidden="1">#REF!</definedName>
    <definedName name="BExIOCQUQHKUU1KONGSDOLQTQEIC" localSheetId="3" hidden="1">#REF!</definedName>
    <definedName name="BExIOCQUQHKUU1KONGSDOLQTQEIC" localSheetId="4" hidden="1">#REF!</definedName>
    <definedName name="BExIOCQUQHKUU1KONGSDOLQTQEIC" hidden="1">#REF!</definedName>
    <definedName name="BExIOFAGCDQQKALMX3V0KU94KUQO" localSheetId="2" hidden="1">#REF!</definedName>
    <definedName name="BExIOFAGCDQQKALMX3V0KU94KUQO" localSheetId="3" hidden="1">#REF!</definedName>
    <definedName name="BExIOFAGCDQQKALMX3V0KU94KUQO" localSheetId="4" hidden="1">#REF!</definedName>
    <definedName name="BExIOFAGCDQQKALMX3V0KU94KUQO" hidden="1">#REF!</definedName>
    <definedName name="BExIOFL8Y5O61VLKTB4H20IJNWS1" localSheetId="2" hidden="1">#REF!</definedName>
    <definedName name="BExIOFL8Y5O61VLKTB4H20IJNWS1" localSheetId="3" hidden="1">#REF!</definedName>
    <definedName name="BExIOFL8Y5O61VLKTB4H20IJNWS1" localSheetId="4" hidden="1">#REF!</definedName>
    <definedName name="BExIOFL8Y5O61VLKTB4H20IJNWS1" hidden="1">#REF!</definedName>
    <definedName name="BExIOMBXRW5NS4ZPYX9G5QREZ5J6" localSheetId="2" hidden="1">#REF!</definedName>
    <definedName name="BExIOMBXRW5NS4ZPYX9G5QREZ5J6" localSheetId="3" hidden="1">#REF!</definedName>
    <definedName name="BExIOMBXRW5NS4ZPYX9G5QREZ5J6" localSheetId="4" hidden="1">#REF!</definedName>
    <definedName name="BExIOMBXRW5NS4ZPYX9G5QREZ5J6" hidden="1">#REF!</definedName>
    <definedName name="BExIORA3GK78T7C7SNBJJUONJ0LS" localSheetId="2" hidden="1">#REF!</definedName>
    <definedName name="BExIORA3GK78T7C7SNBJJUONJ0LS" localSheetId="3" hidden="1">#REF!</definedName>
    <definedName name="BExIORA3GK78T7C7SNBJJUONJ0LS" localSheetId="4" hidden="1">#REF!</definedName>
    <definedName name="BExIORA3GK78T7C7SNBJJUONJ0LS" hidden="1">#REF!</definedName>
    <definedName name="BExIORFDXP4AVIEBLSTZ8ETSXMNM" localSheetId="2" hidden="1">#REF!</definedName>
    <definedName name="BExIORFDXP4AVIEBLSTZ8ETSXMNM" localSheetId="3" hidden="1">#REF!</definedName>
    <definedName name="BExIORFDXP4AVIEBLSTZ8ETSXMNM" localSheetId="4" hidden="1">#REF!</definedName>
    <definedName name="BExIORFDXP4AVIEBLSTZ8ETSXMNM" hidden="1">#REF!</definedName>
    <definedName name="BExIOTZ5EFZ2NASVQ05RH15HRSW6" localSheetId="2" hidden="1">#REF!</definedName>
    <definedName name="BExIOTZ5EFZ2NASVQ05RH15HRSW6" localSheetId="3" hidden="1">#REF!</definedName>
    <definedName name="BExIOTZ5EFZ2NASVQ05RH15HRSW6" localSheetId="4" hidden="1">#REF!</definedName>
    <definedName name="BExIOTZ5EFZ2NASVQ05RH15HRSW6" hidden="1">#REF!</definedName>
    <definedName name="BExIP8YNN6UUE1GZ223SWH7DLGKO" localSheetId="2" hidden="1">#REF!</definedName>
    <definedName name="BExIP8YNN6UUE1GZ223SWH7DLGKO" localSheetId="3" hidden="1">#REF!</definedName>
    <definedName name="BExIP8YNN6UUE1GZ223SWH7DLGKO" localSheetId="4" hidden="1">#REF!</definedName>
    <definedName name="BExIP8YNN6UUE1GZ223SWH7DLGKO" hidden="1">#REF!</definedName>
    <definedName name="BExIPAB4AOL592OJCC1CFAXTLF1A" localSheetId="2" hidden="1">#REF!</definedName>
    <definedName name="BExIPAB4AOL592OJCC1CFAXTLF1A" localSheetId="3" hidden="1">#REF!</definedName>
    <definedName name="BExIPAB4AOL592OJCC1CFAXTLF1A" localSheetId="4" hidden="1">#REF!</definedName>
    <definedName name="BExIPAB4AOL592OJCC1CFAXTLF1A" hidden="1">#REF!</definedName>
    <definedName name="BExIPB25DKX4S2ZCKQN7KWSC3JBF" localSheetId="2" hidden="1">#REF!</definedName>
    <definedName name="BExIPB25DKX4S2ZCKQN7KWSC3JBF" localSheetId="3" hidden="1">#REF!</definedName>
    <definedName name="BExIPB25DKX4S2ZCKQN7KWSC3JBF" localSheetId="4" hidden="1">#REF!</definedName>
    <definedName name="BExIPB25DKX4S2ZCKQN7KWSC3JBF" hidden="1">#REF!</definedName>
    <definedName name="BExIPCUX4I4S2N50TLMMLALYLH9S" localSheetId="2" hidden="1">#REF!</definedName>
    <definedName name="BExIPCUX4I4S2N50TLMMLALYLH9S" localSheetId="3" hidden="1">#REF!</definedName>
    <definedName name="BExIPCUX4I4S2N50TLMMLALYLH9S" localSheetId="4" hidden="1">#REF!</definedName>
    <definedName name="BExIPCUX4I4S2N50TLMMLALYLH9S" hidden="1">#REF!</definedName>
    <definedName name="BExIPDLT8JYAMGE5HTN4D1YHZF3V" localSheetId="2" hidden="1">#REF!</definedName>
    <definedName name="BExIPDLT8JYAMGE5HTN4D1YHZF3V" localSheetId="3" hidden="1">#REF!</definedName>
    <definedName name="BExIPDLT8JYAMGE5HTN4D1YHZF3V" localSheetId="4" hidden="1">#REF!</definedName>
    <definedName name="BExIPDLT8JYAMGE5HTN4D1YHZF3V" hidden="1">#REF!</definedName>
    <definedName name="BExIPG040Q08EWIWL6CAVR3GRI43" localSheetId="2" hidden="1">#REF!</definedName>
    <definedName name="BExIPG040Q08EWIWL6CAVR3GRI43" localSheetId="3" hidden="1">#REF!</definedName>
    <definedName name="BExIPG040Q08EWIWL6CAVR3GRI43" localSheetId="4" hidden="1">#REF!</definedName>
    <definedName name="BExIPG040Q08EWIWL6CAVR3GRI43" hidden="1">#REF!</definedName>
    <definedName name="BExIPKNFUDPDKOSH5GHDVNA8D66S" localSheetId="2" hidden="1">#REF!</definedName>
    <definedName name="BExIPKNFUDPDKOSH5GHDVNA8D66S" localSheetId="3" hidden="1">#REF!</definedName>
    <definedName name="BExIPKNFUDPDKOSH5GHDVNA8D66S" localSheetId="4" hidden="1">#REF!</definedName>
    <definedName name="BExIPKNFUDPDKOSH5GHDVNA8D66S" hidden="1">#REF!</definedName>
    <definedName name="BExIPVL5VEVK9Q7AYB7EC2VZWBEZ" localSheetId="2" hidden="1">#REF!</definedName>
    <definedName name="BExIPVL5VEVK9Q7AYB7EC2VZWBEZ" localSheetId="3" hidden="1">#REF!</definedName>
    <definedName name="BExIPVL5VEVK9Q7AYB7EC2VZWBEZ" localSheetId="4" hidden="1">#REF!</definedName>
    <definedName name="BExIPVL5VEVK9Q7AYB7EC2VZWBEZ" hidden="1">#REF!</definedName>
    <definedName name="BExIQ1VS9A2FHVD9TUHKG9K8EVVP" localSheetId="2" hidden="1">#REF!</definedName>
    <definedName name="BExIQ1VS9A2FHVD9TUHKG9K8EVVP" localSheetId="3" hidden="1">#REF!</definedName>
    <definedName name="BExIQ1VS9A2FHVD9TUHKG9K8EVVP" localSheetId="4" hidden="1">#REF!</definedName>
    <definedName name="BExIQ1VS9A2FHVD9TUHKG9K8EVVP" hidden="1">#REF!</definedName>
    <definedName name="BExIQ3J19L30PSQ2CXNT6IHW0I7V" localSheetId="2" hidden="1">#REF!</definedName>
    <definedName name="BExIQ3J19L30PSQ2CXNT6IHW0I7V" localSheetId="3" hidden="1">#REF!</definedName>
    <definedName name="BExIQ3J19L30PSQ2CXNT6IHW0I7V" localSheetId="4" hidden="1">#REF!</definedName>
    <definedName name="BExIQ3J19L30PSQ2CXNT6IHW0I7V" hidden="1">#REF!</definedName>
    <definedName name="BExIQ3OJ7M04XCY276IO0LJA5XUK" localSheetId="2" hidden="1">#REF!</definedName>
    <definedName name="BExIQ3OJ7M04XCY276IO0LJA5XUK" localSheetId="3" hidden="1">#REF!</definedName>
    <definedName name="BExIQ3OJ7M04XCY276IO0LJA5XUK" localSheetId="4" hidden="1">#REF!</definedName>
    <definedName name="BExIQ3OJ7M04XCY276IO0LJA5XUK" hidden="1">#REF!</definedName>
    <definedName name="BExIQ5S19ITB0NDRUN4XV7B905ED" localSheetId="2" hidden="1">#REF!</definedName>
    <definedName name="BExIQ5S19ITB0NDRUN4XV7B905ED" localSheetId="3" hidden="1">#REF!</definedName>
    <definedName name="BExIQ5S19ITB0NDRUN4XV7B905ED" localSheetId="4" hidden="1">#REF!</definedName>
    <definedName name="BExIQ5S19ITB0NDRUN4XV7B905ED" hidden="1">#REF!</definedName>
    <definedName name="BExIQ810MMN2UN0EQ9CRQAFWA19X" localSheetId="2" hidden="1">#REF!</definedName>
    <definedName name="BExIQ810MMN2UN0EQ9CRQAFWA19X" localSheetId="3" hidden="1">#REF!</definedName>
    <definedName name="BExIQ810MMN2UN0EQ9CRQAFWA19X" localSheetId="4" hidden="1">#REF!</definedName>
    <definedName name="BExIQ810MMN2UN0EQ9CRQAFWA19X" hidden="1">#REF!</definedName>
    <definedName name="BExIQ9TMQT2EIXSVQW7GVSOAW2VJ" localSheetId="2" hidden="1">#REF!</definedName>
    <definedName name="BExIQ9TMQT2EIXSVQW7GVSOAW2VJ" localSheetId="3" hidden="1">#REF!</definedName>
    <definedName name="BExIQ9TMQT2EIXSVQW7GVSOAW2VJ" localSheetId="4" hidden="1">#REF!</definedName>
    <definedName name="BExIQ9TMQT2EIXSVQW7GVSOAW2VJ" hidden="1">#REF!</definedName>
    <definedName name="BExIQBMDE1L6J4H27K1FMSHQKDSE" localSheetId="2" hidden="1">#REF!</definedName>
    <definedName name="BExIQBMDE1L6J4H27K1FMSHQKDSE" localSheetId="3" hidden="1">#REF!</definedName>
    <definedName name="BExIQBMDE1L6J4H27K1FMSHQKDSE" localSheetId="4" hidden="1">#REF!</definedName>
    <definedName name="BExIQBMDE1L6J4H27K1FMSHQKDSE" hidden="1">#REF!</definedName>
    <definedName name="BExIQE65LVXUOF3UZFO7SDHFJH22" localSheetId="2" hidden="1">#REF!</definedName>
    <definedName name="BExIQE65LVXUOF3UZFO7SDHFJH22" localSheetId="3" hidden="1">#REF!</definedName>
    <definedName name="BExIQE65LVXUOF3UZFO7SDHFJH22" localSheetId="4" hidden="1">#REF!</definedName>
    <definedName name="BExIQE65LVXUOF3UZFO7SDHFJH22" hidden="1">#REF!</definedName>
    <definedName name="BExIQG9OO2KKBOWTMD1OXY36TEGA" localSheetId="2" hidden="1">#REF!</definedName>
    <definedName name="BExIQG9OO2KKBOWTMD1OXY36TEGA" localSheetId="3" hidden="1">#REF!</definedName>
    <definedName name="BExIQG9OO2KKBOWTMD1OXY36TEGA" localSheetId="4" hidden="1">#REF!</definedName>
    <definedName name="BExIQG9OO2KKBOWTMD1OXY36TEGA" hidden="1">#REF!</definedName>
    <definedName name="BExIQHWZ65ALA9VAFCJEGIL1145G" localSheetId="2" hidden="1">#REF!</definedName>
    <definedName name="BExIQHWZ65ALA9VAFCJEGIL1145G" localSheetId="3" hidden="1">#REF!</definedName>
    <definedName name="BExIQHWZ65ALA9VAFCJEGIL1145G" localSheetId="4" hidden="1">#REF!</definedName>
    <definedName name="BExIQHWZ65ALA9VAFCJEGIL1145G" hidden="1">#REF!</definedName>
    <definedName name="BExIQX1XBB31HZTYEEVOBSE3C5A6" localSheetId="2" hidden="1">#REF!</definedName>
    <definedName name="BExIQX1XBB31HZTYEEVOBSE3C5A6" localSheetId="3" hidden="1">#REF!</definedName>
    <definedName name="BExIQX1XBB31HZTYEEVOBSE3C5A6" localSheetId="4" hidden="1">#REF!</definedName>
    <definedName name="BExIQX1XBB31HZTYEEVOBSE3C5A6" hidden="1">#REF!</definedName>
    <definedName name="BExIR2ALYRP9FW99DK2084J7IIDC" localSheetId="2" hidden="1">#REF!</definedName>
    <definedName name="BExIR2ALYRP9FW99DK2084J7IIDC" localSheetId="3" hidden="1">#REF!</definedName>
    <definedName name="BExIR2ALYRP9FW99DK2084J7IIDC" localSheetId="4" hidden="1">#REF!</definedName>
    <definedName name="BExIR2ALYRP9FW99DK2084J7IIDC" hidden="1">#REF!</definedName>
    <definedName name="BExIR8FQETPTQYW37DBVDWG3J4JW" localSheetId="2" hidden="1">#REF!</definedName>
    <definedName name="BExIR8FQETPTQYW37DBVDWG3J4JW" localSheetId="3" hidden="1">#REF!</definedName>
    <definedName name="BExIR8FQETPTQYW37DBVDWG3J4JW" localSheetId="4" hidden="1">#REF!</definedName>
    <definedName name="BExIR8FQETPTQYW37DBVDWG3J4JW" hidden="1">#REF!</definedName>
    <definedName name="BExIRHKWQB1PP4ZLB0C3AVUBAFMD" localSheetId="2" hidden="1">#REF!</definedName>
    <definedName name="BExIRHKWQB1PP4ZLB0C3AVUBAFMD" localSheetId="3" hidden="1">#REF!</definedName>
    <definedName name="BExIRHKWQB1PP4ZLB0C3AVUBAFMD" localSheetId="4" hidden="1">#REF!</definedName>
    <definedName name="BExIRHKWQB1PP4ZLB0C3AVUBAFMD" hidden="1">#REF!</definedName>
    <definedName name="BExIRJTRJPQR3OTAGAV7JTA4VMPS" localSheetId="2" hidden="1">#REF!</definedName>
    <definedName name="BExIRJTRJPQR3OTAGAV7JTA4VMPS" localSheetId="3" hidden="1">#REF!</definedName>
    <definedName name="BExIRJTRJPQR3OTAGAV7JTA4VMPS" localSheetId="4" hidden="1">#REF!</definedName>
    <definedName name="BExIRJTRJPQR3OTAGAV7JTA4VMPS" hidden="1">#REF!</definedName>
    <definedName name="BExIROH27RJOG6VI7ZHR0RZGAZZ4" localSheetId="2" hidden="1">#REF!</definedName>
    <definedName name="BExIROH27RJOG6VI7ZHR0RZGAZZ4" localSheetId="3" hidden="1">#REF!</definedName>
    <definedName name="BExIROH27RJOG6VI7ZHR0RZGAZZ4" localSheetId="4" hidden="1">#REF!</definedName>
    <definedName name="BExIROH27RJOG6VI7ZHR0RZGAZZ4" hidden="1">#REF!</definedName>
    <definedName name="BExIRRBGTY01OQOI3U5SW59RFDFI" localSheetId="2" hidden="1">#REF!</definedName>
    <definedName name="BExIRRBGTY01OQOI3U5SW59RFDFI" localSheetId="3" hidden="1">#REF!</definedName>
    <definedName name="BExIRRBGTY01OQOI3U5SW59RFDFI" localSheetId="4" hidden="1">#REF!</definedName>
    <definedName name="BExIRRBGTY01OQOI3U5SW59RFDFI" hidden="1">#REF!</definedName>
    <definedName name="BExIS4T0DRF57HYO7OGG72KBOFOI" localSheetId="2" hidden="1">#REF!</definedName>
    <definedName name="BExIS4T0DRF57HYO7OGG72KBOFOI" localSheetId="3" hidden="1">#REF!</definedName>
    <definedName name="BExIS4T0DRF57HYO7OGG72KBOFOI" localSheetId="4" hidden="1">#REF!</definedName>
    <definedName name="BExIS4T0DRF57HYO7OGG72KBOFOI" hidden="1">#REF!</definedName>
    <definedName name="BExIS77BJDDK18PGI9DSEYZPIL7P" localSheetId="2" hidden="1">#REF!</definedName>
    <definedName name="BExIS77BJDDK18PGI9DSEYZPIL7P" localSheetId="3" hidden="1">#REF!</definedName>
    <definedName name="BExIS77BJDDK18PGI9DSEYZPIL7P" localSheetId="4" hidden="1">#REF!</definedName>
    <definedName name="BExIS77BJDDK18PGI9DSEYZPIL7P" hidden="1">#REF!</definedName>
    <definedName name="BExIS8USL1T3Z97CZ30HJ98E2GXQ" localSheetId="2" hidden="1">#REF!</definedName>
    <definedName name="BExIS8USL1T3Z97CZ30HJ98E2GXQ" localSheetId="3" hidden="1">#REF!</definedName>
    <definedName name="BExIS8USL1T3Z97CZ30HJ98E2GXQ" localSheetId="4" hidden="1">#REF!</definedName>
    <definedName name="BExIS8USL1T3Z97CZ30HJ98E2GXQ" hidden="1">#REF!</definedName>
    <definedName name="BExISC5B700MZUBFTQ9K4IKTF7HR" localSheetId="2" hidden="1">#REF!</definedName>
    <definedName name="BExISC5B700MZUBFTQ9K4IKTF7HR" localSheetId="3" hidden="1">#REF!</definedName>
    <definedName name="BExISC5B700MZUBFTQ9K4IKTF7HR" localSheetId="4" hidden="1">#REF!</definedName>
    <definedName name="BExISC5B700MZUBFTQ9K4IKTF7HR" hidden="1">#REF!</definedName>
    <definedName name="BExISDHXS49S1H56ENBPRF1NLD5C" localSheetId="2" hidden="1">#REF!</definedName>
    <definedName name="BExISDHXS49S1H56ENBPRF1NLD5C" localSheetId="3" hidden="1">#REF!</definedName>
    <definedName name="BExISDHXS49S1H56ENBPRF1NLD5C" localSheetId="4" hidden="1">#REF!</definedName>
    <definedName name="BExISDHXS49S1H56ENBPRF1NLD5C" hidden="1">#REF!</definedName>
    <definedName name="BExISM1JLV54A21A164IURMPGUMU" localSheetId="2" hidden="1">#REF!</definedName>
    <definedName name="BExISM1JLV54A21A164IURMPGUMU" localSheetId="3" hidden="1">#REF!</definedName>
    <definedName name="BExISM1JLV54A21A164IURMPGUMU" localSheetId="4" hidden="1">#REF!</definedName>
    <definedName name="BExISM1JLV54A21A164IURMPGUMU" hidden="1">#REF!</definedName>
    <definedName name="BExISRFKJYUZ4AKW44IJF7RF9Y90" localSheetId="2" hidden="1">#REF!</definedName>
    <definedName name="BExISRFKJYUZ4AKW44IJF7RF9Y90" localSheetId="3" hidden="1">#REF!</definedName>
    <definedName name="BExISRFKJYUZ4AKW44IJF7RF9Y90" localSheetId="4" hidden="1">#REF!</definedName>
    <definedName name="BExISRFKJYUZ4AKW44IJF7RF9Y90" hidden="1">#REF!</definedName>
    <definedName name="BExISSMVV57JAUB6CSGBMBFVNGWK" localSheetId="2" hidden="1">#REF!</definedName>
    <definedName name="BExISSMVV57JAUB6CSGBMBFVNGWK" localSheetId="3" hidden="1">#REF!</definedName>
    <definedName name="BExISSMVV57JAUB6CSGBMBFVNGWK" localSheetId="4" hidden="1">#REF!</definedName>
    <definedName name="BExISSMVV57JAUB6CSGBMBFVNGWK" hidden="1">#REF!</definedName>
    <definedName name="BExIT16AD4HCD0WQCCA72AKLQHK1" localSheetId="2" hidden="1">#REF!</definedName>
    <definedName name="BExIT16AD4HCD0WQCCA72AKLQHK1" localSheetId="3" hidden="1">#REF!</definedName>
    <definedName name="BExIT16AD4HCD0WQCCA72AKLQHK1" localSheetId="4" hidden="1">#REF!</definedName>
    <definedName name="BExIT16AD4HCD0WQCCA72AKLQHK1" hidden="1">#REF!</definedName>
    <definedName name="BExIT1MK8TBAK3SNP36A8FKDQSOK" localSheetId="2" hidden="1">#REF!</definedName>
    <definedName name="BExIT1MK8TBAK3SNP36A8FKDQSOK" localSheetId="3" hidden="1">#REF!</definedName>
    <definedName name="BExIT1MK8TBAK3SNP36A8FKDQSOK" localSheetId="4" hidden="1">#REF!</definedName>
    <definedName name="BExIT1MK8TBAK3SNP36A8FKDQSOK" hidden="1">#REF!</definedName>
    <definedName name="BExIT9PPVL7XGGIZS7G6QI6L7H9U" localSheetId="2" hidden="1">#REF!</definedName>
    <definedName name="BExIT9PPVL7XGGIZS7G6QI6L7H9U" localSheetId="3" hidden="1">#REF!</definedName>
    <definedName name="BExIT9PPVL7XGGIZS7G6QI6L7H9U" localSheetId="4" hidden="1">#REF!</definedName>
    <definedName name="BExIT9PPVL7XGGIZS7G6QI6L7H9U" hidden="1">#REF!</definedName>
    <definedName name="BExITBNYANV2S8KD56GOGCKW393R" localSheetId="2" hidden="1">#REF!</definedName>
    <definedName name="BExITBNYANV2S8KD56GOGCKW393R" localSheetId="3" hidden="1">#REF!</definedName>
    <definedName name="BExITBNYANV2S8KD56GOGCKW393R" localSheetId="4" hidden="1">#REF!</definedName>
    <definedName name="BExITBNYANV2S8KD56GOGCKW393R" hidden="1">#REF!</definedName>
    <definedName name="BExITGB4FVAV0LE88D7JMX7FBYXI" localSheetId="2" hidden="1">#REF!</definedName>
    <definedName name="BExITGB4FVAV0LE88D7JMX7FBYXI" localSheetId="3" hidden="1">#REF!</definedName>
    <definedName name="BExITGB4FVAV0LE88D7JMX7FBYXI" localSheetId="4" hidden="1">#REF!</definedName>
    <definedName name="BExITGB4FVAV0LE88D7JMX7FBYXI" hidden="1">#REF!</definedName>
    <definedName name="BExITI3TQ14K842P38QF0PNWSWNO" localSheetId="2" hidden="1">#REF!</definedName>
    <definedName name="BExITI3TQ14K842P38QF0PNWSWNO" localSheetId="3" hidden="1">#REF!</definedName>
    <definedName name="BExITI3TQ14K842P38QF0PNWSWNO" localSheetId="4" hidden="1">#REF!</definedName>
    <definedName name="BExITI3TQ14K842P38QF0PNWSWNO" hidden="1">#REF!</definedName>
    <definedName name="BExIU9OGER4TPMETACWUEP1UENK0" localSheetId="2" hidden="1">#REF!</definedName>
    <definedName name="BExIU9OGER4TPMETACWUEP1UENK0" localSheetId="3" hidden="1">#REF!</definedName>
    <definedName name="BExIU9OGER4TPMETACWUEP1UENK0" localSheetId="4" hidden="1">#REF!</definedName>
    <definedName name="BExIU9OGER4TPMETACWUEP1UENK0" hidden="1">#REF!</definedName>
    <definedName name="BExIUD4OJGH65NFNQ4VMCE3R4J1X" localSheetId="2" hidden="1">#REF!</definedName>
    <definedName name="BExIUD4OJGH65NFNQ4VMCE3R4J1X" localSheetId="3" hidden="1">#REF!</definedName>
    <definedName name="BExIUD4OJGH65NFNQ4VMCE3R4J1X" localSheetId="4" hidden="1">#REF!</definedName>
    <definedName name="BExIUD4OJGH65NFNQ4VMCE3R4J1X" hidden="1">#REF!</definedName>
    <definedName name="BExIUQM0XWNNW3MJD26EOVIT7FSU" localSheetId="2" hidden="1">#REF!</definedName>
    <definedName name="BExIUQM0XWNNW3MJD26EOVIT7FSU" localSheetId="3" hidden="1">#REF!</definedName>
    <definedName name="BExIUQM0XWNNW3MJD26EOVIT7FSU" localSheetId="4" hidden="1">#REF!</definedName>
    <definedName name="BExIUQM0XWNNW3MJD26EOVIT7FSU" hidden="1">#REF!</definedName>
    <definedName name="BExIUTB5OAAXYW0OFMP0PS40SPOB" localSheetId="2" hidden="1">#REF!</definedName>
    <definedName name="BExIUTB5OAAXYW0OFMP0PS40SPOB" localSheetId="3" hidden="1">#REF!</definedName>
    <definedName name="BExIUTB5OAAXYW0OFMP0PS40SPOB" localSheetId="4" hidden="1">#REF!</definedName>
    <definedName name="BExIUTB5OAAXYW0OFMP0PS40SPOB" hidden="1">#REF!</definedName>
    <definedName name="BExIUUT2MHIOV6R3WHA0DPM1KBKY" localSheetId="2" hidden="1">#REF!</definedName>
    <definedName name="BExIUUT2MHIOV6R3WHA0DPM1KBKY" localSheetId="3" hidden="1">#REF!</definedName>
    <definedName name="BExIUUT2MHIOV6R3WHA0DPM1KBKY" localSheetId="4" hidden="1">#REF!</definedName>
    <definedName name="BExIUUT2MHIOV6R3WHA0DPM1KBKY" hidden="1">#REF!</definedName>
    <definedName name="BExIUYPDT1AM6MWGWQS646PIZIWC" localSheetId="2" hidden="1">#REF!</definedName>
    <definedName name="BExIUYPDT1AM6MWGWQS646PIZIWC" localSheetId="3" hidden="1">#REF!</definedName>
    <definedName name="BExIUYPDT1AM6MWGWQS646PIZIWC" localSheetId="4" hidden="1">#REF!</definedName>
    <definedName name="BExIUYPDT1AM6MWGWQS646PIZIWC" hidden="1">#REF!</definedName>
    <definedName name="BExIV0I2O9F8D1UK1SI8AEYR6U0A" localSheetId="2" hidden="1">#REF!</definedName>
    <definedName name="BExIV0I2O9F8D1UK1SI8AEYR6U0A" localSheetId="3" hidden="1">#REF!</definedName>
    <definedName name="BExIV0I2O9F8D1UK1SI8AEYR6U0A" localSheetId="4" hidden="1">#REF!</definedName>
    <definedName name="BExIV0I2O9F8D1UK1SI8AEYR6U0A" hidden="1">#REF!</definedName>
    <definedName name="BExIV2LM38XPLRTWT0R44TMQ59E5" localSheetId="2" hidden="1">#REF!</definedName>
    <definedName name="BExIV2LM38XPLRTWT0R44TMQ59E5" localSheetId="3" hidden="1">#REF!</definedName>
    <definedName name="BExIV2LM38XPLRTWT0R44TMQ59E5" localSheetId="4" hidden="1">#REF!</definedName>
    <definedName name="BExIV2LM38XPLRTWT0R44TMQ59E5" hidden="1">#REF!</definedName>
    <definedName name="BExIV3HY4S0YRV1F7XEMF2YHAR2I" localSheetId="2" hidden="1">#REF!</definedName>
    <definedName name="BExIV3HY4S0YRV1F7XEMF2YHAR2I" localSheetId="3" hidden="1">#REF!</definedName>
    <definedName name="BExIV3HY4S0YRV1F7XEMF2YHAR2I" localSheetId="4" hidden="1">#REF!</definedName>
    <definedName name="BExIV3HY4S0YRV1F7XEMF2YHAR2I" hidden="1">#REF!</definedName>
    <definedName name="BExIV6HUZFRIFLXW2SICKGTAH1PV" localSheetId="2" hidden="1">#REF!</definedName>
    <definedName name="BExIV6HUZFRIFLXW2SICKGTAH1PV" localSheetId="3" hidden="1">#REF!</definedName>
    <definedName name="BExIV6HUZFRIFLXW2SICKGTAH1PV" localSheetId="4" hidden="1">#REF!</definedName>
    <definedName name="BExIV6HUZFRIFLXW2SICKGTAH1PV" hidden="1">#REF!</definedName>
    <definedName name="BExIVCXWL6H5LD9DHDIA4F5U9TQL" localSheetId="2" hidden="1">#REF!</definedName>
    <definedName name="BExIVCXWL6H5LD9DHDIA4F5U9TQL" localSheetId="3" hidden="1">#REF!</definedName>
    <definedName name="BExIVCXWL6H5LD9DHDIA4F5U9TQL" localSheetId="4" hidden="1">#REF!</definedName>
    <definedName name="BExIVCXWL6H5LD9DHDIA4F5U9TQL" hidden="1">#REF!</definedName>
    <definedName name="BExIVEVYJ7KL8QNR5ZTOSD11I5A6" localSheetId="2" hidden="1">#REF!</definedName>
    <definedName name="BExIVEVYJ7KL8QNR5ZTOSD11I5A6" localSheetId="3" hidden="1">#REF!</definedName>
    <definedName name="BExIVEVYJ7KL8QNR5ZTOSD11I5A6" localSheetId="4" hidden="1">#REF!</definedName>
    <definedName name="BExIVEVYJ7KL8QNR5ZTOSD11I5A6" hidden="1">#REF!</definedName>
    <definedName name="BExIVJ30S9U8MA1TUBRND8DGF96D" localSheetId="2" hidden="1">#REF!</definedName>
    <definedName name="BExIVJ30S9U8MA1TUBRND8DGF96D" localSheetId="3" hidden="1">#REF!</definedName>
    <definedName name="BExIVJ30S9U8MA1TUBRND8DGF96D" localSheetId="4" hidden="1">#REF!</definedName>
    <definedName name="BExIVJ30S9U8MA1TUBRND8DGF96D" hidden="1">#REF!</definedName>
    <definedName name="BExIVMOIPSEWSIHIDDLOXESQ28A0" localSheetId="2" hidden="1">#REF!</definedName>
    <definedName name="BExIVMOIPSEWSIHIDDLOXESQ28A0" localSheetId="3" hidden="1">#REF!</definedName>
    <definedName name="BExIVMOIPSEWSIHIDDLOXESQ28A0" localSheetId="4" hidden="1">#REF!</definedName>
    <definedName name="BExIVMOIPSEWSIHIDDLOXESQ28A0" hidden="1">#REF!</definedName>
    <definedName name="BExIVNVNJX9BYDLC88NG09YF5XQ6" localSheetId="2" hidden="1">#REF!</definedName>
    <definedName name="BExIVNVNJX9BYDLC88NG09YF5XQ6" localSheetId="3" hidden="1">#REF!</definedName>
    <definedName name="BExIVNVNJX9BYDLC88NG09YF5XQ6" localSheetId="4" hidden="1">#REF!</definedName>
    <definedName name="BExIVNVNJX9BYDLC88NG09YF5XQ6" hidden="1">#REF!</definedName>
    <definedName name="BExIVQVKLMGSRYT1LFZH0KUIA4OR" localSheetId="2" hidden="1">#REF!</definedName>
    <definedName name="BExIVQVKLMGSRYT1LFZH0KUIA4OR" localSheetId="3" hidden="1">#REF!</definedName>
    <definedName name="BExIVQVKLMGSRYT1LFZH0KUIA4OR" localSheetId="4" hidden="1">#REF!</definedName>
    <definedName name="BExIVQVKLMGSRYT1LFZH0KUIA4OR" hidden="1">#REF!</definedName>
    <definedName name="BExIVYTFI35KNR2XSA6N8OJYUTUR" localSheetId="2" hidden="1">#REF!</definedName>
    <definedName name="BExIVYTFI35KNR2XSA6N8OJYUTUR" localSheetId="3" hidden="1">#REF!</definedName>
    <definedName name="BExIVYTFI35KNR2XSA6N8OJYUTUR" localSheetId="4" hidden="1">#REF!</definedName>
    <definedName name="BExIVYTFI35KNR2XSA6N8OJYUTUR" hidden="1">#REF!</definedName>
    <definedName name="BExIVZF05SNB8DE7VLQOFG9S41HS" localSheetId="2" hidden="1">#REF!</definedName>
    <definedName name="BExIVZF05SNB8DE7VLQOFG9S41HS" localSheetId="3" hidden="1">#REF!</definedName>
    <definedName name="BExIVZF05SNB8DE7VLQOFG9S41HS" localSheetId="4" hidden="1">#REF!</definedName>
    <definedName name="BExIVZF05SNB8DE7VLQOFG9S41HS" hidden="1">#REF!</definedName>
    <definedName name="BExIWB3SY3WRIVIOF988DNNODBOA" localSheetId="2" hidden="1">#REF!</definedName>
    <definedName name="BExIWB3SY3WRIVIOF988DNNODBOA" localSheetId="3" hidden="1">#REF!</definedName>
    <definedName name="BExIWB3SY3WRIVIOF988DNNODBOA" localSheetId="4" hidden="1">#REF!</definedName>
    <definedName name="BExIWB3SY3WRIVIOF988DNNODBOA" hidden="1">#REF!</definedName>
    <definedName name="BExIWB99CG0H52LRD6QWPN4L6DV2" localSheetId="2" hidden="1">#REF!</definedName>
    <definedName name="BExIWB99CG0H52LRD6QWPN4L6DV2" localSheetId="3" hidden="1">#REF!</definedName>
    <definedName name="BExIWB99CG0H52LRD6QWPN4L6DV2" localSheetId="4" hidden="1">#REF!</definedName>
    <definedName name="BExIWB99CG0H52LRD6QWPN4L6DV2" hidden="1">#REF!</definedName>
    <definedName name="BExIWG1W7XP9DFYYSZAIOSHM0QLQ" localSheetId="2" hidden="1">#REF!</definedName>
    <definedName name="BExIWG1W7XP9DFYYSZAIOSHM0QLQ" localSheetId="3" hidden="1">#REF!</definedName>
    <definedName name="BExIWG1W7XP9DFYYSZAIOSHM0QLQ" localSheetId="4" hidden="1">#REF!</definedName>
    <definedName name="BExIWG1W7XP9DFYYSZAIOSHM0QLQ" hidden="1">#REF!</definedName>
    <definedName name="BExIWH3KUK94B7833DD4TB0Y6KP9" localSheetId="2" hidden="1">#REF!</definedName>
    <definedName name="BExIWH3KUK94B7833DD4TB0Y6KP9" localSheetId="3" hidden="1">#REF!</definedName>
    <definedName name="BExIWH3KUK94B7833DD4TB0Y6KP9" localSheetId="4" hidden="1">#REF!</definedName>
    <definedName name="BExIWH3KUK94B7833DD4TB0Y6KP9" hidden="1">#REF!</definedName>
    <definedName name="BExIWHZXYAALPLS8CSHZHJ82LBOH" localSheetId="2" hidden="1">#REF!</definedName>
    <definedName name="BExIWHZXYAALPLS8CSHZHJ82LBOH" localSheetId="3" hidden="1">#REF!</definedName>
    <definedName name="BExIWHZXYAALPLS8CSHZHJ82LBOH" localSheetId="4" hidden="1">#REF!</definedName>
    <definedName name="BExIWHZXYAALPLS8CSHZHJ82LBOH" hidden="1">#REF!</definedName>
    <definedName name="BExIWJY6FHR6KOO0P8U4IZ7VD42D" localSheetId="2" hidden="1">#REF!</definedName>
    <definedName name="BExIWJY6FHR6KOO0P8U4IZ7VD42D" localSheetId="3" hidden="1">#REF!</definedName>
    <definedName name="BExIWJY6FHR6KOO0P8U4IZ7VD42D" localSheetId="4" hidden="1">#REF!</definedName>
    <definedName name="BExIWJY6FHR6KOO0P8U4IZ7VD42D" hidden="1">#REF!</definedName>
    <definedName name="BExIWKE9MGIDWORBI43AWTUNYFAN" localSheetId="2" hidden="1">#REF!</definedName>
    <definedName name="BExIWKE9MGIDWORBI43AWTUNYFAN" localSheetId="3" hidden="1">#REF!</definedName>
    <definedName name="BExIWKE9MGIDWORBI43AWTUNYFAN" localSheetId="4" hidden="1">#REF!</definedName>
    <definedName name="BExIWKE9MGIDWORBI43AWTUNYFAN" hidden="1">#REF!</definedName>
    <definedName name="BExIWPHOYLSNGZKVD3RRKOEALEUG" localSheetId="2" hidden="1">#REF!</definedName>
    <definedName name="BExIWPHOYLSNGZKVD3RRKOEALEUG" localSheetId="3" hidden="1">#REF!</definedName>
    <definedName name="BExIWPHOYLSNGZKVD3RRKOEALEUG" localSheetId="4" hidden="1">#REF!</definedName>
    <definedName name="BExIWPHOYLSNGZKVD3RRKOEALEUG" hidden="1">#REF!</definedName>
    <definedName name="BExIWSHLD1QIZPL5ARLXOJ9Y2CAA" localSheetId="2" hidden="1">#REF!</definedName>
    <definedName name="BExIWSHLD1QIZPL5ARLXOJ9Y2CAA" localSheetId="3" hidden="1">#REF!</definedName>
    <definedName name="BExIWSHLD1QIZPL5ARLXOJ9Y2CAA" localSheetId="4" hidden="1">#REF!</definedName>
    <definedName name="BExIWSHLD1QIZPL5ARLXOJ9Y2CAA" hidden="1">#REF!</definedName>
    <definedName name="BExIX34PM5DBTRHRQWP6PL6WIX88" localSheetId="2" hidden="1">#REF!</definedName>
    <definedName name="BExIX34PM5DBTRHRQWP6PL6WIX88" localSheetId="3" hidden="1">#REF!</definedName>
    <definedName name="BExIX34PM5DBTRHRQWP6PL6WIX88" localSheetId="4" hidden="1">#REF!</definedName>
    <definedName name="BExIX34PM5DBTRHRQWP6PL6WIX88" hidden="1">#REF!</definedName>
    <definedName name="BExIX5OAP9KSUE5SIZCW9P39Q4WE" localSheetId="2" hidden="1">#REF!</definedName>
    <definedName name="BExIX5OAP9KSUE5SIZCW9P39Q4WE" localSheetId="3" hidden="1">#REF!</definedName>
    <definedName name="BExIX5OAP9KSUE5SIZCW9P39Q4WE" localSheetId="4" hidden="1">#REF!</definedName>
    <definedName name="BExIX5OAP9KSUE5SIZCW9P39Q4WE" hidden="1">#REF!</definedName>
    <definedName name="BExIXGRJPVJMUDGSG7IHPXPNO69B" localSheetId="2" hidden="1">#REF!</definedName>
    <definedName name="BExIXGRJPVJMUDGSG7IHPXPNO69B" localSheetId="3" hidden="1">#REF!</definedName>
    <definedName name="BExIXGRJPVJMUDGSG7IHPXPNO69B" localSheetId="4" hidden="1">#REF!</definedName>
    <definedName name="BExIXGRJPVJMUDGSG7IHPXPNO69B" hidden="1">#REF!</definedName>
    <definedName name="BExIXGWVQ9WOO0NCJLXAU4PJPOPM" localSheetId="2" hidden="1">#REF!</definedName>
    <definedName name="BExIXGWVQ9WOO0NCJLXAU4PJPOPM" localSheetId="3" hidden="1">#REF!</definedName>
    <definedName name="BExIXGWVQ9WOO0NCJLXAU4PJPOPM" localSheetId="4" hidden="1">#REF!</definedName>
    <definedName name="BExIXGWVQ9WOO0NCJLXAU4PJPOPM" hidden="1">#REF!</definedName>
    <definedName name="BExIXLK6SEOTUWQVNLCH4SAKTVGQ" localSheetId="2" hidden="1">#REF!</definedName>
    <definedName name="BExIXLK6SEOTUWQVNLCH4SAKTVGQ" localSheetId="3" hidden="1">#REF!</definedName>
    <definedName name="BExIXLK6SEOTUWQVNLCH4SAKTVGQ" localSheetId="4" hidden="1">#REF!</definedName>
    <definedName name="BExIXLK6SEOTUWQVNLCH4SAKTVGQ" hidden="1">#REF!</definedName>
    <definedName name="BExIXM5R87ZL3FHALWZXYCPHGX3E" localSheetId="2" hidden="1">#REF!</definedName>
    <definedName name="BExIXM5R87ZL3FHALWZXYCPHGX3E" localSheetId="3" hidden="1">#REF!</definedName>
    <definedName name="BExIXM5R87ZL3FHALWZXYCPHGX3E" localSheetId="4" hidden="1">#REF!</definedName>
    <definedName name="BExIXM5R87ZL3FHALWZXYCPHGX3E" hidden="1">#REF!</definedName>
    <definedName name="BExIXN24YK8MIB3OZ905DHU9CDH1" localSheetId="2" hidden="1">#REF!</definedName>
    <definedName name="BExIXN24YK8MIB3OZ905DHU9CDH1" localSheetId="3" hidden="1">#REF!</definedName>
    <definedName name="BExIXN24YK8MIB3OZ905DHU9CDH1" localSheetId="4" hidden="1">#REF!</definedName>
    <definedName name="BExIXN24YK8MIB3OZ905DHU9CDH1" hidden="1">#REF!</definedName>
    <definedName name="BExIXS036ZCKT2Z8XZKLZ8PFWQGL" localSheetId="2" hidden="1">#REF!</definedName>
    <definedName name="BExIXS036ZCKT2Z8XZKLZ8PFWQGL" localSheetId="3" hidden="1">#REF!</definedName>
    <definedName name="BExIXS036ZCKT2Z8XZKLZ8PFWQGL" localSheetId="4" hidden="1">#REF!</definedName>
    <definedName name="BExIXS036ZCKT2Z8XZKLZ8PFWQGL" hidden="1">#REF!</definedName>
    <definedName name="BExIXY5CF9PFM0P40AZ4U51TMWV0" localSheetId="2" hidden="1">#REF!</definedName>
    <definedName name="BExIXY5CF9PFM0P40AZ4U51TMWV0" localSheetId="3" hidden="1">#REF!</definedName>
    <definedName name="BExIXY5CF9PFM0P40AZ4U51TMWV0" localSheetId="4" hidden="1">#REF!</definedName>
    <definedName name="BExIXY5CF9PFM0P40AZ4U51TMWV0" hidden="1">#REF!</definedName>
    <definedName name="BExIYEXJBK8JDWIRSVV4RJSKZVV1" localSheetId="2" hidden="1">#REF!</definedName>
    <definedName name="BExIYEXJBK8JDWIRSVV4RJSKZVV1" localSheetId="3" hidden="1">#REF!</definedName>
    <definedName name="BExIYEXJBK8JDWIRSVV4RJSKZVV1" localSheetId="4" hidden="1">#REF!</definedName>
    <definedName name="BExIYEXJBK8JDWIRSVV4RJSKZVV1" hidden="1">#REF!</definedName>
    <definedName name="BExIYFJ59KLIPRTGIHX9X07UVGT3" localSheetId="2" hidden="1">#REF!</definedName>
    <definedName name="BExIYFJ59KLIPRTGIHX9X07UVGT3" localSheetId="3" hidden="1">#REF!</definedName>
    <definedName name="BExIYFJ59KLIPRTGIHX9X07UVGT3" localSheetId="4" hidden="1">#REF!</definedName>
    <definedName name="BExIYFJ59KLIPRTGIHX9X07UVGT3" hidden="1">#REF!</definedName>
    <definedName name="BExIYHH7GZO6BU3DC4GRLH3FD3ZS" localSheetId="2" hidden="1">#REF!</definedName>
    <definedName name="BExIYHH7GZO6BU3DC4GRLH3FD3ZS" localSheetId="3" hidden="1">#REF!</definedName>
    <definedName name="BExIYHH7GZO6BU3DC4GRLH3FD3ZS" localSheetId="4" hidden="1">#REF!</definedName>
    <definedName name="BExIYHH7GZO6BU3DC4GRLH3FD3ZS" hidden="1">#REF!</definedName>
    <definedName name="BExIYHMPBTD67ZNUL9O76FZQHYPT" localSheetId="2" hidden="1">#REF!</definedName>
    <definedName name="BExIYHMPBTD67ZNUL9O76FZQHYPT" localSheetId="3" hidden="1">#REF!</definedName>
    <definedName name="BExIYHMPBTD67ZNUL9O76FZQHYPT" localSheetId="4" hidden="1">#REF!</definedName>
    <definedName name="BExIYHMPBTD67ZNUL9O76FZQHYPT" hidden="1">#REF!</definedName>
    <definedName name="BExIYI2RH0K4225XO970K2IQ1E79" localSheetId="2" hidden="1">#REF!</definedName>
    <definedName name="BExIYI2RH0K4225XO970K2IQ1E79" localSheetId="3" hidden="1">#REF!</definedName>
    <definedName name="BExIYI2RH0K4225XO970K2IQ1E79" localSheetId="4" hidden="1">#REF!</definedName>
    <definedName name="BExIYI2RH0K4225XO970K2IQ1E79" hidden="1">#REF!</definedName>
    <definedName name="BExIYMPZ0KS2KOJFQAUQJ77L7701" localSheetId="2" hidden="1">#REF!</definedName>
    <definedName name="BExIYMPZ0KS2KOJFQAUQJ77L7701" localSheetId="3" hidden="1">#REF!</definedName>
    <definedName name="BExIYMPZ0KS2KOJFQAUQJ77L7701" localSheetId="4" hidden="1">#REF!</definedName>
    <definedName name="BExIYMPZ0KS2KOJFQAUQJ77L7701" hidden="1">#REF!</definedName>
    <definedName name="BExIYP9Q6FV9T0R9G3UDKLS4TTYX" localSheetId="2" hidden="1">#REF!</definedName>
    <definedName name="BExIYP9Q6FV9T0R9G3UDKLS4TTYX" localSheetId="3" hidden="1">#REF!</definedName>
    <definedName name="BExIYP9Q6FV9T0R9G3UDKLS4TTYX" localSheetId="4" hidden="1">#REF!</definedName>
    <definedName name="BExIYP9Q6FV9T0R9G3UDKLS4TTYX" hidden="1">#REF!</definedName>
    <definedName name="BExIYZGLDQ1TN7BIIN4RLDP31GIM" localSheetId="2" hidden="1">#REF!</definedName>
    <definedName name="BExIYZGLDQ1TN7BIIN4RLDP31GIM" localSheetId="3" hidden="1">#REF!</definedName>
    <definedName name="BExIYZGLDQ1TN7BIIN4RLDP31GIM" localSheetId="4" hidden="1">#REF!</definedName>
    <definedName name="BExIYZGLDQ1TN7BIIN4RLDP31GIM" hidden="1">#REF!</definedName>
    <definedName name="BExIZ4K0EZJK6PW3L8SVKTJFSWW9" localSheetId="2" hidden="1">#REF!</definedName>
    <definedName name="BExIZ4K0EZJK6PW3L8SVKTJFSWW9" localSheetId="3" hidden="1">#REF!</definedName>
    <definedName name="BExIZ4K0EZJK6PW3L8SVKTJFSWW9" localSheetId="4" hidden="1">#REF!</definedName>
    <definedName name="BExIZ4K0EZJK6PW3L8SVKTJFSWW9" hidden="1">#REF!</definedName>
    <definedName name="BExIZAECOEZGBAO29QMV14E6XDIV" localSheetId="2" hidden="1">#REF!</definedName>
    <definedName name="BExIZAECOEZGBAO29QMV14E6XDIV" localSheetId="3" hidden="1">#REF!</definedName>
    <definedName name="BExIZAECOEZGBAO29QMV14E6XDIV" localSheetId="4" hidden="1">#REF!</definedName>
    <definedName name="BExIZAECOEZGBAO29QMV14E6XDIV" hidden="1">#REF!</definedName>
    <definedName name="BExIZHQR3N1546MQS83ZJ8I6SPZ3" localSheetId="2" hidden="1">#REF!</definedName>
    <definedName name="BExIZHQR3N1546MQS83ZJ8I6SPZ3" localSheetId="3" hidden="1">#REF!</definedName>
    <definedName name="BExIZHQR3N1546MQS83ZJ8I6SPZ3" localSheetId="4" hidden="1">#REF!</definedName>
    <definedName name="BExIZHQR3N1546MQS83ZJ8I6SPZ3" hidden="1">#REF!</definedName>
    <definedName name="BExIZKVXYD5O2JBU81F2UFJZLLSI" localSheetId="2" hidden="1">#REF!</definedName>
    <definedName name="BExIZKVXYD5O2JBU81F2UFJZLLSI" localSheetId="3" hidden="1">#REF!</definedName>
    <definedName name="BExIZKVXYD5O2JBU81F2UFJZLLSI" localSheetId="4" hidden="1">#REF!</definedName>
    <definedName name="BExIZKVXYD5O2JBU81F2UFJZLLSI" hidden="1">#REF!</definedName>
    <definedName name="BExIZPZDHC8HGER83WHCZAHOX7LK" localSheetId="2" hidden="1">#REF!</definedName>
    <definedName name="BExIZPZDHC8HGER83WHCZAHOX7LK" localSheetId="3" hidden="1">#REF!</definedName>
    <definedName name="BExIZPZDHC8HGER83WHCZAHOX7LK" localSheetId="4" hidden="1">#REF!</definedName>
    <definedName name="BExIZPZDHC8HGER83WHCZAHOX7LK" hidden="1">#REF!</definedName>
    <definedName name="BExIZQA5XCS39QKXMYR1MH2ZIGPS" localSheetId="2" hidden="1">#REF!</definedName>
    <definedName name="BExIZQA5XCS39QKXMYR1MH2ZIGPS" localSheetId="3" hidden="1">#REF!</definedName>
    <definedName name="BExIZQA5XCS39QKXMYR1MH2ZIGPS" localSheetId="4" hidden="1">#REF!</definedName>
    <definedName name="BExIZQA5XCS39QKXMYR1MH2ZIGPS" hidden="1">#REF!</definedName>
    <definedName name="BExIZVDLRUNAL32D9KO9X7Y4PB3O" localSheetId="2" hidden="1">#REF!</definedName>
    <definedName name="BExIZVDLRUNAL32D9KO9X7Y4PB3O" localSheetId="3" hidden="1">#REF!</definedName>
    <definedName name="BExIZVDLRUNAL32D9KO9X7Y4PB3O" localSheetId="4" hidden="1">#REF!</definedName>
    <definedName name="BExIZVDLRUNAL32D9KO9X7Y4PB3O" hidden="1">#REF!</definedName>
    <definedName name="BExIZY2PUZ0OF9YKK1B13IW0VS6G" localSheetId="2" hidden="1">#REF!</definedName>
    <definedName name="BExIZY2PUZ0OF9YKK1B13IW0VS6G" localSheetId="3" hidden="1">#REF!</definedName>
    <definedName name="BExIZY2PUZ0OF9YKK1B13IW0VS6G" localSheetId="4" hidden="1">#REF!</definedName>
    <definedName name="BExIZY2PUZ0OF9YKK1B13IW0VS6G" hidden="1">#REF!</definedName>
    <definedName name="BExJ08KBRR2XMWW3VZMPSQKXHZUH" localSheetId="2" hidden="1">#REF!</definedName>
    <definedName name="BExJ08KBRR2XMWW3VZMPSQKXHZUH" localSheetId="3" hidden="1">#REF!</definedName>
    <definedName name="BExJ08KBRR2XMWW3VZMPSQKXHZUH" localSheetId="4" hidden="1">#REF!</definedName>
    <definedName name="BExJ08KBRR2XMWW3VZMPSQKXHZUH" hidden="1">#REF!</definedName>
    <definedName name="BExJ0DYJWXGE7DA39PYL3WM05U9O" localSheetId="2" hidden="1">#REF!</definedName>
    <definedName name="BExJ0DYJWXGE7DA39PYL3WM05U9O" localSheetId="3" hidden="1">#REF!</definedName>
    <definedName name="BExJ0DYJWXGE7DA39PYL3WM05U9O" localSheetId="4" hidden="1">#REF!</definedName>
    <definedName name="BExJ0DYJWXGE7DA39PYL3WM05U9O" hidden="1">#REF!</definedName>
    <definedName name="BExJ0JYDEZPM2303TRBXOZ74M7N6" localSheetId="2" hidden="1">#REF!</definedName>
    <definedName name="BExJ0JYDEZPM2303TRBXOZ74M7N6" localSheetId="3" hidden="1">#REF!</definedName>
    <definedName name="BExJ0JYDEZPM2303TRBXOZ74M7N6" localSheetId="4" hidden="1">#REF!</definedName>
    <definedName name="BExJ0JYDEZPM2303TRBXOZ74M7N6" hidden="1">#REF!</definedName>
    <definedName name="BExJ0MY8SY5J5V50H3UKE78ODTVB" localSheetId="2" hidden="1">#REF!</definedName>
    <definedName name="BExJ0MY8SY5J5V50H3UKE78ODTVB" localSheetId="3" hidden="1">#REF!</definedName>
    <definedName name="BExJ0MY8SY5J5V50H3UKE78ODTVB" localSheetId="4" hidden="1">#REF!</definedName>
    <definedName name="BExJ0MY8SY5J5V50H3UKE78ODTVB" hidden="1">#REF!</definedName>
    <definedName name="BExJ0YC98G37ML4N8FLP8D95EFRF" localSheetId="2" hidden="1">#REF!</definedName>
    <definedName name="BExJ0YC98G37ML4N8FLP8D95EFRF" localSheetId="3" hidden="1">#REF!</definedName>
    <definedName name="BExJ0YC98G37ML4N8FLP8D95EFRF" localSheetId="4" hidden="1">#REF!</definedName>
    <definedName name="BExJ0YC98G37ML4N8FLP8D95EFRF" hidden="1">#REF!</definedName>
    <definedName name="BExKCDYKAEV45AFXHVHZZ62E5BM3" localSheetId="2" hidden="1">#REF!</definedName>
    <definedName name="BExKCDYKAEV45AFXHVHZZ62E5BM3" localSheetId="3" hidden="1">#REF!</definedName>
    <definedName name="BExKCDYKAEV45AFXHVHZZ62E5BM3" localSheetId="4" hidden="1">#REF!</definedName>
    <definedName name="BExKCDYKAEV45AFXHVHZZ62E5BM3" hidden="1">#REF!</definedName>
    <definedName name="BExKCYXU0W2VQVDI3N3N37K2598P" localSheetId="2" hidden="1">#REF!</definedName>
    <definedName name="BExKCYXU0W2VQVDI3N3N37K2598P" localSheetId="3" hidden="1">#REF!</definedName>
    <definedName name="BExKCYXU0W2VQVDI3N3N37K2598P" localSheetId="4" hidden="1">#REF!</definedName>
    <definedName name="BExKCYXU0W2VQVDI3N3N37K2598P" hidden="1">#REF!</definedName>
    <definedName name="BExKDJX3Z1TS0WFDD9EAO42JHL9G" localSheetId="2" hidden="1">#REF!</definedName>
    <definedName name="BExKDJX3Z1TS0WFDD9EAO42JHL9G" localSheetId="3" hidden="1">#REF!</definedName>
    <definedName name="BExKDJX3Z1TS0WFDD9EAO42JHL9G" localSheetId="4" hidden="1">#REF!</definedName>
    <definedName name="BExKDJX3Z1TS0WFDD9EAO42JHL9G" hidden="1">#REF!</definedName>
    <definedName name="BExKDK7WVA5I2WBACAZHAHN35D0I" localSheetId="2" hidden="1">#REF!</definedName>
    <definedName name="BExKDK7WVA5I2WBACAZHAHN35D0I" localSheetId="3" hidden="1">#REF!</definedName>
    <definedName name="BExKDK7WVA5I2WBACAZHAHN35D0I" localSheetId="4" hidden="1">#REF!</definedName>
    <definedName name="BExKDK7WVA5I2WBACAZHAHN35D0I" hidden="1">#REF!</definedName>
    <definedName name="BExKDKO0W4AGQO1V7K6Q4VM750FT" localSheetId="2" hidden="1">#REF!</definedName>
    <definedName name="BExKDKO0W4AGQO1V7K6Q4VM750FT" localSheetId="3" hidden="1">#REF!</definedName>
    <definedName name="BExKDKO0W4AGQO1V7K6Q4VM750FT" localSheetId="4" hidden="1">#REF!</definedName>
    <definedName name="BExKDKO0W4AGQO1V7K6Q4VM750FT" hidden="1">#REF!</definedName>
    <definedName name="BExKDLF10G7W77J87QWH3ZGLUCLW" localSheetId="2" hidden="1">#REF!</definedName>
    <definedName name="BExKDLF10G7W77J87QWH3ZGLUCLW" localSheetId="3" hidden="1">#REF!</definedName>
    <definedName name="BExKDLF10G7W77J87QWH3ZGLUCLW" localSheetId="4" hidden="1">#REF!</definedName>
    <definedName name="BExKDLF10G7W77J87QWH3ZGLUCLW" hidden="1">#REF!</definedName>
    <definedName name="BExKE2NDBQ14HOJH945N4W9ZZFJO" localSheetId="2" hidden="1">#REF!</definedName>
    <definedName name="BExKE2NDBQ14HOJH945N4W9ZZFJO" localSheetId="3" hidden="1">#REF!</definedName>
    <definedName name="BExKE2NDBQ14HOJH945N4W9ZZFJO" localSheetId="4" hidden="1">#REF!</definedName>
    <definedName name="BExKE2NDBQ14HOJH945N4W9ZZFJO" hidden="1">#REF!</definedName>
    <definedName name="BExKEFE0I3MT6ZLC4T1L9465HKTN" localSheetId="2" hidden="1">#REF!</definedName>
    <definedName name="BExKEFE0I3MT6ZLC4T1L9465HKTN" localSheetId="3" hidden="1">#REF!</definedName>
    <definedName name="BExKEFE0I3MT6ZLC4T1L9465HKTN" localSheetId="4" hidden="1">#REF!</definedName>
    <definedName name="BExKEFE0I3MT6ZLC4T1L9465HKTN" hidden="1">#REF!</definedName>
    <definedName name="BExKEK6O5BVJP4VY02FY7JNAZ6BT" localSheetId="2" hidden="1">#REF!</definedName>
    <definedName name="BExKEK6O5BVJP4VY02FY7JNAZ6BT" localSheetId="3" hidden="1">#REF!</definedName>
    <definedName name="BExKEK6O5BVJP4VY02FY7JNAZ6BT" localSheetId="4" hidden="1">#REF!</definedName>
    <definedName name="BExKEK6O5BVJP4VY02FY7JNAZ6BT" hidden="1">#REF!</definedName>
    <definedName name="BExKEKXK6E6QX339ELPXDIRZSJE0" localSheetId="2" hidden="1">#REF!</definedName>
    <definedName name="BExKEKXK6E6QX339ELPXDIRZSJE0" localSheetId="3" hidden="1">#REF!</definedName>
    <definedName name="BExKEKXK6E6QX339ELPXDIRZSJE0" localSheetId="4" hidden="1">#REF!</definedName>
    <definedName name="BExKEKXK6E6QX339ELPXDIRZSJE0" hidden="1">#REF!</definedName>
    <definedName name="BExKEMFI35R0D4WN4A59V9QH7I5S" localSheetId="2" hidden="1">#REF!</definedName>
    <definedName name="BExKEMFI35R0D4WN4A59V9QH7I5S" localSheetId="3" hidden="1">#REF!</definedName>
    <definedName name="BExKEMFI35R0D4WN4A59V9QH7I5S" localSheetId="4" hidden="1">#REF!</definedName>
    <definedName name="BExKEMFI35R0D4WN4A59V9QH7I5S" hidden="1">#REF!</definedName>
    <definedName name="BExKEOOIBMP7N8033EY2CJYCBX6H" localSheetId="2" hidden="1">#REF!</definedName>
    <definedName name="BExKEOOIBMP7N8033EY2CJYCBX6H" localSheetId="3" hidden="1">#REF!</definedName>
    <definedName name="BExKEOOIBMP7N8033EY2CJYCBX6H" localSheetId="4" hidden="1">#REF!</definedName>
    <definedName name="BExKEOOIBMP7N8033EY2CJYCBX6H" hidden="1">#REF!</definedName>
    <definedName name="BExKEW0RR5LA3VC46A2BEOOMQE56" localSheetId="2" hidden="1">#REF!</definedName>
    <definedName name="BExKEW0RR5LA3VC46A2BEOOMQE56" localSheetId="3" hidden="1">#REF!</definedName>
    <definedName name="BExKEW0RR5LA3VC46A2BEOOMQE56" localSheetId="4" hidden="1">#REF!</definedName>
    <definedName name="BExKEW0RR5LA3VC46A2BEOOMQE56" hidden="1">#REF!</definedName>
    <definedName name="BExKF37PTJB4PE1PUQWG20ASBX4E" localSheetId="2" hidden="1">#REF!</definedName>
    <definedName name="BExKF37PTJB4PE1PUQWG20ASBX4E" localSheetId="3" hidden="1">#REF!</definedName>
    <definedName name="BExKF37PTJB4PE1PUQWG20ASBX4E" localSheetId="4" hidden="1">#REF!</definedName>
    <definedName name="BExKF37PTJB4PE1PUQWG20ASBX4E" hidden="1">#REF!</definedName>
    <definedName name="BExKFA3VI1CZK21SM0N3LZWT9LA1" localSheetId="2" hidden="1">#REF!</definedName>
    <definedName name="BExKFA3VI1CZK21SM0N3LZWT9LA1" localSheetId="3" hidden="1">#REF!</definedName>
    <definedName name="BExKFA3VI1CZK21SM0N3LZWT9LA1" localSheetId="4" hidden="1">#REF!</definedName>
    <definedName name="BExKFA3VI1CZK21SM0N3LZWT9LA1" hidden="1">#REF!</definedName>
    <definedName name="BExKFBB29XXT9A2LVUXYSIVKPWGB" localSheetId="2" hidden="1">#REF!</definedName>
    <definedName name="BExKFBB29XXT9A2LVUXYSIVKPWGB" localSheetId="3" hidden="1">#REF!</definedName>
    <definedName name="BExKFBB29XXT9A2LVUXYSIVKPWGB" localSheetId="4" hidden="1">#REF!</definedName>
    <definedName name="BExKFBB29XXT9A2LVUXYSIVKPWGB" hidden="1">#REF!</definedName>
    <definedName name="BExKFINBFV5J2NFRCL4YUO3YF0ZE" localSheetId="2" hidden="1">#REF!</definedName>
    <definedName name="BExKFINBFV5J2NFRCL4YUO3YF0ZE" localSheetId="3" hidden="1">#REF!</definedName>
    <definedName name="BExKFINBFV5J2NFRCL4YUO3YF0ZE" localSheetId="4" hidden="1">#REF!</definedName>
    <definedName name="BExKFINBFV5J2NFRCL4YUO3YF0ZE" hidden="1">#REF!</definedName>
    <definedName name="BExKFISRBFACTAMJSALEYMY66F6X" localSheetId="2" hidden="1">#REF!</definedName>
    <definedName name="BExKFISRBFACTAMJSALEYMY66F6X" localSheetId="3" hidden="1">#REF!</definedName>
    <definedName name="BExKFISRBFACTAMJSALEYMY66F6X" localSheetId="4" hidden="1">#REF!</definedName>
    <definedName name="BExKFISRBFACTAMJSALEYMY66F6X" hidden="1">#REF!</definedName>
    <definedName name="BExKFOSK5DJ151C4E8544UWMYTOC" localSheetId="2" hidden="1">#REF!</definedName>
    <definedName name="BExKFOSK5DJ151C4E8544UWMYTOC" localSheetId="3" hidden="1">#REF!</definedName>
    <definedName name="BExKFOSK5DJ151C4E8544UWMYTOC" localSheetId="4" hidden="1">#REF!</definedName>
    <definedName name="BExKFOSK5DJ151C4E8544UWMYTOC" hidden="1">#REF!</definedName>
    <definedName name="BExKFWL3DE1V1VOVHAFYBE85QUB7" localSheetId="2" hidden="1">#REF!</definedName>
    <definedName name="BExKFWL3DE1V1VOVHAFYBE85QUB7" localSheetId="3" hidden="1">#REF!</definedName>
    <definedName name="BExKFWL3DE1V1VOVHAFYBE85QUB7" localSheetId="4" hidden="1">#REF!</definedName>
    <definedName name="BExKFWL3DE1V1VOVHAFYBE85QUB7" hidden="1">#REF!</definedName>
    <definedName name="BExKFXS9NDEWPZDVGLTMOM3CFO7N" localSheetId="2" hidden="1">#REF!</definedName>
    <definedName name="BExKFXS9NDEWPZDVGLTMOM3CFO7N" localSheetId="3" hidden="1">#REF!</definedName>
    <definedName name="BExKFXS9NDEWPZDVGLTMOM3CFO7N" localSheetId="4" hidden="1">#REF!</definedName>
    <definedName name="BExKFXS9NDEWPZDVGLTMOM3CFO7N" hidden="1">#REF!</definedName>
    <definedName name="BExKFYJC4EVEV54F82K6VKP7Q3OU" localSheetId="2" hidden="1">#REF!</definedName>
    <definedName name="BExKFYJC4EVEV54F82K6VKP7Q3OU" localSheetId="3" hidden="1">#REF!</definedName>
    <definedName name="BExKFYJC4EVEV54F82K6VKP7Q3OU" localSheetId="4" hidden="1">#REF!</definedName>
    <definedName name="BExKFYJC4EVEV54F82K6VKP7Q3OU" hidden="1">#REF!</definedName>
    <definedName name="BExKG4IYHBKQQ8J8FN10GB2IKO33" localSheetId="2" hidden="1">#REF!</definedName>
    <definedName name="BExKG4IYHBKQQ8J8FN10GB2IKO33" localSheetId="3" hidden="1">#REF!</definedName>
    <definedName name="BExKG4IYHBKQQ8J8FN10GB2IKO33" localSheetId="4" hidden="1">#REF!</definedName>
    <definedName name="BExKG4IYHBKQQ8J8FN10GB2IKO33" hidden="1">#REF!</definedName>
    <definedName name="BExKGBVDO2JNJUFOFQMF0RJG03ZK" localSheetId="2" hidden="1">#REF!</definedName>
    <definedName name="BExKGBVDO2JNJUFOFQMF0RJG03ZK" localSheetId="3" hidden="1">#REF!</definedName>
    <definedName name="BExKGBVDO2JNJUFOFQMF0RJG03ZK" localSheetId="4" hidden="1">#REF!</definedName>
    <definedName name="BExKGBVDO2JNJUFOFQMF0RJG03ZK" hidden="1">#REF!</definedName>
    <definedName name="BExKGF0L44S78D33WMQ1A75TRKB9" localSheetId="2" hidden="1">#REF!</definedName>
    <definedName name="BExKGF0L44S78D33WMQ1A75TRKB9" localSheetId="3" hidden="1">#REF!</definedName>
    <definedName name="BExKGF0L44S78D33WMQ1A75TRKB9" localSheetId="4" hidden="1">#REF!</definedName>
    <definedName name="BExKGF0L44S78D33WMQ1A75TRKB9" hidden="1">#REF!</definedName>
    <definedName name="BExKGFRN31B3G20LMQ4LRF879J68" localSheetId="2" hidden="1">#REF!</definedName>
    <definedName name="BExKGFRN31B3G20LMQ4LRF879J68" localSheetId="3" hidden="1">#REF!</definedName>
    <definedName name="BExKGFRN31B3G20LMQ4LRF879J68" localSheetId="4" hidden="1">#REF!</definedName>
    <definedName name="BExKGFRN31B3G20LMQ4LRF879J68" hidden="1">#REF!</definedName>
    <definedName name="BExKGJD3U3ADZILP20U3EURP0UQP" localSheetId="2" hidden="1">#REF!</definedName>
    <definedName name="BExKGJD3U3ADZILP20U3EURP0UQP" localSheetId="3" hidden="1">#REF!</definedName>
    <definedName name="BExKGJD3U3ADZILP20U3EURP0UQP" localSheetId="4" hidden="1">#REF!</definedName>
    <definedName name="BExKGJD3U3ADZILP20U3EURP0UQP" hidden="1">#REF!</definedName>
    <definedName name="BExKGNK5YGKP0YHHTAAOV17Z9EIM" localSheetId="2" hidden="1">#REF!</definedName>
    <definedName name="BExKGNK5YGKP0YHHTAAOV17Z9EIM" localSheetId="3" hidden="1">#REF!</definedName>
    <definedName name="BExKGNK5YGKP0YHHTAAOV17Z9EIM" localSheetId="4" hidden="1">#REF!</definedName>
    <definedName name="BExKGNK5YGKP0YHHTAAOV17Z9EIM" hidden="1">#REF!</definedName>
    <definedName name="BExKGQ3T3TWGZUSNVWJE1XWXHGRQ" localSheetId="2" hidden="1">#REF!</definedName>
    <definedName name="BExKGQ3T3TWGZUSNVWJE1XWXHGRQ" localSheetId="3" hidden="1">#REF!</definedName>
    <definedName name="BExKGQ3T3TWGZUSNVWJE1XWXHGRQ" localSheetId="4" hidden="1">#REF!</definedName>
    <definedName name="BExKGQ3T3TWGZUSNVWJE1XWXHGRQ" hidden="1">#REF!</definedName>
    <definedName name="BExKGV77YH9YXIQTRKK2331QGYKF" localSheetId="2" hidden="1">#REF!</definedName>
    <definedName name="BExKGV77YH9YXIQTRKK2331QGYKF" localSheetId="3" hidden="1">#REF!</definedName>
    <definedName name="BExKGV77YH9YXIQTRKK2331QGYKF" localSheetId="4" hidden="1">#REF!</definedName>
    <definedName name="BExKGV77YH9YXIQTRKK2331QGYKF" hidden="1">#REF!</definedName>
    <definedName name="BExKH3FTZ5VGTB86W9M4AB39R0G8" localSheetId="2" hidden="1">#REF!</definedName>
    <definedName name="BExKH3FTZ5VGTB86W9M4AB39R0G8" localSheetId="3" hidden="1">#REF!</definedName>
    <definedName name="BExKH3FTZ5VGTB86W9M4AB39R0G8" localSheetId="4" hidden="1">#REF!</definedName>
    <definedName name="BExKH3FTZ5VGTB86W9M4AB39R0G8" hidden="1">#REF!</definedName>
    <definedName name="BExKH3FV5U5O6XZM7STS3NZKQFGJ" localSheetId="2" hidden="1">#REF!</definedName>
    <definedName name="BExKH3FV5U5O6XZM7STS3NZKQFGJ" localSheetId="3" hidden="1">#REF!</definedName>
    <definedName name="BExKH3FV5U5O6XZM7STS3NZKQFGJ" localSheetId="4" hidden="1">#REF!</definedName>
    <definedName name="BExKH3FV5U5O6XZM7STS3NZKQFGJ" hidden="1">#REF!</definedName>
    <definedName name="BExKH3W5435VN8DZ68OCKI93SEO4" localSheetId="2" hidden="1">#REF!</definedName>
    <definedName name="BExKH3W5435VN8DZ68OCKI93SEO4" localSheetId="3" hidden="1">#REF!</definedName>
    <definedName name="BExKH3W5435VN8DZ68OCKI93SEO4" localSheetId="4" hidden="1">#REF!</definedName>
    <definedName name="BExKH3W5435VN8DZ68OCKI93SEO4" hidden="1">#REF!</definedName>
    <definedName name="BExKH9L4L5ZUAA98QAZ7DB7YH4QE" localSheetId="2" hidden="1">#REF!</definedName>
    <definedName name="BExKH9L4L5ZUAA98QAZ7DB7YH4QE" localSheetId="3" hidden="1">#REF!</definedName>
    <definedName name="BExKH9L4L5ZUAA98QAZ7DB7YH4QE" localSheetId="4" hidden="1">#REF!</definedName>
    <definedName name="BExKH9L4L5ZUAA98QAZ7DB7YH4QE" hidden="1">#REF!</definedName>
    <definedName name="BExKHAMUH8NR3HRV0V6FHJE3ROLN" localSheetId="2" hidden="1">#REF!</definedName>
    <definedName name="BExKHAMUH8NR3HRV0V6FHJE3ROLN" localSheetId="3" hidden="1">#REF!</definedName>
    <definedName name="BExKHAMUH8NR3HRV0V6FHJE3ROLN" localSheetId="4" hidden="1">#REF!</definedName>
    <definedName name="BExKHAMUH8NR3HRV0V6FHJE3ROLN" hidden="1">#REF!</definedName>
    <definedName name="BExKHCFKOWFHO2WW0N7Y5XDXEWAO" localSheetId="2" hidden="1">#REF!</definedName>
    <definedName name="BExKHCFKOWFHO2WW0N7Y5XDXEWAO" localSheetId="3" hidden="1">#REF!</definedName>
    <definedName name="BExKHCFKOWFHO2WW0N7Y5XDXEWAO" localSheetId="4" hidden="1">#REF!</definedName>
    <definedName name="BExKHCFKOWFHO2WW0N7Y5XDXEWAO" hidden="1">#REF!</definedName>
    <definedName name="BExKHIVLONZ46HLMR50DEXKEUNEP" localSheetId="2" hidden="1">#REF!</definedName>
    <definedName name="BExKHIVLONZ46HLMR50DEXKEUNEP" localSheetId="3" hidden="1">#REF!</definedName>
    <definedName name="BExKHIVLONZ46HLMR50DEXKEUNEP" localSheetId="4" hidden="1">#REF!</definedName>
    <definedName name="BExKHIVLONZ46HLMR50DEXKEUNEP" hidden="1">#REF!</definedName>
    <definedName name="BExKHPM9XA0ADDK7TUR0N38EXWEP" localSheetId="2" hidden="1">#REF!</definedName>
    <definedName name="BExKHPM9XA0ADDK7TUR0N38EXWEP" localSheetId="3" hidden="1">#REF!</definedName>
    <definedName name="BExKHPM9XA0ADDK7TUR0N38EXWEP" localSheetId="4" hidden="1">#REF!</definedName>
    <definedName name="BExKHPM9XA0ADDK7TUR0N38EXWEP" hidden="1">#REF!</definedName>
    <definedName name="BExKHQYXEM47TMIQRQVHE4T5LT8K" localSheetId="2" hidden="1">#REF!</definedName>
    <definedName name="BExKHQYXEM47TMIQRQVHE4T5LT8K" localSheetId="3" hidden="1">#REF!</definedName>
    <definedName name="BExKHQYXEM47TMIQRQVHE4T5LT8K" localSheetId="4" hidden="1">#REF!</definedName>
    <definedName name="BExKHQYXEM47TMIQRQVHE4T5LT8K" hidden="1">#REF!</definedName>
    <definedName name="BExKI4076KXCDE5KXL79KT36OKLO" localSheetId="2" hidden="1">#REF!</definedName>
    <definedName name="BExKI4076KXCDE5KXL79KT36OKLO" localSheetId="3" hidden="1">#REF!</definedName>
    <definedName name="BExKI4076KXCDE5KXL79KT36OKLO" localSheetId="4" hidden="1">#REF!</definedName>
    <definedName name="BExKI4076KXCDE5KXL79KT36OKLO" hidden="1">#REF!</definedName>
    <definedName name="BExKI7AUWXBP1WBLFRIYSNQZDWCY" localSheetId="2" hidden="1">#REF!</definedName>
    <definedName name="BExKI7AUWXBP1WBLFRIYSNQZDWCY" localSheetId="3" hidden="1">#REF!</definedName>
    <definedName name="BExKI7AUWXBP1WBLFRIYSNQZDWCY" localSheetId="4" hidden="1">#REF!</definedName>
    <definedName name="BExKI7AUWXBP1WBLFRIYSNQZDWCY" hidden="1">#REF!</definedName>
    <definedName name="BExKI7LO70WYISR7Q0Y1ZDWO9M3B" localSheetId="2" hidden="1">#REF!</definedName>
    <definedName name="BExKI7LO70WYISR7Q0Y1ZDWO9M3B" localSheetId="3" hidden="1">#REF!</definedName>
    <definedName name="BExKI7LO70WYISR7Q0Y1ZDWO9M3B" localSheetId="4" hidden="1">#REF!</definedName>
    <definedName name="BExKI7LO70WYISR7Q0Y1ZDWO9M3B" hidden="1">#REF!</definedName>
    <definedName name="BExKIF3EIT434ZQKMDXUBJCRLMK8" localSheetId="2" hidden="1">#REF!</definedName>
    <definedName name="BExKIF3EIT434ZQKMDXUBJCRLMK8" localSheetId="3" hidden="1">#REF!</definedName>
    <definedName name="BExKIF3EIT434ZQKMDXUBJCRLMK8" localSheetId="4" hidden="1">#REF!</definedName>
    <definedName name="BExKIF3EIT434ZQKMDXUBJCRLMK8" hidden="1">#REF!</definedName>
    <definedName name="BExKIGQV6TXIZG039HBOJU62WP2U" localSheetId="2" hidden="1">#REF!</definedName>
    <definedName name="BExKIGQV6TXIZG039HBOJU62WP2U" localSheetId="3" hidden="1">#REF!</definedName>
    <definedName name="BExKIGQV6TXIZG039HBOJU62WP2U" localSheetId="4" hidden="1">#REF!</definedName>
    <definedName name="BExKIGQV6TXIZG039HBOJU62WP2U" hidden="1">#REF!</definedName>
    <definedName name="BExKILE008SF3KTAN8WML3XKI1NZ" localSheetId="2" hidden="1">#REF!</definedName>
    <definedName name="BExKILE008SF3KTAN8WML3XKI1NZ" localSheetId="3" hidden="1">#REF!</definedName>
    <definedName name="BExKILE008SF3KTAN8WML3XKI1NZ" localSheetId="4" hidden="1">#REF!</definedName>
    <definedName name="BExKILE008SF3KTAN8WML3XKI1NZ" hidden="1">#REF!</definedName>
    <definedName name="BExKINSBB6RS7I489QHMCOMU4Z2X" localSheetId="2" hidden="1">#REF!</definedName>
    <definedName name="BExKINSBB6RS7I489QHMCOMU4Z2X" localSheetId="3" hidden="1">#REF!</definedName>
    <definedName name="BExKINSBB6RS7I489QHMCOMU4Z2X" localSheetId="4" hidden="1">#REF!</definedName>
    <definedName name="BExKINSBB6RS7I489QHMCOMU4Z2X" hidden="1">#REF!</definedName>
    <definedName name="BExKINXMPEA03CETGL1VOW1XRJIR" localSheetId="2" hidden="1">#REF!</definedName>
    <definedName name="BExKINXMPEA03CETGL1VOW1XRJIR" localSheetId="3" hidden="1">#REF!</definedName>
    <definedName name="BExKINXMPEA03CETGL1VOW1XRJIR" localSheetId="4" hidden="1">#REF!</definedName>
    <definedName name="BExKINXMPEA03CETGL1VOW1XRJIR" hidden="1">#REF!</definedName>
    <definedName name="BExKITBU5LXLZYDJS3D3BAVWEY3U" localSheetId="2" hidden="1">#REF!</definedName>
    <definedName name="BExKITBU5LXLZYDJS3D3BAVWEY3U" localSheetId="3" hidden="1">#REF!</definedName>
    <definedName name="BExKITBU5LXLZYDJS3D3BAVWEY3U" localSheetId="4" hidden="1">#REF!</definedName>
    <definedName name="BExKITBU5LXLZYDJS3D3BAVWEY3U" hidden="1">#REF!</definedName>
    <definedName name="BExKIU87ZKSOC2DYZWFK6SAK9I8E" localSheetId="2" hidden="1">#REF!</definedName>
    <definedName name="BExKIU87ZKSOC2DYZWFK6SAK9I8E" localSheetId="3" hidden="1">#REF!</definedName>
    <definedName name="BExKIU87ZKSOC2DYZWFK6SAK9I8E" localSheetId="4" hidden="1">#REF!</definedName>
    <definedName name="BExKIU87ZKSOC2DYZWFK6SAK9I8E" hidden="1">#REF!</definedName>
    <definedName name="BExKJ449HLYX2DJ9UF0H9GTPSQ73" localSheetId="2" hidden="1">#REF!</definedName>
    <definedName name="BExKJ449HLYX2DJ9UF0H9GTPSQ73" localSheetId="3" hidden="1">#REF!</definedName>
    <definedName name="BExKJ449HLYX2DJ9UF0H9GTPSQ73" localSheetId="4" hidden="1">#REF!</definedName>
    <definedName name="BExKJ449HLYX2DJ9UF0H9GTPSQ73" hidden="1">#REF!</definedName>
    <definedName name="BExKJ5649R9IC0GKQD6QI2G7C99Q" localSheetId="2" hidden="1">#REF!</definedName>
    <definedName name="BExKJ5649R9IC0GKQD6QI2G7C99Q" localSheetId="3" hidden="1">#REF!</definedName>
    <definedName name="BExKJ5649R9IC0GKQD6QI2G7C99Q" localSheetId="4" hidden="1">#REF!</definedName>
    <definedName name="BExKJ5649R9IC0GKQD6QI2G7C99Q" hidden="1">#REF!</definedName>
    <definedName name="BExKJEB4FXIMV2AAE9S3FCGRK1R0" localSheetId="2" hidden="1">#REF!</definedName>
    <definedName name="BExKJEB4FXIMV2AAE9S3FCGRK1R0" localSheetId="3" hidden="1">#REF!</definedName>
    <definedName name="BExKJEB4FXIMV2AAE9S3FCGRK1R0" localSheetId="4" hidden="1">#REF!</definedName>
    <definedName name="BExKJEB4FXIMV2AAE9S3FCGRK1R0" hidden="1">#REF!</definedName>
    <definedName name="BExKJELX2RUC8UEC56IZPYYZXHA7" localSheetId="2" hidden="1">#REF!</definedName>
    <definedName name="BExKJELX2RUC8UEC56IZPYYZXHA7" localSheetId="3" hidden="1">#REF!</definedName>
    <definedName name="BExKJELX2RUC8UEC56IZPYYZXHA7" localSheetId="4" hidden="1">#REF!</definedName>
    <definedName name="BExKJELX2RUC8UEC56IZPYYZXHA7" hidden="1">#REF!</definedName>
    <definedName name="BExKJI7CV9I6ILFIZ3SVO4DGK64J" localSheetId="2" hidden="1">#REF!</definedName>
    <definedName name="BExKJI7CV9I6ILFIZ3SVO4DGK64J" localSheetId="3" hidden="1">#REF!</definedName>
    <definedName name="BExKJI7CV9I6ILFIZ3SVO4DGK64J" localSheetId="4" hidden="1">#REF!</definedName>
    <definedName name="BExKJI7CV9I6ILFIZ3SVO4DGK64J" hidden="1">#REF!</definedName>
    <definedName name="BExKJINMXS61G2TZEXCJAWVV4F57" localSheetId="2" hidden="1">#REF!</definedName>
    <definedName name="BExKJINMXS61G2TZEXCJAWVV4F57" localSheetId="3" hidden="1">#REF!</definedName>
    <definedName name="BExKJINMXS61G2TZEXCJAWVV4F57" localSheetId="4" hidden="1">#REF!</definedName>
    <definedName name="BExKJINMXS61G2TZEXCJAWVV4F57" hidden="1">#REF!</definedName>
    <definedName name="BExKJK5ME8KB7HA0180L7OUZDDGV" localSheetId="2" hidden="1">#REF!</definedName>
    <definedName name="BExKJK5ME8KB7HA0180L7OUZDDGV" localSheetId="3" hidden="1">#REF!</definedName>
    <definedName name="BExKJK5ME8KB7HA0180L7OUZDDGV" localSheetId="4" hidden="1">#REF!</definedName>
    <definedName name="BExKJK5ME8KB7HA0180L7OUZDDGV" hidden="1">#REF!</definedName>
    <definedName name="BExKJLY652HI5GNEEWQXOB08K2C1" localSheetId="2" hidden="1">#REF!</definedName>
    <definedName name="BExKJLY652HI5GNEEWQXOB08K2C1" localSheetId="3" hidden="1">#REF!</definedName>
    <definedName name="BExKJLY652HI5GNEEWQXOB08K2C1" localSheetId="4" hidden="1">#REF!</definedName>
    <definedName name="BExKJLY652HI5GNEEWQXOB08K2C1" hidden="1">#REF!</definedName>
    <definedName name="BExKJN5IF0VMDILJ5K8ZENF2QYV1" localSheetId="2" hidden="1">#REF!</definedName>
    <definedName name="BExKJN5IF0VMDILJ5K8ZENF2QYV1" localSheetId="3" hidden="1">#REF!</definedName>
    <definedName name="BExKJN5IF0VMDILJ5K8ZENF2QYV1" localSheetId="4" hidden="1">#REF!</definedName>
    <definedName name="BExKJN5IF0VMDILJ5K8ZENF2QYV1" hidden="1">#REF!</definedName>
    <definedName name="BExKJUSJPFUIK20FTVAFJWR2OUYX" localSheetId="2" hidden="1">#REF!</definedName>
    <definedName name="BExKJUSJPFUIK20FTVAFJWR2OUYX" localSheetId="3" hidden="1">#REF!</definedName>
    <definedName name="BExKJUSJPFUIK20FTVAFJWR2OUYX" localSheetId="4" hidden="1">#REF!</definedName>
    <definedName name="BExKJUSJPFUIK20FTVAFJWR2OUYX" hidden="1">#REF!</definedName>
    <definedName name="BExKJXHNZTE5OMRQ1KTVM1DIQE9I" localSheetId="2" hidden="1">#REF!</definedName>
    <definedName name="BExKJXHNZTE5OMRQ1KTVM1DIQE9I" localSheetId="3" hidden="1">#REF!</definedName>
    <definedName name="BExKJXHNZTE5OMRQ1KTVM1DIQE9I" localSheetId="4" hidden="1">#REF!</definedName>
    <definedName name="BExKJXHNZTE5OMRQ1KTVM1DIQE9I" hidden="1">#REF!</definedName>
    <definedName name="BExKK8VP5RS3D0UXZVKA37C4SYBP" localSheetId="2" hidden="1">#REF!</definedName>
    <definedName name="BExKK8VP5RS3D0UXZVKA37C4SYBP" localSheetId="3" hidden="1">#REF!</definedName>
    <definedName name="BExKK8VP5RS3D0UXZVKA37C4SYBP" localSheetId="4" hidden="1">#REF!</definedName>
    <definedName name="BExKK8VP5RS3D0UXZVKA37C4SYBP" hidden="1">#REF!</definedName>
    <definedName name="BExKKIM9NPF6B3SPMPIQB27HQME4" localSheetId="2" hidden="1">#REF!</definedName>
    <definedName name="BExKKIM9NPF6B3SPMPIQB27HQME4" localSheetId="3" hidden="1">#REF!</definedName>
    <definedName name="BExKKIM9NPF6B3SPMPIQB27HQME4" localSheetId="4" hidden="1">#REF!</definedName>
    <definedName name="BExKKIM9NPF6B3SPMPIQB27HQME4" hidden="1">#REF!</definedName>
    <definedName name="BExKKIX1BCBQ4R3K41QD8NTV0OV0" localSheetId="2" hidden="1">#REF!</definedName>
    <definedName name="BExKKIX1BCBQ4R3K41QD8NTV0OV0" localSheetId="3" hidden="1">#REF!</definedName>
    <definedName name="BExKKIX1BCBQ4R3K41QD8NTV0OV0" localSheetId="4" hidden="1">#REF!</definedName>
    <definedName name="BExKKIX1BCBQ4R3K41QD8NTV0OV0" hidden="1">#REF!</definedName>
    <definedName name="BExKKJ2IHMOO66DQ0V2YABR4GV05" localSheetId="2" hidden="1">#REF!</definedName>
    <definedName name="BExKKJ2IHMOO66DQ0V2YABR4GV05" localSheetId="3" hidden="1">#REF!</definedName>
    <definedName name="BExKKJ2IHMOO66DQ0V2YABR4GV05" localSheetId="4" hidden="1">#REF!</definedName>
    <definedName name="BExKKJ2IHMOO66DQ0V2YABR4GV05" hidden="1">#REF!</definedName>
    <definedName name="BExKKQ3ZWADYV03YHMXDOAMU90EB" localSheetId="2" hidden="1">#REF!</definedName>
    <definedName name="BExKKQ3ZWADYV03YHMXDOAMU90EB" localSheetId="3" hidden="1">#REF!</definedName>
    <definedName name="BExKKQ3ZWADYV03YHMXDOAMU90EB" localSheetId="4" hidden="1">#REF!</definedName>
    <definedName name="BExKKQ3ZWADYV03YHMXDOAMU90EB" hidden="1">#REF!</definedName>
    <definedName name="BExKKUGD2HMJWQEYZ8H3X1BMXFS9" localSheetId="2" hidden="1">#REF!</definedName>
    <definedName name="BExKKUGD2HMJWQEYZ8H3X1BMXFS9" localSheetId="3" hidden="1">#REF!</definedName>
    <definedName name="BExKKUGD2HMJWQEYZ8H3X1BMXFS9" localSheetId="4" hidden="1">#REF!</definedName>
    <definedName name="BExKKUGD2HMJWQEYZ8H3X1BMXFS9" hidden="1">#REF!</definedName>
    <definedName name="BExKKX05KCZZZPKOR1NE5A8RGVT4" localSheetId="2" hidden="1">#REF!</definedName>
    <definedName name="BExKKX05KCZZZPKOR1NE5A8RGVT4" localSheetId="3" hidden="1">#REF!</definedName>
    <definedName name="BExKKX05KCZZZPKOR1NE5A8RGVT4" localSheetId="4" hidden="1">#REF!</definedName>
    <definedName name="BExKKX05KCZZZPKOR1NE5A8RGVT4" hidden="1">#REF!</definedName>
    <definedName name="BExKL3QUCLQLECGZM555PRF8EN56" localSheetId="2" hidden="1">#REF!</definedName>
    <definedName name="BExKL3QUCLQLECGZM555PRF8EN56" localSheetId="3" hidden="1">#REF!</definedName>
    <definedName name="BExKL3QUCLQLECGZM555PRF8EN56" localSheetId="4" hidden="1">#REF!</definedName>
    <definedName name="BExKL3QUCLQLECGZM555PRF8EN56" hidden="1">#REF!</definedName>
    <definedName name="BExKL7CGLA62V9UQH9ZDEHIK8W4O" localSheetId="2" hidden="1">#REF!</definedName>
    <definedName name="BExKL7CGLA62V9UQH9ZDEHIK8W4O" localSheetId="3" hidden="1">#REF!</definedName>
    <definedName name="BExKL7CGLA62V9UQH9ZDEHIK8W4O" localSheetId="4" hidden="1">#REF!</definedName>
    <definedName name="BExKL7CGLA62V9UQH9ZDEHIK8W4O" hidden="1">#REF!</definedName>
    <definedName name="BExKLD6S9L66QYREYHBE5J44OK7X" localSheetId="2" hidden="1">#REF!</definedName>
    <definedName name="BExKLD6S9L66QYREYHBE5J44OK7X" localSheetId="3" hidden="1">#REF!</definedName>
    <definedName name="BExKLD6S9L66QYREYHBE5J44OK7X" localSheetId="4" hidden="1">#REF!</definedName>
    <definedName name="BExKLD6S9L66QYREYHBE5J44OK7X" hidden="1">#REF!</definedName>
    <definedName name="BExKLEZK32L28GYJWVO63BZ5E1JD" localSheetId="2" hidden="1">#REF!</definedName>
    <definedName name="BExKLEZK32L28GYJWVO63BZ5E1JD" localSheetId="3" hidden="1">#REF!</definedName>
    <definedName name="BExKLEZK32L28GYJWVO63BZ5E1JD" localSheetId="4" hidden="1">#REF!</definedName>
    <definedName name="BExKLEZK32L28GYJWVO63BZ5E1JD" hidden="1">#REF!</definedName>
    <definedName name="BExKLLKVVHT06LA55JB2FC871DC5" localSheetId="2" hidden="1">#REF!</definedName>
    <definedName name="BExKLLKVVHT06LA55JB2FC871DC5" localSheetId="3" hidden="1">#REF!</definedName>
    <definedName name="BExKLLKVVHT06LA55JB2FC871DC5" localSheetId="4" hidden="1">#REF!</definedName>
    <definedName name="BExKLLKVVHT06LA55JB2FC871DC5" hidden="1">#REF!</definedName>
    <definedName name="BExKMKNALVJRCZS69GFJA4M1J08O" localSheetId="2" hidden="1">#REF!</definedName>
    <definedName name="BExKMKNALVJRCZS69GFJA4M1J08O" localSheetId="3" hidden="1">#REF!</definedName>
    <definedName name="BExKMKNALVJRCZS69GFJA4M1J08O" localSheetId="4" hidden="1">#REF!</definedName>
    <definedName name="BExKMKNALVJRCZS69GFJA4M1J08O" hidden="1">#REF!</definedName>
    <definedName name="BExKMMFZIDRFNSBCWVADJ4S2JE52" localSheetId="2" hidden="1">#REF!</definedName>
    <definedName name="BExKMMFZIDRFNSBCWVADJ4S2JE52" localSheetId="3" hidden="1">#REF!</definedName>
    <definedName name="BExKMMFZIDRFNSBCWVADJ4S2JE52" localSheetId="4" hidden="1">#REF!</definedName>
    <definedName name="BExKMMFZIDRFNSBCWVADJ4S2JE52" hidden="1">#REF!</definedName>
    <definedName name="BExKMRZJS845FERFW6HUXLFAOMYD" localSheetId="2" hidden="1">#REF!</definedName>
    <definedName name="BExKMRZJS845FERFW6HUXLFAOMYD" localSheetId="3" hidden="1">#REF!</definedName>
    <definedName name="BExKMRZJS845FERFW6HUXLFAOMYD" localSheetId="4" hidden="1">#REF!</definedName>
    <definedName name="BExKMRZJS845FERFW6HUXLFAOMYD" hidden="1">#REF!</definedName>
    <definedName name="BExKMS514WWPGUGRYGTH6XU97T8B" localSheetId="2" hidden="1">#REF!</definedName>
    <definedName name="BExKMS514WWPGUGRYGTH6XU97T8B" localSheetId="3" hidden="1">#REF!</definedName>
    <definedName name="BExKMS514WWPGUGRYGTH6XU97T8B" localSheetId="4" hidden="1">#REF!</definedName>
    <definedName name="BExKMS514WWPGUGRYGTH6XU97T8B" hidden="1">#REF!</definedName>
    <definedName name="BExKMUDV8AH8HQAD5HJVUW7GFDWU" localSheetId="2" hidden="1">#REF!</definedName>
    <definedName name="BExKMUDV8AH8HQAD5HJVUW7GFDWU" localSheetId="3" hidden="1">#REF!</definedName>
    <definedName name="BExKMUDV8AH8HQAD5HJVUW7GFDWU" localSheetId="4" hidden="1">#REF!</definedName>
    <definedName name="BExKMUDV8AH8HQAD5HJVUW7GFDWU" hidden="1">#REF!</definedName>
    <definedName name="BExKMWBX4EH3EYJ07UFEM08NB40Z" localSheetId="2" hidden="1">#REF!</definedName>
    <definedName name="BExKMWBX4EH3EYJ07UFEM08NB40Z" localSheetId="3" hidden="1">#REF!</definedName>
    <definedName name="BExKMWBX4EH3EYJ07UFEM08NB40Z" localSheetId="4" hidden="1">#REF!</definedName>
    <definedName name="BExKMWBX4EH3EYJ07UFEM08NB40Z" hidden="1">#REF!</definedName>
    <definedName name="BExKN4Q70IU9OY91QRUSK3044MQD" localSheetId="2" hidden="1">#REF!</definedName>
    <definedName name="BExKN4Q70IU9OY91QRUSK3044MQD" localSheetId="3" hidden="1">#REF!</definedName>
    <definedName name="BExKN4Q70IU9OY91QRUSK3044MQD" localSheetId="4" hidden="1">#REF!</definedName>
    <definedName name="BExKN4Q70IU9OY91QRUSK3044MQD" hidden="1">#REF!</definedName>
    <definedName name="BExKNBGV2IR3S7M0BX4810KZB4V3" localSheetId="2" hidden="1">#REF!</definedName>
    <definedName name="BExKNBGV2IR3S7M0BX4810KZB4V3" localSheetId="3" hidden="1">#REF!</definedName>
    <definedName name="BExKNBGV2IR3S7M0BX4810KZB4V3" localSheetId="4" hidden="1">#REF!</definedName>
    <definedName name="BExKNBGV2IR3S7M0BX4810KZB4V3" hidden="1">#REF!</definedName>
    <definedName name="BExKNCTBZTSY3MO42VU5PLV6YUHZ" localSheetId="2" hidden="1">#REF!</definedName>
    <definedName name="BExKNCTBZTSY3MO42VU5PLV6YUHZ" localSheetId="3" hidden="1">#REF!</definedName>
    <definedName name="BExKNCTBZTSY3MO42VU5PLV6YUHZ" localSheetId="4" hidden="1">#REF!</definedName>
    <definedName name="BExKNCTBZTSY3MO42VU5PLV6YUHZ" hidden="1">#REF!</definedName>
    <definedName name="BExKNGV2YY749C42AQ2T9QNIE5C3" localSheetId="2" hidden="1">#REF!</definedName>
    <definedName name="BExKNGV2YY749C42AQ2T9QNIE5C3" localSheetId="3" hidden="1">#REF!</definedName>
    <definedName name="BExKNGV2YY749C42AQ2T9QNIE5C3" localSheetId="4" hidden="1">#REF!</definedName>
    <definedName name="BExKNGV2YY749C42AQ2T9QNIE5C3" hidden="1">#REF!</definedName>
    <definedName name="BExKNH0F1WPNUEQITIUN5T4NDX9H" localSheetId="2" hidden="1">#REF!</definedName>
    <definedName name="BExKNH0F1WPNUEQITIUN5T4NDX9H" localSheetId="3" hidden="1">#REF!</definedName>
    <definedName name="BExKNH0F1WPNUEQITIUN5T4NDX9H" localSheetId="4" hidden="1">#REF!</definedName>
    <definedName name="BExKNH0F1WPNUEQITIUN5T4NDX9H" hidden="1">#REF!</definedName>
    <definedName name="BExKNV8UOHVWEHDJWI2WMJ9X6QHZ" localSheetId="2" hidden="1">#REF!</definedName>
    <definedName name="BExKNV8UOHVWEHDJWI2WMJ9X6QHZ" localSheetId="3" hidden="1">#REF!</definedName>
    <definedName name="BExKNV8UOHVWEHDJWI2WMJ9X6QHZ" localSheetId="4" hidden="1">#REF!</definedName>
    <definedName name="BExKNV8UOHVWEHDJWI2WMJ9X6QHZ" hidden="1">#REF!</definedName>
    <definedName name="BExKNZLD7UATC1MYRNJD8H2NH4KU" localSheetId="2" hidden="1">#REF!</definedName>
    <definedName name="BExKNZLD7UATC1MYRNJD8H2NH4KU" localSheetId="3" hidden="1">#REF!</definedName>
    <definedName name="BExKNZLD7UATC1MYRNJD8H2NH4KU" localSheetId="4" hidden="1">#REF!</definedName>
    <definedName name="BExKNZLD7UATC1MYRNJD8H2NH4KU" hidden="1">#REF!</definedName>
    <definedName name="BExKNZQUKQQG2Y97R74G4O4BJP1L" localSheetId="2" hidden="1">#REF!</definedName>
    <definedName name="BExKNZQUKQQG2Y97R74G4O4BJP1L" localSheetId="3" hidden="1">#REF!</definedName>
    <definedName name="BExKNZQUKQQG2Y97R74G4O4BJP1L" localSheetId="4" hidden="1">#REF!</definedName>
    <definedName name="BExKNZQUKQQG2Y97R74G4O4BJP1L" hidden="1">#REF!</definedName>
    <definedName name="BExKO06X0EAD3ABEG1E8PWLDWHBA" localSheetId="2" hidden="1">#REF!</definedName>
    <definedName name="BExKO06X0EAD3ABEG1E8PWLDWHBA" localSheetId="3" hidden="1">#REF!</definedName>
    <definedName name="BExKO06X0EAD3ABEG1E8PWLDWHBA" localSheetId="4" hidden="1">#REF!</definedName>
    <definedName name="BExKO06X0EAD3ABEG1E8PWLDWHBA" hidden="1">#REF!</definedName>
    <definedName name="BExKO2AHHSGNI1AZOIOW21KPXKPE" localSheetId="2" hidden="1">#REF!</definedName>
    <definedName name="BExKO2AHHSGNI1AZOIOW21KPXKPE" localSheetId="3" hidden="1">#REF!</definedName>
    <definedName name="BExKO2AHHSGNI1AZOIOW21KPXKPE" localSheetId="4" hidden="1">#REF!</definedName>
    <definedName name="BExKO2AHHSGNI1AZOIOW21KPXKPE" hidden="1">#REF!</definedName>
    <definedName name="BExKO2FXWJWC5IZLDN8JHYILQJ2N" localSheetId="2" hidden="1">#REF!</definedName>
    <definedName name="BExKO2FXWJWC5IZLDN8JHYILQJ2N" localSheetId="3" hidden="1">#REF!</definedName>
    <definedName name="BExKO2FXWJWC5IZLDN8JHYILQJ2N" localSheetId="4" hidden="1">#REF!</definedName>
    <definedName name="BExKO2FXWJWC5IZLDN8JHYILQJ2N" hidden="1">#REF!</definedName>
    <definedName name="BExKO438WZ8FKOU00NURGFMOYXWN" localSheetId="2" hidden="1">#REF!</definedName>
    <definedName name="BExKO438WZ8FKOU00NURGFMOYXWN" localSheetId="3" hidden="1">#REF!</definedName>
    <definedName name="BExKO438WZ8FKOU00NURGFMOYXWN" localSheetId="4" hidden="1">#REF!</definedName>
    <definedName name="BExKO438WZ8FKOU00NURGFMOYXWN" hidden="1">#REF!</definedName>
    <definedName name="BExKO551EZ73M80UFHBQE7BQVU4L" localSheetId="2" hidden="1">#REF!</definedName>
    <definedName name="BExKO551EZ73M80UFHBQE7BQVU4L" localSheetId="3" hidden="1">#REF!</definedName>
    <definedName name="BExKO551EZ73M80UFHBQE7BQVU4L" localSheetId="4" hidden="1">#REF!</definedName>
    <definedName name="BExKO551EZ73M80UFHBQE7BQVU4L" hidden="1">#REF!</definedName>
    <definedName name="BExKOBA4VTRV9YG31IM1PDDO3J9M" localSheetId="2" hidden="1">#REF!</definedName>
    <definedName name="BExKOBA4VTRV9YG31IM1PDDO3J9M" localSheetId="3" hidden="1">#REF!</definedName>
    <definedName name="BExKOBA4VTRV9YG31IM1PDDO3J9M" localSheetId="4" hidden="1">#REF!</definedName>
    <definedName name="BExKOBA4VTRV9YG31IM1PDDO3J9M" hidden="1">#REF!</definedName>
    <definedName name="BExKODIZGWW2EQD0FEYW6WK6XLCM" localSheetId="2" hidden="1">#REF!</definedName>
    <definedName name="BExKODIZGWW2EQD0FEYW6WK6XLCM" localSheetId="3" hidden="1">#REF!</definedName>
    <definedName name="BExKODIZGWW2EQD0FEYW6WK6XLCM" localSheetId="4" hidden="1">#REF!</definedName>
    <definedName name="BExKODIZGWW2EQD0FEYW6WK6XLCM" hidden="1">#REF!</definedName>
    <definedName name="BExKOPO2HPWVQGAKW8LOZMPIDEFG" localSheetId="2" hidden="1">#REF!</definedName>
    <definedName name="BExKOPO2HPWVQGAKW8LOZMPIDEFG" localSheetId="3" hidden="1">#REF!</definedName>
    <definedName name="BExKOPO2HPWVQGAKW8LOZMPIDEFG" localSheetId="4" hidden="1">#REF!</definedName>
    <definedName name="BExKOPO2HPWVQGAKW8LOZMPIDEFG" hidden="1">#REF!</definedName>
    <definedName name="BExKP7SRQ3MN5BDYXV2XMBQNUH23" localSheetId="2" hidden="1">#REF!</definedName>
    <definedName name="BExKP7SRQ3MN5BDYXV2XMBQNUH23" localSheetId="3" hidden="1">#REF!</definedName>
    <definedName name="BExKP7SRQ3MN5BDYXV2XMBQNUH23" localSheetId="4" hidden="1">#REF!</definedName>
    <definedName name="BExKP7SRQ3MN5BDYXV2XMBQNUH23" hidden="1">#REF!</definedName>
    <definedName name="BExKPEZP0QTKOTLIMMIFSVTHQEEK" localSheetId="2" hidden="1">#REF!</definedName>
    <definedName name="BExKPEZP0QTKOTLIMMIFSVTHQEEK" localSheetId="3" hidden="1">#REF!</definedName>
    <definedName name="BExKPEZP0QTKOTLIMMIFSVTHQEEK" localSheetId="4" hidden="1">#REF!</definedName>
    <definedName name="BExKPEZP0QTKOTLIMMIFSVTHQEEK" hidden="1">#REF!</definedName>
    <definedName name="BExKPFFSVTL757PNITV8R9RN4452" localSheetId="2" hidden="1">#REF!</definedName>
    <definedName name="BExKPFFSVTL757PNITV8R9RN4452" localSheetId="3" hidden="1">#REF!</definedName>
    <definedName name="BExKPFFSVTL757PNITV8R9RN4452" localSheetId="4" hidden="1">#REF!</definedName>
    <definedName name="BExKPFFSVTL757PNITV8R9RN4452" hidden="1">#REF!</definedName>
    <definedName name="BExKPIL5ZWOXQAENH3VP3ZHA2N7N" localSheetId="2" hidden="1">#REF!</definedName>
    <definedName name="BExKPIL5ZWOXQAENH3VP3ZHA2N7N" localSheetId="3" hidden="1">#REF!</definedName>
    <definedName name="BExKPIL5ZWOXQAENH3VP3ZHA2N7N" localSheetId="4" hidden="1">#REF!</definedName>
    <definedName name="BExKPIL5ZWOXQAENH3VP3ZHA2N7N" hidden="1">#REF!</definedName>
    <definedName name="BExKPJHKPVROP9QX9BMBZMU2HEZ1" localSheetId="2" hidden="1">#REF!</definedName>
    <definedName name="BExKPJHKPVROP9QX9BMBZMU2HEZ1" localSheetId="3" hidden="1">#REF!</definedName>
    <definedName name="BExKPJHKPVROP9QX9BMBZMU2HEZ1" localSheetId="4" hidden="1">#REF!</definedName>
    <definedName name="BExKPJHKPVROP9QX9BMBZMU2HEZ1" hidden="1">#REF!</definedName>
    <definedName name="BExKPLQJX0HJ8OTXBXH9IC9J2V0W" localSheetId="2" hidden="1">#REF!</definedName>
    <definedName name="BExKPLQJX0HJ8OTXBXH9IC9J2V0W" localSheetId="3" hidden="1">#REF!</definedName>
    <definedName name="BExKPLQJX0HJ8OTXBXH9IC9J2V0W" localSheetId="4" hidden="1">#REF!</definedName>
    <definedName name="BExKPLQJX0HJ8OTXBXH9IC9J2V0W" hidden="1">#REF!</definedName>
    <definedName name="BExKPN8C7GN36ZJZHLOB74LU6KT0" localSheetId="2" hidden="1">#REF!</definedName>
    <definedName name="BExKPN8C7GN36ZJZHLOB74LU6KT0" localSheetId="3" hidden="1">#REF!</definedName>
    <definedName name="BExKPN8C7GN36ZJZHLOB74LU6KT0" localSheetId="4" hidden="1">#REF!</definedName>
    <definedName name="BExKPN8C7GN36ZJZHLOB74LU6KT0" hidden="1">#REF!</definedName>
    <definedName name="BExKPX9VZ1J5021Q98K60HMPJU58" localSheetId="2" hidden="1">#REF!</definedName>
    <definedName name="BExKPX9VZ1J5021Q98K60HMPJU58" localSheetId="3" hidden="1">#REF!</definedName>
    <definedName name="BExKPX9VZ1J5021Q98K60HMPJU58" localSheetId="4" hidden="1">#REF!</definedName>
    <definedName name="BExKPX9VZ1J5021Q98K60HMPJU58" hidden="1">#REF!</definedName>
    <definedName name="BExKQGGEP203MUWSJVORTY7RFOFT" localSheetId="2" hidden="1">#REF!</definedName>
    <definedName name="BExKQGGEP203MUWSJVORTY7RFOFT" localSheetId="3" hidden="1">#REF!</definedName>
    <definedName name="BExKQGGEP203MUWSJVORTY7RFOFT" localSheetId="4" hidden="1">#REF!</definedName>
    <definedName name="BExKQGGEP203MUWSJVORTY7RFOFT" hidden="1">#REF!</definedName>
    <definedName name="BExKQJGAAWNM3NT19E9I0CQDBTU0" localSheetId="2" hidden="1">#REF!</definedName>
    <definedName name="BExKQJGAAWNM3NT19E9I0CQDBTU0" localSheetId="3" hidden="1">#REF!</definedName>
    <definedName name="BExKQJGAAWNM3NT19E9I0CQDBTU0" localSheetId="4" hidden="1">#REF!</definedName>
    <definedName name="BExKQJGAAWNM3NT19E9I0CQDBTU0" hidden="1">#REF!</definedName>
    <definedName name="BExKQM5GJ1ZN5REKFE7YVBQ0KXWF" localSheetId="2" hidden="1">#REF!</definedName>
    <definedName name="BExKQM5GJ1ZN5REKFE7YVBQ0KXWF" localSheetId="3" hidden="1">#REF!</definedName>
    <definedName name="BExKQM5GJ1ZN5REKFE7YVBQ0KXWF" localSheetId="4" hidden="1">#REF!</definedName>
    <definedName name="BExKQM5GJ1ZN5REKFE7YVBQ0KXWF" hidden="1">#REF!</definedName>
    <definedName name="BExKQQ71278061G7ZFYGPWOMOMY2" localSheetId="2" hidden="1">#REF!</definedName>
    <definedName name="BExKQQ71278061G7ZFYGPWOMOMY2" localSheetId="3" hidden="1">#REF!</definedName>
    <definedName name="BExKQQ71278061G7ZFYGPWOMOMY2" localSheetId="4" hidden="1">#REF!</definedName>
    <definedName name="BExKQQ71278061G7ZFYGPWOMOMY2" hidden="1">#REF!</definedName>
    <definedName name="BExKQTXRG3ECU8NT47UR7643LO5G" localSheetId="2" hidden="1">#REF!</definedName>
    <definedName name="BExKQTXRG3ECU8NT47UR7643LO5G" localSheetId="3" hidden="1">#REF!</definedName>
    <definedName name="BExKQTXRG3ECU8NT47UR7643LO5G" localSheetId="4" hidden="1">#REF!</definedName>
    <definedName name="BExKQTXRG3ECU8NT47UR7643LO5G" hidden="1">#REF!</definedName>
    <definedName name="BExKQVL7HPOIZ4FHANDFMVOJLEPR" localSheetId="2" hidden="1">#REF!</definedName>
    <definedName name="BExKQVL7HPOIZ4FHANDFMVOJLEPR" localSheetId="3" hidden="1">#REF!</definedName>
    <definedName name="BExKQVL7HPOIZ4FHANDFMVOJLEPR" localSheetId="4" hidden="1">#REF!</definedName>
    <definedName name="BExKQVL7HPOIZ4FHANDFMVOJLEPR" hidden="1">#REF!</definedName>
    <definedName name="BExKR3ZAJRYXZB4M7XZPK0I7E55W" localSheetId="2" hidden="1">#REF!</definedName>
    <definedName name="BExKR3ZAJRYXZB4M7XZPK0I7E55W" localSheetId="3" hidden="1">#REF!</definedName>
    <definedName name="BExKR3ZAJRYXZB4M7XZPK0I7E55W" localSheetId="4" hidden="1">#REF!</definedName>
    <definedName name="BExKR3ZAJRYXZB4M7XZPK0I7E55W" hidden="1">#REF!</definedName>
    <definedName name="BExKR8RZSEHW184G0Z56B4EGNU72" localSheetId="2" hidden="1">#REF!</definedName>
    <definedName name="BExKR8RZSEHW184G0Z56B4EGNU72" localSheetId="3" hidden="1">#REF!</definedName>
    <definedName name="BExKR8RZSEHW184G0Z56B4EGNU72" localSheetId="4" hidden="1">#REF!</definedName>
    <definedName name="BExKR8RZSEHW184G0Z56B4EGNU72" hidden="1">#REF!</definedName>
    <definedName name="BExKRHM60KUPM7RGAAFRSKX4TMS5" localSheetId="2" hidden="1">#REF!</definedName>
    <definedName name="BExKRHM60KUPM7RGAAFRSKX4TMS5" localSheetId="3" hidden="1">#REF!</definedName>
    <definedName name="BExKRHM60KUPM7RGAAFRSKX4TMS5" localSheetId="4" hidden="1">#REF!</definedName>
    <definedName name="BExKRHM60KUPM7RGAAFRSKX4TMS5" hidden="1">#REF!</definedName>
    <definedName name="BExKRQB2LX164R610N3VXJPD3C1W" localSheetId="2" hidden="1">#REF!</definedName>
    <definedName name="BExKRQB2LX164R610N3VXJPD3C1W" localSheetId="3" hidden="1">#REF!</definedName>
    <definedName name="BExKRQB2LX164R610N3VXJPD3C1W" localSheetId="4" hidden="1">#REF!</definedName>
    <definedName name="BExKRQB2LX164R610N3VXJPD3C1W" hidden="1">#REF!</definedName>
    <definedName name="BExKRVUSQ6PA7ZYQSTEQL3X7PB9P" localSheetId="2" hidden="1">#REF!</definedName>
    <definedName name="BExKRVUSQ6PA7ZYQSTEQL3X7PB9P" localSheetId="3" hidden="1">#REF!</definedName>
    <definedName name="BExKRVUSQ6PA7ZYQSTEQL3X7PB9P" localSheetId="4" hidden="1">#REF!</definedName>
    <definedName name="BExKRVUSQ6PA7ZYQSTEQL3X7PB9P" hidden="1">#REF!</definedName>
    <definedName name="BExKRY3KZ7F7RB2KH8HXSQ85IEQO" localSheetId="2" hidden="1">#REF!</definedName>
    <definedName name="BExKRY3KZ7F7RB2KH8HXSQ85IEQO" localSheetId="3" hidden="1">#REF!</definedName>
    <definedName name="BExKRY3KZ7F7RB2KH8HXSQ85IEQO" localSheetId="4" hidden="1">#REF!</definedName>
    <definedName name="BExKRY3KZ7F7RB2KH8HXSQ85IEQO" hidden="1">#REF!</definedName>
    <definedName name="BExKS91CCVW1YKNE1EQ4MCE1E9JX" localSheetId="2" hidden="1">#REF!</definedName>
    <definedName name="BExKS91CCVW1YKNE1EQ4MCE1E9JX" localSheetId="3" hidden="1">#REF!</definedName>
    <definedName name="BExKS91CCVW1YKNE1EQ4MCE1E9JX" localSheetId="4" hidden="1">#REF!</definedName>
    <definedName name="BExKS91CCVW1YKNE1EQ4MCE1E9JX" hidden="1">#REF!</definedName>
    <definedName name="BExKSA37DZTCK6H13HPIKR0ZFVL8" localSheetId="2" hidden="1">#REF!</definedName>
    <definedName name="BExKSA37DZTCK6H13HPIKR0ZFVL8" localSheetId="3" hidden="1">#REF!</definedName>
    <definedName name="BExKSA37DZTCK6H13HPIKR0ZFVL8" localSheetId="4" hidden="1">#REF!</definedName>
    <definedName name="BExKSA37DZTCK6H13HPIKR0ZFVL8" hidden="1">#REF!</definedName>
    <definedName name="BExKSB51O073JLM4PEU353GBBSMI" localSheetId="2" hidden="1">#REF!</definedName>
    <definedName name="BExKSB51O073JLM4PEU353GBBSMI" localSheetId="3" hidden="1">#REF!</definedName>
    <definedName name="BExKSB51O073JLM4PEU353GBBSMI" localSheetId="4" hidden="1">#REF!</definedName>
    <definedName name="BExKSB51O073JLM4PEU353GBBSMI" hidden="1">#REF!</definedName>
    <definedName name="BExKSC1EDUXA6RM44LZV6HMMHKLX" localSheetId="2" hidden="1">#REF!</definedName>
    <definedName name="BExKSC1EDUXA6RM44LZV6HMMHKLX" localSheetId="3" hidden="1">#REF!</definedName>
    <definedName name="BExKSC1EDUXA6RM44LZV6HMMHKLX" localSheetId="4" hidden="1">#REF!</definedName>
    <definedName name="BExKSC1EDUXA6RM44LZV6HMMHKLX" hidden="1">#REF!</definedName>
    <definedName name="BExKSFMOMSZYDE0WNC94F40S6636" localSheetId="2" hidden="1">#REF!</definedName>
    <definedName name="BExKSFMOMSZYDE0WNC94F40S6636" localSheetId="3" hidden="1">#REF!</definedName>
    <definedName name="BExKSFMOMSZYDE0WNC94F40S6636" localSheetId="4" hidden="1">#REF!</definedName>
    <definedName name="BExKSFMOMSZYDE0WNC94F40S6636" hidden="1">#REF!</definedName>
    <definedName name="BExKSHQ9K79S8KYUWIV5M5LAHHF1" localSheetId="2" hidden="1">#REF!</definedName>
    <definedName name="BExKSHQ9K79S8KYUWIV5M5LAHHF1" localSheetId="3" hidden="1">#REF!</definedName>
    <definedName name="BExKSHQ9K79S8KYUWIV5M5LAHHF1" localSheetId="4" hidden="1">#REF!</definedName>
    <definedName name="BExKSHQ9K79S8KYUWIV5M5LAHHF1" hidden="1">#REF!</definedName>
    <definedName name="BExKSJTWG9L3FCX8FLK4EMUJMF27" localSheetId="2" hidden="1">#REF!</definedName>
    <definedName name="BExKSJTWG9L3FCX8FLK4EMUJMF27" localSheetId="3" hidden="1">#REF!</definedName>
    <definedName name="BExKSJTWG9L3FCX8FLK4EMUJMF27" localSheetId="4" hidden="1">#REF!</definedName>
    <definedName name="BExKSJTWG9L3FCX8FLK4EMUJMF27" hidden="1">#REF!</definedName>
    <definedName name="BExKSU0MKNAVZYYPKCYTZDWQX4R8" localSheetId="2" hidden="1">#REF!</definedName>
    <definedName name="BExKSU0MKNAVZYYPKCYTZDWQX4R8" localSheetId="3" hidden="1">#REF!</definedName>
    <definedName name="BExKSU0MKNAVZYYPKCYTZDWQX4R8" localSheetId="4" hidden="1">#REF!</definedName>
    <definedName name="BExKSU0MKNAVZYYPKCYTZDWQX4R8" hidden="1">#REF!</definedName>
    <definedName name="BExKSX60G1MUS689FXIGYP2F7C62" localSheetId="2" hidden="1">#REF!</definedName>
    <definedName name="BExKSX60G1MUS689FXIGYP2F7C62" localSheetId="3" hidden="1">#REF!</definedName>
    <definedName name="BExKSX60G1MUS689FXIGYP2F7C62" localSheetId="4" hidden="1">#REF!</definedName>
    <definedName name="BExKSX60G1MUS689FXIGYP2F7C62" hidden="1">#REF!</definedName>
    <definedName name="BExKT2UZ7Y2VWF5NQE18SJRLD2RN" localSheetId="2" hidden="1">#REF!</definedName>
    <definedName name="BExKT2UZ7Y2VWF5NQE18SJRLD2RN" localSheetId="3" hidden="1">#REF!</definedName>
    <definedName name="BExKT2UZ7Y2VWF5NQE18SJRLD2RN" localSheetId="4" hidden="1">#REF!</definedName>
    <definedName name="BExKT2UZ7Y2VWF5NQE18SJRLD2RN" hidden="1">#REF!</definedName>
    <definedName name="BExKT3GJFNGAM09H5F615E36A38C" localSheetId="2" hidden="1">#REF!</definedName>
    <definedName name="BExKT3GJFNGAM09H5F615E36A38C" localSheetId="3" hidden="1">#REF!</definedName>
    <definedName name="BExKT3GJFNGAM09H5F615E36A38C" localSheetId="4" hidden="1">#REF!</definedName>
    <definedName name="BExKT3GJFNGAM09H5F615E36A38C" hidden="1">#REF!</definedName>
    <definedName name="BExKTD1UM9PTLYETG1RM502XDNC0" localSheetId="2" hidden="1">#REF!</definedName>
    <definedName name="BExKTD1UM9PTLYETG1RM502XDNC0" localSheetId="3" hidden="1">#REF!</definedName>
    <definedName name="BExKTD1UM9PTLYETG1RM502XDNC0" localSheetId="4" hidden="1">#REF!</definedName>
    <definedName name="BExKTD1UM9PTLYETG1RM502XDNC0" hidden="1">#REF!</definedName>
    <definedName name="BExKTJN26AY45CE6JUAX3OIL48F7" localSheetId="2" hidden="1">#REF!</definedName>
    <definedName name="BExKTJN26AY45CE6JUAX3OIL48F7" localSheetId="3" hidden="1">#REF!</definedName>
    <definedName name="BExKTJN26AY45CE6JUAX3OIL48F7" localSheetId="4" hidden="1">#REF!</definedName>
    <definedName name="BExKTJN26AY45CE6JUAX3OIL48F7" hidden="1">#REF!</definedName>
    <definedName name="BExKTQZGN8GI3XGSEXMPCCA3S19H" localSheetId="2" hidden="1">#REF!</definedName>
    <definedName name="BExKTQZGN8GI3XGSEXMPCCA3S19H" localSheetId="3" hidden="1">#REF!</definedName>
    <definedName name="BExKTQZGN8GI3XGSEXMPCCA3S19H" localSheetId="4" hidden="1">#REF!</definedName>
    <definedName name="BExKTQZGN8GI3XGSEXMPCCA3S19H" hidden="1">#REF!</definedName>
    <definedName name="BExKTUKYYU0F6TUW1RXV24LRAZFE" localSheetId="2" hidden="1">#REF!</definedName>
    <definedName name="BExKTUKYYU0F6TUW1RXV24LRAZFE" localSheetId="3" hidden="1">#REF!</definedName>
    <definedName name="BExKTUKYYU0F6TUW1RXV24LRAZFE" localSheetId="4" hidden="1">#REF!</definedName>
    <definedName name="BExKTUKYYU0F6TUW1RXV24LRAZFE" hidden="1">#REF!</definedName>
    <definedName name="BExKU3FBLHQBIUTN6XEZW5GC9OG1" localSheetId="2" hidden="1">#REF!</definedName>
    <definedName name="BExKU3FBLHQBIUTN6XEZW5GC9OG1" localSheetId="3" hidden="1">#REF!</definedName>
    <definedName name="BExKU3FBLHQBIUTN6XEZW5GC9OG1" localSheetId="4" hidden="1">#REF!</definedName>
    <definedName name="BExKU3FBLHQBIUTN6XEZW5GC9OG1" hidden="1">#REF!</definedName>
    <definedName name="BExKU82I99FEUIZLODXJDOJC96CQ" localSheetId="2" hidden="1">#REF!</definedName>
    <definedName name="BExKU82I99FEUIZLODXJDOJC96CQ" localSheetId="3" hidden="1">#REF!</definedName>
    <definedName name="BExKU82I99FEUIZLODXJDOJC96CQ" localSheetId="4" hidden="1">#REF!</definedName>
    <definedName name="BExKU82I99FEUIZLODXJDOJC96CQ" hidden="1">#REF!</definedName>
    <definedName name="BExKUDM0DFSCM3D91SH0XLXJSL18" localSheetId="2" hidden="1">#REF!</definedName>
    <definedName name="BExKUDM0DFSCM3D91SH0XLXJSL18" localSheetId="3" hidden="1">#REF!</definedName>
    <definedName name="BExKUDM0DFSCM3D91SH0XLXJSL18" localSheetId="4" hidden="1">#REF!</definedName>
    <definedName name="BExKUDM0DFSCM3D91SH0XLXJSL18" hidden="1">#REF!</definedName>
    <definedName name="BExKUHYKD9TJTMQOOBS4EX04FCEZ" localSheetId="2" hidden="1">#REF!</definedName>
    <definedName name="BExKUHYKD9TJTMQOOBS4EX04FCEZ" localSheetId="3" hidden="1">#REF!</definedName>
    <definedName name="BExKUHYKD9TJTMQOOBS4EX04FCEZ" localSheetId="4" hidden="1">#REF!</definedName>
    <definedName name="BExKUHYKD9TJTMQOOBS4EX04FCEZ" hidden="1">#REF!</definedName>
    <definedName name="BExKULEKJLA77AUQPDUHSM94Y76Z" localSheetId="2" hidden="1">#REF!</definedName>
    <definedName name="BExKULEKJLA77AUQPDUHSM94Y76Z" localSheetId="3" hidden="1">#REF!</definedName>
    <definedName name="BExKULEKJLA77AUQPDUHSM94Y76Z" localSheetId="4" hidden="1">#REF!</definedName>
    <definedName name="BExKULEKJLA77AUQPDUHSM94Y76Z" hidden="1">#REF!</definedName>
    <definedName name="BExKUXE506JSYMR4CV866RHRDYR9" localSheetId="2" hidden="1">#REF!</definedName>
    <definedName name="BExKUXE506JSYMR4CV866RHRDYR9" localSheetId="3" hidden="1">#REF!</definedName>
    <definedName name="BExKUXE506JSYMR4CV866RHRDYR9" localSheetId="4" hidden="1">#REF!</definedName>
    <definedName name="BExKUXE506JSYMR4CV866RHRDYR9" hidden="1">#REF!</definedName>
    <definedName name="BExKV08R85MKI3MAX9E2HERNQUNL" localSheetId="2" hidden="1">#REF!</definedName>
    <definedName name="BExKV08R85MKI3MAX9E2HERNQUNL" localSheetId="3" hidden="1">#REF!</definedName>
    <definedName name="BExKV08R85MKI3MAX9E2HERNQUNL" localSheetId="4" hidden="1">#REF!</definedName>
    <definedName name="BExKV08R85MKI3MAX9E2HERNQUNL" hidden="1">#REF!</definedName>
    <definedName name="BExKV4AAUNNJL5JWD7PX6BFKVS6O" localSheetId="2" hidden="1">#REF!</definedName>
    <definedName name="BExKV4AAUNNJL5JWD7PX6BFKVS6O" localSheetId="3" hidden="1">#REF!</definedName>
    <definedName name="BExKV4AAUNNJL5JWD7PX6BFKVS6O" localSheetId="4" hidden="1">#REF!</definedName>
    <definedName name="BExKV4AAUNNJL5JWD7PX6BFKVS6O" hidden="1">#REF!</definedName>
    <definedName name="BExKVDVK6HN74GQPTXICP9BFC8CF" localSheetId="2" hidden="1">#REF!</definedName>
    <definedName name="BExKVDVK6HN74GQPTXICP9BFC8CF" localSheetId="3" hidden="1">#REF!</definedName>
    <definedName name="BExKVDVK6HN74GQPTXICP9BFC8CF" localSheetId="4" hidden="1">#REF!</definedName>
    <definedName name="BExKVDVK6HN74GQPTXICP9BFC8CF" hidden="1">#REF!</definedName>
    <definedName name="BExKVFZ3ZZGIC1QI8XN6BYFWN0ZY" localSheetId="2" hidden="1">#REF!</definedName>
    <definedName name="BExKVFZ3ZZGIC1QI8XN6BYFWN0ZY" localSheetId="3" hidden="1">#REF!</definedName>
    <definedName name="BExKVFZ3ZZGIC1QI8XN6BYFWN0ZY" localSheetId="4" hidden="1">#REF!</definedName>
    <definedName name="BExKVFZ3ZZGIC1QI8XN6BYFWN0ZY" hidden="1">#REF!</definedName>
    <definedName name="BExKVG4KGO28KPGTAFL1R8TTZ10N" localSheetId="2" hidden="1">#REF!</definedName>
    <definedName name="BExKVG4KGO28KPGTAFL1R8TTZ10N" localSheetId="3" hidden="1">#REF!</definedName>
    <definedName name="BExKVG4KGO28KPGTAFL1R8TTZ10N" localSheetId="4" hidden="1">#REF!</definedName>
    <definedName name="BExKVG4KGO28KPGTAFL1R8TTZ10N" hidden="1">#REF!</definedName>
    <definedName name="BExKW0CSH7DA02YSNV64PSEIXB2P" localSheetId="2" hidden="1">#REF!</definedName>
    <definedName name="BExKW0CSH7DA02YSNV64PSEIXB2P" localSheetId="3" hidden="1">#REF!</definedName>
    <definedName name="BExKW0CSH7DA02YSNV64PSEIXB2P" localSheetId="4" hidden="1">#REF!</definedName>
    <definedName name="BExKW0CSH7DA02YSNV64PSEIXB2P" hidden="1">#REF!</definedName>
    <definedName name="BExM9NUG3Q31X01AI9ZJCZIX25CS" localSheetId="2" hidden="1">#REF!</definedName>
    <definedName name="BExM9NUG3Q31X01AI9ZJCZIX25CS" localSheetId="3" hidden="1">#REF!</definedName>
    <definedName name="BExM9NUG3Q31X01AI9ZJCZIX25CS" localSheetId="4" hidden="1">#REF!</definedName>
    <definedName name="BExM9NUG3Q31X01AI9ZJCZIX25CS" hidden="1">#REF!</definedName>
    <definedName name="BExM9OG182RP30MY23PG49LVPZ1C" localSheetId="2" hidden="1">#REF!</definedName>
    <definedName name="BExM9OG182RP30MY23PG49LVPZ1C" localSheetId="3" hidden="1">#REF!</definedName>
    <definedName name="BExM9OG182RP30MY23PG49LVPZ1C" localSheetId="4" hidden="1">#REF!</definedName>
    <definedName name="BExM9OG182RP30MY23PG49LVPZ1C" hidden="1">#REF!</definedName>
    <definedName name="BExMA64MW1S18NH8DCKPCCEI5KCB" localSheetId="2" hidden="1">#REF!</definedName>
    <definedName name="BExMA64MW1S18NH8DCKPCCEI5KCB" localSheetId="3" hidden="1">#REF!</definedName>
    <definedName name="BExMA64MW1S18NH8DCKPCCEI5KCB" localSheetId="4" hidden="1">#REF!</definedName>
    <definedName name="BExMA64MW1S18NH8DCKPCCEI5KCB" hidden="1">#REF!</definedName>
    <definedName name="BExMALEWFUEM8Y686IT03ECURUBR" localSheetId="2" hidden="1">#REF!</definedName>
    <definedName name="BExMALEWFUEM8Y686IT03ECURUBR" localSheetId="3" hidden="1">#REF!</definedName>
    <definedName name="BExMALEWFUEM8Y686IT03ECURUBR" localSheetId="4" hidden="1">#REF!</definedName>
    <definedName name="BExMALEWFUEM8Y686IT03ECURUBR" hidden="1">#REF!</definedName>
    <definedName name="BExMAS0AQY7KMMTBTBPK0SWWDITB" localSheetId="2" hidden="1">#REF!</definedName>
    <definedName name="BExMAS0AQY7KMMTBTBPK0SWWDITB" localSheetId="3" hidden="1">#REF!</definedName>
    <definedName name="BExMAS0AQY7KMMTBTBPK0SWWDITB" localSheetId="4" hidden="1">#REF!</definedName>
    <definedName name="BExMAS0AQY7KMMTBTBPK0SWWDITB" hidden="1">#REF!</definedName>
    <definedName name="BExMAXJS82ZJ8RS22VLE0V0LDUII" localSheetId="2" hidden="1">#REF!</definedName>
    <definedName name="BExMAXJS82ZJ8RS22VLE0V0LDUII" localSheetId="3" hidden="1">#REF!</definedName>
    <definedName name="BExMAXJS82ZJ8RS22VLE0V0LDUII" localSheetId="4" hidden="1">#REF!</definedName>
    <definedName name="BExMAXJS82ZJ8RS22VLE0V0LDUII" hidden="1">#REF!</definedName>
    <definedName name="BExMB4QRS0R3MTB4CMUHFZ84LNZQ" localSheetId="2" hidden="1">#REF!</definedName>
    <definedName name="BExMB4QRS0R3MTB4CMUHFZ84LNZQ" localSheetId="3" hidden="1">#REF!</definedName>
    <definedName name="BExMB4QRS0R3MTB4CMUHFZ84LNZQ" localSheetId="4" hidden="1">#REF!</definedName>
    <definedName name="BExMB4QRS0R3MTB4CMUHFZ84LNZQ" hidden="1">#REF!</definedName>
    <definedName name="BExMB7AICZ233JKSCEUSR9RQXRS0" localSheetId="2" hidden="1">#REF!</definedName>
    <definedName name="BExMB7AICZ233JKSCEUSR9RQXRS0" localSheetId="3" hidden="1">#REF!</definedName>
    <definedName name="BExMB7AICZ233JKSCEUSR9RQXRS0" localSheetId="4" hidden="1">#REF!</definedName>
    <definedName name="BExMB7AICZ233JKSCEUSR9RQXRS0" hidden="1">#REF!</definedName>
    <definedName name="BExMBC35WKQY5CWQJLV4D05O6971" localSheetId="2" hidden="1">#REF!</definedName>
    <definedName name="BExMBC35WKQY5CWQJLV4D05O6971" localSheetId="3" hidden="1">#REF!</definedName>
    <definedName name="BExMBC35WKQY5CWQJLV4D05O6971" localSheetId="4" hidden="1">#REF!</definedName>
    <definedName name="BExMBC35WKQY5CWQJLV4D05O6971" hidden="1">#REF!</definedName>
    <definedName name="BExMBFTZV4Q1A5KG25C1N9PHQNSW" localSheetId="2" hidden="1">#REF!</definedName>
    <definedName name="BExMBFTZV4Q1A5KG25C1N9PHQNSW" localSheetId="3" hidden="1">#REF!</definedName>
    <definedName name="BExMBFTZV4Q1A5KG25C1N9PHQNSW" localSheetId="4" hidden="1">#REF!</definedName>
    <definedName name="BExMBFTZV4Q1A5KG25C1N9PHQNSW" hidden="1">#REF!</definedName>
    <definedName name="BExMBFZFXQDH3H55R89930TFTU36" localSheetId="2" hidden="1">#REF!</definedName>
    <definedName name="BExMBFZFXQDH3H55R89930TFTU36" localSheetId="3" hidden="1">#REF!</definedName>
    <definedName name="BExMBFZFXQDH3H55R89930TFTU36" localSheetId="4" hidden="1">#REF!</definedName>
    <definedName name="BExMBFZFXQDH3H55R89930TFTU36" hidden="1">#REF!</definedName>
    <definedName name="BExMBK6ISK3U7KHZKUJXIDKGF6VW" localSheetId="2" hidden="1">#REF!</definedName>
    <definedName name="BExMBK6ISK3U7KHZKUJXIDKGF6VW" localSheetId="3" hidden="1">#REF!</definedName>
    <definedName name="BExMBK6ISK3U7KHZKUJXIDKGF6VW" localSheetId="4" hidden="1">#REF!</definedName>
    <definedName name="BExMBK6ISK3U7KHZKUJXIDKGF6VW" hidden="1">#REF!</definedName>
    <definedName name="BExMBYPQDG9AYDQ5E8IECVFREPO6" localSheetId="2" hidden="1">#REF!</definedName>
    <definedName name="BExMBYPQDG9AYDQ5E8IECVFREPO6" localSheetId="3" hidden="1">#REF!</definedName>
    <definedName name="BExMBYPQDG9AYDQ5E8IECVFREPO6" localSheetId="4" hidden="1">#REF!</definedName>
    <definedName name="BExMBYPQDG9AYDQ5E8IECVFREPO6" hidden="1">#REF!</definedName>
    <definedName name="BExMC7PESEESXVMDCGGIP5LPMUGY" localSheetId="2" hidden="1">#REF!</definedName>
    <definedName name="BExMC7PESEESXVMDCGGIP5LPMUGY" localSheetId="3" hidden="1">#REF!</definedName>
    <definedName name="BExMC7PESEESXVMDCGGIP5LPMUGY" localSheetId="4" hidden="1">#REF!</definedName>
    <definedName name="BExMC7PESEESXVMDCGGIP5LPMUGY" hidden="1">#REF!</definedName>
    <definedName name="BExMC8AZUTX8LG89K2JJR7ZG62XX" localSheetId="2" hidden="1">#REF!</definedName>
    <definedName name="BExMC8AZUTX8LG89K2JJR7ZG62XX" localSheetId="3" hidden="1">#REF!</definedName>
    <definedName name="BExMC8AZUTX8LG89K2JJR7ZG62XX" localSheetId="4" hidden="1">#REF!</definedName>
    <definedName name="BExMC8AZUTX8LG89K2JJR7ZG62XX" hidden="1">#REF!</definedName>
    <definedName name="BExMCA96YR10V72G2R0SCIKPZLIZ" localSheetId="2" hidden="1">#REF!</definedName>
    <definedName name="BExMCA96YR10V72G2R0SCIKPZLIZ" localSheetId="3" hidden="1">#REF!</definedName>
    <definedName name="BExMCA96YR10V72G2R0SCIKPZLIZ" localSheetId="4" hidden="1">#REF!</definedName>
    <definedName name="BExMCA96YR10V72G2R0SCIKPZLIZ" hidden="1">#REF!</definedName>
    <definedName name="BExMCB5JU5I2VQDUBS4O42BTEVKI" localSheetId="2" hidden="1">#REF!</definedName>
    <definedName name="BExMCB5JU5I2VQDUBS4O42BTEVKI" localSheetId="3" hidden="1">#REF!</definedName>
    <definedName name="BExMCB5JU5I2VQDUBS4O42BTEVKI" localSheetId="4" hidden="1">#REF!</definedName>
    <definedName name="BExMCB5JU5I2VQDUBS4O42BTEVKI" hidden="1">#REF!</definedName>
    <definedName name="BExMCFSQFSEMPY5IXDIRKZDASDBR" localSheetId="2" hidden="1">#REF!</definedName>
    <definedName name="BExMCFSQFSEMPY5IXDIRKZDASDBR" localSheetId="3" hidden="1">#REF!</definedName>
    <definedName name="BExMCFSQFSEMPY5IXDIRKZDASDBR" localSheetId="4" hidden="1">#REF!</definedName>
    <definedName name="BExMCFSQFSEMPY5IXDIRKZDASDBR" hidden="1">#REF!</definedName>
    <definedName name="BExMCH58I9XOLK7WEE6VSJGYPJGL" localSheetId="2" hidden="1">#REF!</definedName>
    <definedName name="BExMCH58I9XOLK7WEE6VSJGYPJGL" localSheetId="3" hidden="1">#REF!</definedName>
    <definedName name="BExMCH58I9XOLK7WEE6VSJGYPJGL" localSheetId="4" hidden="1">#REF!</definedName>
    <definedName name="BExMCH58I9XOLK7WEE6VSJGYPJGL" hidden="1">#REF!</definedName>
    <definedName name="BExMCMZOEYWVOOJ98TBHTTCS7XB8" localSheetId="2" hidden="1">#REF!</definedName>
    <definedName name="BExMCMZOEYWVOOJ98TBHTTCS7XB8" localSheetId="3" hidden="1">#REF!</definedName>
    <definedName name="BExMCMZOEYWVOOJ98TBHTTCS7XB8" localSheetId="4" hidden="1">#REF!</definedName>
    <definedName name="BExMCMZOEYWVOOJ98TBHTTCS7XB8" hidden="1">#REF!</definedName>
    <definedName name="BExMCS8EF2W3FS9QADNKREYSI8P0" localSheetId="2" hidden="1">#REF!</definedName>
    <definedName name="BExMCS8EF2W3FS9QADNKREYSI8P0" localSheetId="3" hidden="1">#REF!</definedName>
    <definedName name="BExMCS8EF2W3FS9QADNKREYSI8P0" localSheetId="4" hidden="1">#REF!</definedName>
    <definedName name="BExMCS8EF2W3FS9QADNKREYSI8P0" hidden="1">#REF!</definedName>
    <definedName name="BExMCSU0KZGHALEL7N5DJBVL94K7" localSheetId="2" hidden="1">#REF!</definedName>
    <definedName name="BExMCSU0KZGHALEL7N5DJBVL94K7" localSheetId="3" hidden="1">#REF!</definedName>
    <definedName name="BExMCSU0KZGHALEL7N5DJBVL94K7" localSheetId="4" hidden="1">#REF!</definedName>
    <definedName name="BExMCSU0KZGHALEL7N5DJBVL94K7" hidden="1">#REF!</definedName>
    <definedName name="BExMCUS7GSOM96J0HJ7EH0FFM2AC" localSheetId="2" hidden="1">#REF!</definedName>
    <definedName name="BExMCUS7GSOM96J0HJ7EH0FFM2AC" localSheetId="3" hidden="1">#REF!</definedName>
    <definedName name="BExMCUS7GSOM96J0HJ7EH0FFM2AC" localSheetId="4" hidden="1">#REF!</definedName>
    <definedName name="BExMCUS7GSOM96J0HJ7EH0FFM2AC" hidden="1">#REF!</definedName>
    <definedName name="BExMCYTT6TVDWMJXO1NZANRTVNAN" localSheetId="2" hidden="1">#REF!</definedName>
    <definedName name="BExMCYTT6TVDWMJXO1NZANRTVNAN" localSheetId="3" hidden="1">#REF!</definedName>
    <definedName name="BExMCYTT6TVDWMJXO1NZANRTVNAN" localSheetId="4" hidden="1">#REF!</definedName>
    <definedName name="BExMCYTT6TVDWMJXO1NZANRTVNAN" hidden="1">#REF!</definedName>
    <definedName name="BExMD54CT1VTE5YGBM90H90NF28M" localSheetId="2" hidden="1">#REF!</definedName>
    <definedName name="BExMD54CT1VTE5YGBM90H90NF28M" localSheetId="3" hidden="1">#REF!</definedName>
    <definedName name="BExMD54CT1VTE5YGBM90H90NF28M" localSheetId="4" hidden="1">#REF!</definedName>
    <definedName name="BExMD54CT1VTE5YGBM90H90NF28M" hidden="1">#REF!</definedName>
    <definedName name="BExMD5F6IAV108XYJLXUO9HD0IT6" localSheetId="2" hidden="1">#REF!</definedName>
    <definedName name="BExMD5F6IAV108XYJLXUO9HD0IT6" localSheetId="3" hidden="1">#REF!</definedName>
    <definedName name="BExMD5F6IAV108XYJLXUO9HD0IT6" localSheetId="4" hidden="1">#REF!</definedName>
    <definedName name="BExMD5F6IAV108XYJLXUO9HD0IT6" hidden="1">#REF!</definedName>
    <definedName name="BExMDANV66W9T3XAXID40XFJ0J93" localSheetId="2" hidden="1">#REF!</definedName>
    <definedName name="BExMDANV66W9T3XAXID40XFJ0J93" localSheetId="3" hidden="1">#REF!</definedName>
    <definedName name="BExMDANV66W9T3XAXID40XFJ0J93" localSheetId="4" hidden="1">#REF!</definedName>
    <definedName name="BExMDANV66W9T3XAXID40XFJ0J93" hidden="1">#REF!</definedName>
    <definedName name="BExMDGD1KQP7NNR78X2ZX4FCBQ1S" localSheetId="2" hidden="1">#REF!</definedName>
    <definedName name="BExMDGD1KQP7NNR78X2ZX4FCBQ1S" localSheetId="3" hidden="1">#REF!</definedName>
    <definedName name="BExMDGD1KQP7NNR78X2ZX4FCBQ1S" localSheetId="4" hidden="1">#REF!</definedName>
    <definedName name="BExMDGD1KQP7NNR78X2ZX4FCBQ1S" hidden="1">#REF!</definedName>
    <definedName name="BExMDIRDK0DI8P86HB7WPH8QWLSQ" localSheetId="2" hidden="1">#REF!</definedName>
    <definedName name="BExMDIRDK0DI8P86HB7WPH8QWLSQ" localSheetId="3" hidden="1">#REF!</definedName>
    <definedName name="BExMDIRDK0DI8P86HB7WPH8QWLSQ" localSheetId="4" hidden="1">#REF!</definedName>
    <definedName name="BExMDIRDK0DI8P86HB7WPH8QWLSQ" hidden="1">#REF!</definedName>
    <definedName name="BExMDOWGDLP3BZZB4ZPI31VS10FP" localSheetId="2" hidden="1">#REF!</definedName>
    <definedName name="BExMDOWGDLP3BZZB4ZPI31VS10FP" localSheetId="3" hidden="1">#REF!</definedName>
    <definedName name="BExMDOWGDLP3BZZB4ZPI31VS10FP" localSheetId="4" hidden="1">#REF!</definedName>
    <definedName name="BExMDOWGDLP3BZZB4ZPI31VS10FP" hidden="1">#REF!</definedName>
    <definedName name="BExMDPI2FVMORSWDDCVAJ85WYAYO" localSheetId="2" hidden="1">#REF!</definedName>
    <definedName name="BExMDPI2FVMORSWDDCVAJ85WYAYO" localSheetId="3" hidden="1">#REF!</definedName>
    <definedName name="BExMDPI2FVMORSWDDCVAJ85WYAYO" localSheetId="4" hidden="1">#REF!</definedName>
    <definedName name="BExMDPI2FVMORSWDDCVAJ85WYAYO" hidden="1">#REF!</definedName>
    <definedName name="BExMDUWB7VWHFFR266QXO46BNV2S" localSheetId="2" hidden="1">#REF!</definedName>
    <definedName name="BExMDUWB7VWHFFR266QXO46BNV2S" localSheetId="3" hidden="1">#REF!</definedName>
    <definedName name="BExMDUWB7VWHFFR266QXO46BNV2S" localSheetId="4" hidden="1">#REF!</definedName>
    <definedName name="BExMDUWB7VWHFFR266QXO46BNV2S" hidden="1">#REF!</definedName>
    <definedName name="BExME2U47N8LZG0BPJ49ANY5QVV2" localSheetId="2" hidden="1">#REF!</definedName>
    <definedName name="BExME2U47N8LZG0BPJ49ANY5QVV2" localSheetId="3" hidden="1">#REF!</definedName>
    <definedName name="BExME2U47N8LZG0BPJ49ANY5QVV2" localSheetId="4" hidden="1">#REF!</definedName>
    <definedName name="BExME2U47N8LZG0BPJ49ANY5QVV2" hidden="1">#REF!</definedName>
    <definedName name="BExME88DH5DUKMUFI9FNVECXFD2E" localSheetId="2" hidden="1">#REF!</definedName>
    <definedName name="BExME88DH5DUKMUFI9FNVECXFD2E" localSheetId="3" hidden="1">#REF!</definedName>
    <definedName name="BExME88DH5DUKMUFI9FNVECXFD2E" localSheetId="4" hidden="1">#REF!</definedName>
    <definedName name="BExME88DH5DUKMUFI9FNVECXFD2E" hidden="1">#REF!</definedName>
    <definedName name="BExME9A7MOGAK7YTTQYXP5DL6VYA" localSheetId="2" hidden="1">#REF!</definedName>
    <definedName name="BExME9A7MOGAK7YTTQYXP5DL6VYA" localSheetId="3" hidden="1">#REF!</definedName>
    <definedName name="BExME9A7MOGAK7YTTQYXP5DL6VYA" localSheetId="4" hidden="1">#REF!</definedName>
    <definedName name="BExME9A7MOGAK7YTTQYXP5DL6VYA" hidden="1">#REF!</definedName>
    <definedName name="BExMEOV9YFRY5C3GDLU60GIX10BY" localSheetId="2" hidden="1">#REF!</definedName>
    <definedName name="BExMEOV9YFRY5C3GDLU60GIX10BY" localSheetId="3" hidden="1">#REF!</definedName>
    <definedName name="BExMEOV9YFRY5C3GDLU60GIX10BY" localSheetId="4" hidden="1">#REF!</definedName>
    <definedName name="BExMEOV9YFRY5C3GDLU60GIX10BY" hidden="1">#REF!</definedName>
    <definedName name="BExMEUK2Q5GZGZFZ77Z2IYUKOOYW" localSheetId="2" hidden="1">#REF!</definedName>
    <definedName name="BExMEUK2Q5GZGZFZ77Z2IYUKOOYW" localSheetId="3" hidden="1">#REF!</definedName>
    <definedName name="BExMEUK2Q5GZGZFZ77Z2IYUKOOYW" localSheetId="4" hidden="1">#REF!</definedName>
    <definedName name="BExMEUK2Q5GZGZFZ77Z2IYUKOOYW" hidden="1">#REF!</definedName>
    <definedName name="BExMEWT36INWIP0VNS94NEP3WZ4U" localSheetId="2" hidden="1">#REF!</definedName>
    <definedName name="BExMEWT36INWIP0VNS94NEP3WZ4U" localSheetId="3" hidden="1">#REF!</definedName>
    <definedName name="BExMEWT36INWIP0VNS94NEP3WZ4U" localSheetId="4" hidden="1">#REF!</definedName>
    <definedName name="BExMEWT36INWIP0VNS94NEP3WZ4U" hidden="1">#REF!</definedName>
    <definedName name="BExMEY09ESM4H2YGKEQQRYUD114R" localSheetId="2" hidden="1">#REF!</definedName>
    <definedName name="BExMEY09ESM4H2YGKEQQRYUD114R" localSheetId="3" hidden="1">#REF!</definedName>
    <definedName name="BExMEY09ESM4H2YGKEQQRYUD114R" localSheetId="4" hidden="1">#REF!</definedName>
    <definedName name="BExMEY09ESM4H2YGKEQQRYUD114R" hidden="1">#REF!</definedName>
    <definedName name="BExMF0UU4SBJHOJ4SG09QMF1TC7H" localSheetId="2" hidden="1">#REF!</definedName>
    <definedName name="BExMF0UU4SBJHOJ4SG09QMF1TC7H" localSheetId="3" hidden="1">#REF!</definedName>
    <definedName name="BExMF0UU4SBJHOJ4SG09QMF1TC7H" localSheetId="4" hidden="1">#REF!</definedName>
    <definedName name="BExMF0UU4SBJHOJ4SG09QMF1TC7H" hidden="1">#REF!</definedName>
    <definedName name="BExMF2YDPQWGK3CSN8LJG16MLFQZ" localSheetId="2" hidden="1">#REF!</definedName>
    <definedName name="BExMF2YDPQWGK3CSN8LJG16MLFQZ" localSheetId="3" hidden="1">#REF!</definedName>
    <definedName name="BExMF2YDPQWGK3CSN8LJG16MLFQZ" localSheetId="4" hidden="1">#REF!</definedName>
    <definedName name="BExMF2YDPQWGK3CSN8LJG16MLFQZ" hidden="1">#REF!</definedName>
    <definedName name="BExMF4G4IUPQY1Y5GEY5N3E04CL6" localSheetId="2" hidden="1">#REF!</definedName>
    <definedName name="BExMF4G4IUPQY1Y5GEY5N3E04CL6" localSheetId="3" hidden="1">#REF!</definedName>
    <definedName name="BExMF4G4IUPQY1Y5GEY5N3E04CL6" localSheetId="4" hidden="1">#REF!</definedName>
    <definedName name="BExMF4G4IUPQY1Y5GEY5N3E04CL6" hidden="1">#REF!</definedName>
    <definedName name="BExMF9UIGYMOAQK0ELUWP0S0HZZY" localSheetId="2" hidden="1">#REF!</definedName>
    <definedName name="BExMF9UIGYMOAQK0ELUWP0S0HZZY" localSheetId="3" hidden="1">#REF!</definedName>
    <definedName name="BExMF9UIGYMOAQK0ELUWP0S0HZZY" localSheetId="4" hidden="1">#REF!</definedName>
    <definedName name="BExMF9UIGYMOAQK0ELUWP0S0HZZY" hidden="1">#REF!</definedName>
    <definedName name="BExMFDLBSWFMRDYJ2DZETI3EXKN2" localSheetId="2" hidden="1">#REF!</definedName>
    <definedName name="BExMFDLBSWFMRDYJ2DZETI3EXKN2" localSheetId="3" hidden="1">#REF!</definedName>
    <definedName name="BExMFDLBSWFMRDYJ2DZETI3EXKN2" localSheetId="4" hidden="1">#REF!</definedName>
    <definedName name="BExMFDLBSWFMRDYJ2DZETI3EXKN2" hidden="1">#REF!</definedName>
    <definedName name="BExMFLDTMRTCHKA37LQW67BG8D5C" localSheetId="2" hidden="1">#REF!</definedName>
    <definedName name="BExMFLDTMRTCHKA37LQW67BG8D5C" localSheetId="3" hidden="1">#REF!</definedName>
    <definedName name="BExMFLDTMRTCHKA37LQW67BG8D5C" localSheetId="4" hidden="1">#REF!</definedName>
    <definedName name="BExMFLDTMRTCHKA37LQW67BG8D5C" hidden="1">#REF!</definedName>
    <definedName name="BExMFTH63LTWA2JYJTJYMT5K2OF2" localSheetId="2" hidden="1">#REF!</definedName>
    <definedName name="BExMFTH63LTWA2JYJTJYMT5K2OF2" localSheetId="3" hidden="1">#REF!</definedName>
    <definedName name="BExMFTH63LTWA2JYJTJYMT5K2OF2" localSheetId="4" hidden="1">#REF!</definedName>
    <definedName name="BExMFTH63LTWA2JYJTJYMT5K2OF2" hidden="1">#REF!</definedName>
    <definedName name="BExMFY4AG5T27EVMCCNE00GOAR66" localSheetId="2" hidden="1">#REF!</definedName>
    <definedName name="BExMFY4AG5T27EVMCCNE00GOAR66" localSheetId="3" hidden="1">#REF!</definedName>
    <definedName name="BExMFY4AG5T27EVMCCNE00GOAR66" localSheetId="4" hidden="1">#REF!</definedName>
    <definedName name="BExMFY4AG5T27EVMCCNE00GOAR66" hidden="1">#REF!</definedName>
    <definedName name="BExMGQQNOFER1MEVQ961XARTRIOB" localSheetId="2" hidden="1">#REF!</definedName>
    <definedName name="BExMGQQNOFER1MEVQ961XARTRIOB" localSheetId="3" hidden="1">#REF!</definedName>
    <definedName name="BExMGQQNOFER1MEVQ961XARTRIOB" localSheetId="4" hidden="1">#REF!</definedName>
    <definedName name="BExMGQQNOFER1MEVQ961XARTRIOB" hidden="1">#REF!</definedName>
    <definedName name="BExMH189E60TZBQFN2UWVA1UZA7X" localSheetId="2" hidden="1">#REF!</definedName>
    <definedName name="BExMH189E60TZBQFN2UWVA1UZA7X" localSheetId="3" hidden="1">#REF!</definedName>
    <definedName name="BExMH189E60TZBQFN2UWVA1UZA7X" localSheetId="4" hidden="1">#REF!</definedName>
    <definedName name="BExMH189E60TZBQFN2UWVA1UZA7X" hidden="1">#REF!</definedName>
    <definedName name="BExMH3H9TW5TJCNU5Z1EWXP3BAEP" localSheetId="2" hidden="1">#REF!</definedName>
    <definedName name="BExMH3H9TW5TJCNU5Z1EWXP3BAEP" localSheetId="3" hidden="1">#REF!</definedName>
    <definedName name="BExMH3H9TW5TJCNU5Z1EWXP3BAEP" localSheetId="4" hidden="1">#REF!</definedName>
    <definedName name="BExMH3H9TW5TJCNU5Z1EWXP3BAEP" hidden="1">#REF!</definedName>
    <definedName name="BExMH5A1B01SYXROP70DOKTQ5D6Z" localSheetId="2" hidden="1">#REF!</definedName>
    <definedName name="BExMH5A1B01SYXROP70DOKTQ5D6Z" localSheetId="3" hidden="1">#REF!</definedName>
    <definedName name="BExMH5A1B01SYXROP70DOKTQ5D6Z" localSheetId="4" hidden="1">#REF!</definedName>
    <definedName name="BExMH5A1B01SYXROP70DOKTQ5D6Z" hidden="1">#REF!</definedName>
    <definedName name="BExMHCGUJ8A3L31NU0XU0FGXE4P3" localSheetId="2" hidden="1">#REF!</definedName>
    <definedName name="BExMHCGUJ8A3L31NU0XU0FGXE4P3" localSheetId="3" hidden="1">#REF!</definedName>
    <definedName name="BExMHCGUJ8A3L31NU0XU0FGXE4P3" localSheetId="4" hidden="1">#REF!</definedName>
    <definedName name="BExMHCGUJ8A3L31NU0XU0FGXE4P3" hidden="1">#REF!</definedName>
    <definedName name="BExMHOWPB34KPZ76M2KIX2C9R2VB" localSheetId="2" hidden="1">#REF!</definedName>
    <definedName name="BExMHOWPB34KPZ76M2KIX2C9R2VB" localSheetId="3" hidden="1">#REF!</definedName>
    <definedName name="BExMHOWPB34KPZ76M2KIX2C9R2VB" localSheetId="4" hidden="1">#REF!</definedName>
    <definedName name="BExMHOWPB34KPZ76M2KIX2C9R2VB" hidden="1">#REF!</definedName>
    <definedName name="BExMHSSYC6KVHA3QDTSYPN92TWMI" localSheetId="2" hidden="1">#REF!</definedName>
    <definedName name="BExMHSSYC6KVHA3QDTSYPN92TWMI" localSheetId="3" hidden="1">#REF!</definedName>
    <definedName name="BExMHSSYC6KVHA3QDTSYPN92TWMI" localSheetId="4" hidden="1">#REF!</definedName>
    <definedName name="BExMHSSYC6KVHA3QDTSYPN92TWMI" hidden="1">#REF!</definedName>
    <definedName name="BExMI3AJ9477KDL4T9DHET4LJJTW" localSheetId="2" hidden="1">#REF!</definedName>
    <definedName name="BExMI3AJ9477KDL4T9DHET4LJJTW" localSheetId="3" hidden="1">#REF!</definedName>
    <definedName name="BExMI3AJ9477KDL4T9DHET4LJJTW" localSheetId="4" hidden="1">#REF!</definedName>
    <definedName name="BExMI3AJ9477KDL4T9DHET4LJJTW" hidden="1">#REF!</definedName>
    <definedName name="BExMI6QQ20XHD0NWJUN741B37182" localSheetId="2" hidden="1">#REF!</definedName>
    <definedName name="BExMI6QQ20XHD0NWJUN741B37182" localSheetId="3" hidden="1">#REF!</definedName>
    <definedName name="BExMI6QQ20XHD0NWJUN741B37182" localSheetId="4" hidden="1">#REF!</definedName>
    <definedName name="BExMI6QQ20XHD0NWJUN741B37182" hidden="1">#REF!</definedName>
    <definedName name="BExMI7MYDIMC9K16SBAFUY33RHK6" localSheetId="2" hidden="1">#REF!</definedName>
    <definedName name="BExMI7MYDIMC9K16SBAFUY33RHK6" localSheetId="3" hidden="1">#REF!</definedName>
    <definedName name="BExMI7MYDIMC9K16SBAFUY33RHK6" localSheetId="4" hidden="1">#REF!</definedName>
    <definedName name="BExMI7MYDIMC9K16SBAFUY33RHK6" hidden="1">#REF!</definedName>
    <definedName name="BExMI8JB94SBD9EMNJEK7Y2T6GYU" localSheetId="2" hidden="1">#REF!</definedName>
    <definedName name="BExMI8JB94SBD9EMNJEK7Y2T6GYU" localSheetId="3" hidden="1">#REF!</definedName>
    <definedName name="BExMI8JB94SBD9EMNJEK7Y2T6GYU" localSheetId="4" hidden="1">#REF!</definedName>
    <definedName name="BExMI8JB94SBD9EMNJEK7Y2T6GYU" hidden="1">#REF!</definedName>
    <definedName name="BExMI8OS85YTW3KYVE4YD0R7Z6UV" localSheetId="2" hidden="1">#REF!</definedName>
    <definedName name="BExMI8OS85YTW3KYVE4YD0R7Z6UV" localSheetId="3" hidden="1">#REF!</definedName>
    <definedName name="BExMI8OS85YTW3KYVE4YD0R7Z6UV" localSheetId="4" hidden="1">#REF!</definedName>
    <definedName name="BExMI8OS85YTW3KYVE4YD0R7Z6UV" hidden="1">#REF!</definedName>
    <definedName name="BExMI9QNOMVZ44I3BFMGU1EL1RSY" localSheetId="2" hidden="1">#REF!</definedName>
    <definedName name="BExMI9QNOMVZ44I3BFMGU1EL1RSY" localSheetId="3" hidden="1">#REF!</definedName>
    <definedName name="BExMI9QNOMVZ44I3BFMGU1EL1RSY" localSheetId="4" hidden="1">#REF!</definedName>
    <definedName name="BExMI9QNOMVZ44I3BFMGU1EL1RSY" hidden="1">#REF!</definedName>
    <definedName name="BExMIBOOZU40JS3F89OMPSRCE9MM" localSheetId="2" hidden="1">#REF!</definedName>
    <definedName name="BExMIBOOZU40JS3F89OMPSRCE9MM" localSheetId="3" hidden="1">#REF!</definedName>
    <definedName name="BExMIBOOZU40JS3F89OMPSRCE9MM" localSheetId="4" hidden="1">#REF!</definedName>
    <definedName name="BExMIBOOZU40JS3F89OMPSRCE9MM" hidden="1">#REF!</definedName>
    <definedName name="BExMIIQ5MBWSIHTFWAQADXMZC22Q" localSheetId="2" hidden="1">#REF!</definedName>
    <definedName name="BExMIIQ5MBWSIHTFWAQADXMZC22Q" localSheetId="3" hidden="1">#REF!</definedName>
    <definedName name="BExMIIQ5MBWSIHTFWAQADXMZC22Q" localSheetId="4" hidden="1">#REF!</definedName>
    <definedName name="BExMIIQ5MBWSIHTFWAQADXMZC22Q" hidden="1">#REF!</definedName>
    <definedName name="BExMIL4I2GE866I25CR5JBLJWJ6A" localSheetId="2" hidden="1">#REF!</definedName>
    <definedName name="BExMIL4I2GE866I25CR5JBLJWJ6A" localSheetId="3" hidden="1">#REF!</definedName>
    <definedName name="BExMIL4I2GE866I25CR5JBLJWJ6A" localSheetId="4" hidden="1">#REF!</definedName>
    <definedName name="BExMIL4I2GE866I25CR5JBLJWJ6A" hidden="1">#REF!</definedName>
    <definedName name="BExMIRKIPF27SNO82SPFSB3T5U17" localSheetId="2" hidden="1">#REF!</definedName>
    <definedName name="BExMIRKIPF27SNO82SPFSB3T5U17" localSheetId="3" hidden="1">#REF!</definedName>
    <definedName name="BExMIRKIPF27SNO82SPFSB3T5U17" localSheetId="4" hidden="1">#REF!</definedName>
    <definedName name="BExMIRKIPF27SNO82SPFSB3T5U17" hidden="1">#REF!</definedName>
    <definedName name="BExMIV0KC8555D5E42ZGWG15Y0MO" localSheetId="2" hidden="1">#REF!</definedName>
    <definedName name="BExMIV0KC8555D5E42ZGWG15Y0MO" localSheetId="3" hidden="1">#REF!</definedName>
    <definedName name="BExMIV0KC8555D5E42ZGWG15Y0MO" localSheetId="4" hidden="1">#REF!</definedName>
    <definedName name="BExMIV0KC8555D5E42ZGWG15Y0MO" hidden="1">#REF!</definedName>
    <definedName name="BExMIZT6AN7E6YMW2S87CTCN2UXH" localSheetId="2" hidden="1">#REF!</definedName>
    <definedName name="BExMIZT6AN7E6YMW2S87CTCN2UXH" localSheetId="3" hidden="1">#REF!</definedName>
    <definedName name="BExMIZT6AN7E6YMW2S87CTCN2UXH" localSheetId="4" hidden="1">#REF!</definedName>
    <definedName name="BExMIZT6AN7E6YMW2S87CTCN2UXH" hidden="1">#REF!</definedName>
    <definedName name="BExMJB76UESLVRD81AJBOB78JDTT" localSheetId="2" hidden="1">#REF!</definedName>
    <definedName name="BExMJB76UESLVRD81AJBOB78JDTT" localSheetId="3" hidden="1">#REF!</definedName>
    <definedName name="BExMJB76UESLVRD81AJBOB78JDTT" localSheetId="4" hidden="1">#REF!</definedName>
    <definedName name="BExMJB76UESLVRD81AJBOB78JDTT" hidden="1">#REF!</definedName>
    <definedName name="BExMJI8OLFZQCGOW3F99ETW8A21E" localSheetId="2" hidden="1">#REF!</definedName>
    <definedName name="BExMJI8OLFZQCGOW3F99ETW8A21E" localSheetId="3" hidden="1">#REF!</definedName>
    <definedName name="BExMJI8OLFZQCGOW3F99ETW8A21E" localSheetId="4" hidden="1">#REF!</definedName>
    <definedName name="BExMJI8OLFZQCGOW3F99ETW8A21E" hidden="1">#REF!</definedName>
    <definedName name="BExMJNC8ZFB9DRFOJ961ZAJ8U3A8" localSheetId="2" hidden="1">#REF!</definedName>
    <definedName name="BExMJNC8ZFB9DRFOJ961ZAJ8U3A8" localSheetId="3" hidden="1">#REF!</definedName>
    <definedName name="BExMJNC8ZFB9DRFOJ961ZAJ8U3A8" localSheetId="4" hidden="1">#REF!</definedName>
    <definedName name="BExMJNC8ZFB9DRFOJ961ZAJ8U3A8" hidden="1">#REF!</definedName>
    <definedName name="BExMJTBV8A3D31W2IQHP9RDFPPHQ" localSheetId="2" hidden="1">#REF!</definedName>
    <definedName name="BExMJTBV8A3D31W2IQHP9RDFPPHQ" localSheetId="3" hidden="1">#REF!</definedName>
    <definedName name="BExMJTBV8A3D31W2IQHP9RDFPPHQ" localSheetId="4" hidden="1">#REF!</definedName>
    <definedName name="BExMJTBV8A3D31W2IQHP9RDFPPHQ" hidden="1">#REF!</definedName>
    <definedName name="BExMK2RTXN4QJWEUNX002XK8VQP8" localSheetId="2" hidden="1">#REF!</definedName>
    <definedName name="BExMK2RTXN4QJWEUNX002XK8VQP8" localSheetId="3" hidden="1">#REF!</definedName>
    <definedName name="BExMK2RTXN4QJWEUNX002XK8VQP8" localSheetId="4" hidden="1">#REF!</definedName>
    <definedName name="BExMK2RTXN4QJWEUNX002XK8VQP8" hidden="1">#REF!</definedName>
    <definedName name="BExMKBGQDUZ8AWXYHA3QVMSDVZ3D" localSheetId="2" hidden="1">#REF!</definedName>
    <definedName name="BExMKBGQDUZ8AWXYHA3QVMSDVZ3D" localSheetId="3" hidden="1">#REF!</definedName>
    <definedName name="BExMKBGQDUZ8AWXYHA3QVMSDVZ3D" localSheetId="4" hidden="1">#REF!</definedName>
    <definedName name="BExMKBGQDUZ8AWXYHA3QVMSDVZ3D" hidden="1">#REF!</definedName>
    <definedName name="BExMKBM1467553LDFZRRKVSHN374" localSheetId="2" hidden="1">#REF!</definedName>
    <definedName name="BExMKBM1467553LDFZRRKVSHN374" localSheetId="3" hidden="1">#REF!</definedName>
    <definedName name="BExMKBM1467553LDFZRRKVSHN374" localSheetId="4" hidden="1">#REF!</definedName>
    <definedName name="BExMKBM1467553LDFZRRKVSHN374" hidden="1">#REF!</definedName>
    <definedName name="BExMKGK5FJUC0AU8MABRGDC5ZM70" localSheetId="2" hidden="1">#REF!</definedName>
    <definedName name="BExMKGK5FJUC0AU8MABRGDC5ZM70" localSheetId="3" hidden="1">#REF!</definedName>
    <definedName name="BExMKGK5FJUC0AU8MABRGDC5ZM70" localSheetId="4" hidden="1">#REF!</definedName>
    <definedName name="BExMKGK5FJUC0AU8MABRGDC5ZM70" hidden="1">#REF!</definedName>
    <definedName name="BExMKP92JGBM5BJO174H9A4HQIB9" localSheetId="2" hidden="1">#REF!</definedName>
    <definedName name="BExMKP92JGBM5BJO174H9A4HQIB9" localSheetId="3" hidden="1">#REF!</definedName>
    <definedName name="BExMKP92JGBM5BJO174H9A4HQIB9" localSheetId="4" hidden="1">#REF!</definedName>
    <definedName name="BExMKP92JGBM5BJO174H9A4HQIB9" hidden="1">#REF!</definedName>
    <definedName name="BExMKPEDT6IOYLLC3KJKRZOETC3Y" localSheetId="2" hidden="1">#REF!</definedName>
    <definedName name="BExMKPEDT6IOYLLC3KJKRZOETC3Y" localSheetId="3" hidden="1">#REF!</definedName>
    <definedName name="BExMKPEDT6IOYLLC3KJKRZOETC3Y" localSheetId="4" hidden="1">#REF!</definedName>
    <definedName name="BExMKPEDT6IOYLLC3KJKRZOETC3Y" hidden="1">#REF!</definedName>
    <definedName name="BExMKTW7R5SOV4PHAFGHU3W73DYE" localSheetId="2" hidden="1">#REF!</definedName>
    <definedName name="BExMKTW7R5SOV4PHAFGHU3W73DYE" localSheetId="3" hidden="1">#REF!</definedName>
    <definedName name="BExMKTW7R5SOV4PHAFGHU3W73DYE" localSheetId="4" hidden="1">#REF!</definedName>
    <definedName name="BExMKTW7R5SOV4PHAFGHU3W73DYE" hidden="1">#REF!</definedName>
    <definedName name="BExMKU7051J2W1RQXGZGE62NBRUZ" localSheetId="2" hidden="1">#REF!</definedName>
    <definedName name="BExMKU7051J2W1RQXGZGE62NBRUZ" localSheetId="3" hidden="1">#REF!</definedName>
    <definedName name="BExMKU7051J2W1RQXGZGE62NBRUZ" localSheetId="4" hidden="1">#REF!</definedName>
    <definedName name="BExMKU7051J2W1RQXGZGE62NBRUZ" hidden="1">#REF!</definedName>
    <definedName name="BExMKUN3WPECJR2XRID2R7GZRGNX" localSheetId="2" hidden="1">#REF!</definedName>
    <definedName name="BExMKUN3WPECJR2XRID2R7GZRGNX" localSheetId="3" hidden="1">#REF!</definedName>
    <definedName name="BExMKUN3WPECJR2XRID2R7GZRGNX" localSheetId="4" hidden="1">#REF!</definedName>
    <definedName name="BExMKUN3WPECJR2XRID2R7GZRGNX" hidden="1">#REF!</definedName>
    <definedName name="BExMKZ535P011X4TNV16GCOH4H21" localSheetId="2" hidden="1">#REF!</definedName>
    <definedName name="BExMKZ535P011X4TNV16GCOH4H21" localSheetId="3" hidden="1">#REF!</definedName>
    <definedName name="BExMKZ535P011X4TNV16GCOH4H21" localSheetId="4" hidden="1">#REF!</definedName>
    <definedName name="BExMKZ535P011X4TNV16GCOH4H21" hidden="1">#REF!</definedName>
    <definedName name="BExML3XQNDIMX55ZCHHXKUV3D6E6" localSheetId="2" hidden="1">#REF!</definedName>
    <definedName name="BExML3XQNDIMX55ZCHHXKUV3D6E6" localSheetId="3" hidden="1">#REF!</definedName>
    <definedName name="BExML3XQNDIMX55ZCHHXKUV3D6E6" localSheetId="4" hidden="1">#REF!</definedName>
    <definedName name="BExML3XQNDIMX55ZCHHXKUV3D6E6" hidden="1">#REF!</definedName>
    <definedName name="BExML5QGSWHLI18BGY4CGOTD3UWH" localSheetId="2" hidden="1">#REF!</definedName>
    <definedName name="BExML5QGSWHLI18BGY4CGOTD3UWH" localSheetId="3" hidden="1">#REF!</definedName>
    <definedName name="BExML5QGSWHLI18BGY4CGOTD3UWH" localSheetId="4" hidden="1">#REF!</definedName>
    <definedName name="BExML5QGSWHLI18BGY4CGOTD3UWH" hidden="1">#REF!</definedName>
    <definedName name="BExML6BVFCV80776USR7X70HVRZT" localSheetId="2" hidden="1">#REF!</definedName>
    <definedName name="BExML6BVFCV80776USR7X70HVRZT" localSheetId="3" hidden="1">#REF!</definedName>
    <definedName name="BExML6BVFCV80776USR7X70HVRZT" localSheetId="4" hidden="1">#REF!</definedName>
    <definedName name="BExML6BVFCV80776USR7X70HVRZT" hidden="1">#REF!</definedName>
    <definedName name="BExMLO5Z61RE85X8HHX2G4IU3AZW" localSheetId="2" hidden="1">#REF!</definedName>
    <definedName name="BExMLO5Z61RE85X8HHX2G4IU3AZW" localSheetId="3" hidden="1">#REF!</definedName>
    <definedName name="BExMLO5Z61RE85X8HHX2G4IU3AZW" localSheetId="4" hidden="1">#REF!</definedName>
    <definedName name="BExMLO5Z61RE85X8HHX2G4IU3AZW" hidden="1">#REF!</definedName>
    <definedName name="BExMLVI7UORSHM9FMO8S2EI0TMTS" localSheetId="2" hidden="1">#REF!</definedName>
    <definedName name="BExMLVI7UORSHM9FMO8S2EI0TMTS" localSheetId="3" hidden="1">#REF!</definedName>
    <definedName name="BExMLVI7UORSHM9FMO8S2EI0TMTS" localSheetId="4" hidden="1">#REF!</definedName>
    <definedName name="BExMLVI7UORSHM9FMO8S2EI0TMTS" hidden="1">#REF!</definedName>
    <definedName name="BExMM5UCOT2HSSN0ZIPZW55GSOVO" localSheetId="2" hidden="1">#REF!</definedName>
    <definedName name="BExMM5UCOT2HSSN0ZIPZW55GSOVO" localSheetId="3" hidden="1">#REF!</definedName>
    <definedName name="BExMM5UCOT2HSSN0ZIPZW55GSOVO" localSheetId="4" hidden="1">#REF!</definedName>
    <definedName name="BExMM5UCOT2HSSN0ZIPZW55GSOVO" hidden="1">#REF!</definedName>
    <definedName name="BExMM8ZRS5RQ8H1H55RVPVTDL5NL" localSheetId="2" hidden="1">#REF!</definedName>
    <definedName name="BExMM8ZRS5RQ8H1H55RVPVTDL5NL" localSheetId="3" hidden="1">#REF!</definedName>
    <definedName name="BExMM8ZRS5RQ8H1H55RVPVTDL5NL" localSheetId="4" hidden="1">#REF!</definedName>
    <definedName name="BExMM8ZRS5RQ8H1H55RVPVTDL5NL" hidden="1">#REF!</definedName>
    <definedName name="BExMMH8EAZB09XXQ5X4LR0P4NHG9" localSheetId="2" hidden="1">#REF!</definedName>
    <definedName name="BExMMH8EAZB09XXQ5X4LR0P4NHG9" localSheetId="3" hidden="1">#REF!</definedName>
    <definedName name="BExMMH8EAZB09XXQ5X4LR0P4NHG9" localSheetId="4" hidden="1">#REF!</definedName>
    <definedName name="BExMMH8EAZB09XXQ5X4LR0P4NHG9" hidden="1">#REF!</definedName>
    <definedName name="BExMMIQH5BABNZVCIQ7TBCQ10AY5" localSheetId="2" hidden="1">#REF!</definedName>
    <definedName name="BExMMIQH5BABNZVCIQ7TBCQ10AY5" localSheetId="3" hidden="1">#REF!</definedName>
    <definedName name="BExMMIQH5BABNZVCIQ7TBCQ10AY5" localSheetId="4" hidden="1">#REF!</definedName>
    <definedName name="BExMMIQH5BABNZVCIQ7TBCQ10AY5" hidden="1">#REF!</definedName>
    <definedName name="BExMMNIZ2T7M22WECMUQXEF4NJ71" localSheetId="2" hidden="1">#REF!</definedName>
    <definedName name="BExMMNIZ2T7M22WECMUQXEF4NJ71" localSheetId="3" hidden="1">#REF!</definedName>
    <definedName name="BExMMNIZ2T7M22WECMUQXEF4NJ71" localSheetId="4" hidden="1">#REF!</definedName>
    <definedName name="BExMMNIZ2T7M22WECMUQXEF4NJ71" hidden="1">#REF!</definedName>
    <definedName name="BExMMPMIOU7BURTV0L1K6ACW9X73" localSheetId="2" hidden="1">#REF!</definedName>
    <definedName name="BExMMPMIOU7BURTV0L1K6ACW9X73" localSheetId="3" hidden="1">#REF!</definedName>
    <definedName name="BExMMPMIOU7BURTV0L1K6ACW9X73" localSheetId="4" hidden="1">#REF!</definedName>
    <definedName name="BExMMPMIOU7BURTV0L1K6ACW9X73" hidden="1">#REF!</definedName>
    <definedName name="BExMMQ835AJDHS4B419SS645P67Q" localSheetId="2" hidden="1">#REF!</definedName>
    <definedName name="BExMMQ835AJDHS4B419SS645P67Q" localSheetId="3" hidden="1">#REF!</definedName>
    <definedName name="BExMMQ835AJDHS4B419SS645P67Q" localSheetId="4" hidden="1">#REF!</definedName>
    <definedName name="BExMMQ835AJDHS4B419SS645P67Q" hidden="1">#REF!</definedName>
    <definedName name="BExMMQIUVPCOBISTEJJYNCCLUCPY" localSheetId="2" hidden="1">#REF!</definedName>
    <definedName name="BExMMQIUVPCOBISTEJJYNCCLUCPY" localSheetId="3" hidden="1">#REF!</definedName>
    <definedName name="BExMMQIUVPCOBISTEJJYNCCLUCPY" localSheetId="4" hidden="1">#REF!</definedName>
    <definedName name="BExMMQIUVPCOBISTEJJYNCCLUCPY" hidden="1">#REF!</definedName>
    <definedName name="BExMMTIXETA5VAKBSOFDD5SRU887" localSheetId="2" hidden="1">#REF!</definedName>
    <definedName name="BExMMTIXETA5VAKBSOFDD5SRU887" localSheetId="3" hidden="1">#REF!</definedName>
    <definedName name="BExMMTIXETA5VAKBSOFDD5SRU887" localSheetId="4" hidden="1">#REF!</definedName>
    <definedName name="BExMMTIXETA5VAKBSOFDD5SRU887" hidden="1">#REF!</definedName>
    <definedName name="BExMMV0P6P5YS3C35G0JYYHI7992" localSheetId="2" hidden="1">#REF!</definedName>
    <definedName name="BExMMV0P6P5YS3C35G0JYYHI7992" localSheetId="3" hidden="1">#REF!</definedName>
    <definedName name="BExMMV0P6P5YS3C35G0JYYHI7992" localSheetId="4" hidden="1">#REF!</definedName>
    <definedName name="BExMMV0P6P5YS3C35G0JYYHI7992" hidden="1">#REF!</definedName>
    <definedName name="BExMNJLFWZBRN9PZF1IO9CYWV1B2" localSheetId="2" hidden="1">#REF!</definedName>
    <definedName name="BExMNJLFWZBRN9PZF1IO9CYWV1B2" localSheetId="3" hidden="1">#REF!</definedName>
    <definedName name="BExMNJLFWZBRN9PZF1IO9CYWV1B2" localSheetId="4" hidden="1">#REF!</definedName>
    <definedName name="BExMNJLFWZBRN9PZF1IO9CYWV1B2" hidden="1">#REF!</definedName>
    <definedName name="BExMNKCJ0FA57YEUUAJE43U1QN5P" localSheetId="2" hidden="1">#REF!</definedName>
    <definedName name="BExMNKCJ0FA57YEUUAJE43U1QN5P" localSheetId="3" hidden="1">#REF!</definedName>
    <definedName name="BExMNKCJ0FA57YEUUAJE43U1QN5P" localSheetId="4" hidden="1">#REF!</definedName>
    <definedName name="BExMNKCJ0FA57YEUUAJE43U1QN5P" hidden="1">#REF!</definedName>
    <definedName name="BExMNKN5D1WEF2OOJVP6LZ6DLU3Y" localSheetId="2" hidden="1">#REF!</definedName>
    <definedName name="BExMNKN5D1WEF2OOJVP6LZ6DLU3Y" localSheetId="3" hidden="1">#REF!</definedName>
    <definedName name="BExMNKN5D1WEF2OOJVP6LZ6DLU3Y" localSheetId="4" hidden="1">#REF!</definedName>
    <definedName name="BExMNKN5D1WEF2OOJVP6LZ6DLU3Y" hidden="1">#REF!</definedName>
    <definedName name="BExMNR38HMPLWAJRQ9MMS3ZAZ9IU" localSheetId="2" hidden="1">#REF!</definedName>
    <definedName name="BExMNR38HMPLWAJRQ9MMS3ZAZ9IU" localSheetId="3" hidden="1">#REF!</definedName>
    <definedName name="BExMNR38HMPLWAJRQ9MMS3ZAZ9IU" localSheetId="4" hidden="1">#REF!</definedName>
    <definedName name="BExMNR38HMPLWAJRQ9MMS3ZAZ9IU" hidden="1">#REF!</definedName>
    <definedName name="BExMNRDZULKJMVY2VKIIRM2M5A1M" localSheetId="2" hidden="1">#REF!</definedName>
    <definedName name="BExMNRDZULKJMVY2VKIIRM2M5A1M" localSheetId="3" hidden="1">#REF!</definedName>
    <definedName name="BExMNRDZULKJMVY2VKIIRM2M5A1M" localSheetId="4" hidden="1">#REF!</definedName>
    <definedName name="BExMNRDZULKJMVY2VKIIRM2M5A1M" hidden="1">#REF!</definedName>
    <definedName name="BExMNVFKZIBQSCAH71DIF1CJG89T" localSheetId="2" hidden="1">#REF!</definedName>
    <definedName name="BExMNVFKZIBQSCAH71DIF1CJG89T" localSheetId="3" hidden="1">#REF!</definedName>
    <definedName name="BExMNVFKZIBQSCAH71DIF1CJG89T" localSheetId="4" hidden="1">#REF!</definedName>
    <definedName name="BExMNVFKZIBQSCAH71DIF1CJG89T" hidden="1">#REF!</definedName>
    <definedName name="BExMNVVUQAGQY9SA29FGI7D7R5MN" localSheetId="2" hidden="1">#REF!</definedName>
    <definedName name="BExMNVVUQAGQY9SA29FGI7D7R5MN" localSheetId="3" hidden="1">#REF!</definedName>
    <definedName name="BExMNVVUQAGQY9SA29FGI7D7R5MN" localSheetId="4" hidden="1">#REF!</definedName>
    <definedName name="BExMNVVUQAGQY9SA29FGI7D7R5MN" hidden="1">#REF!</definedName>
    <definedName name="BExMO9IOWKTWHO8LQJJQI5P3INWY" localSheetId="2" hidden="1">#REF!</definedName>
    <definedName name="BExMO9IOWKTWHO8LQJJQI5P3INWY" localSheetId="3" hidden="1">#REF!</definedName>
    <definedName name="BExMO9IOWKTWHO8LQJJQI5P3INWY" localSheetId="4" hidden="1">#REF!</definedName>
    <definedName name="BExMO9IOWKTWHO8LQJJQI5P3INWY" hidden="1">#REF!</definedName>
    <definedName name="BExMOI29DOEK5R1A5QZPUDKF7N6T" localSheetId="2" hidden="1">#REF!</definedName>
    <definedName name="BExMOI29DOEK5R1A5QZPUDKF7N6T" localSheetId="3" hidden="1">#REF!</definedName>
    <definedName name="BExMOI29DOEK5R1A5QZPUDKF7N6T" localSheetId="4" hidden="1">#REF!</definedName>
    <definedName name="BExMOI29DOEK5R1A5QZPUDKF7N6T" hidden="1">#REF!</definedName>
    <definedName name="BExMONRAU0S904NLJHPI47RVQDBH" localSheetId="2" hidden="1">#REF!</definedName>
    <definedName name="BExMONRAU0S904NLJHPI47RVQDBH" localSheetId="3" hidden="1">#REF!</definedName>
    <definedName name="BExMONRAU0S904NLJHPI47RVQDBH" localSheetId="4" hidden="1">#REF!</definedName>
    <definedName name="BExMONRAU0S904NLJHPI47RVQDBH" hidden="1">#REF!</definedName>
    <definedName name="BExMPAJ5AJAXGKGK3F6H3ODS6RF4" localSheetId="2" hidden="1">#REF!</definedName>
    <definedName name="BExMPAJ5AJAXGKGK3F6H3ODS6RF4" localSheetId="3" hidden="1">#REF!</definedName>
    <definedName name="BExMPAJ5AJAXGKGK3F6H3ODS6RF4" localSheetId="4" hidden="1">#REF!</definedName>
    <definedName name="BExMPAJ5AJAXGKGK3F6H3ODS6RF4" hidden="1">#REF!</definedName>
    <definedName name="BExMPD2X55FFBVJ6CBUKNPROIOEU" localSheetId="2" hidden="1">#REF!</definedName>
    <definedName name="BExMPD2X55FFBVJ6CBUKNPROIOEU" localSheetId="3" hidden="1">#REF!</definedName>
    <definedName name="BExMPD2X55FFBVJ6CBUKNPROIOEU" localSheetId="4" hidden="1">#REF!</definedName>
    <definedName name="BExMPD2X55FFBVJ6CBUKNPROIOEU" hidden="1">#REF!</definedName>
    <definedName name="BExMPGZ848E38FUH1JBQN97DGWAT" localSheetId="2" hidden="1">#REF!</definedName>
    <definedName name="BExMPGZ848E38FUH1JBQN97DGWAT" localSheetId="3" hidden="1">#REF!</definedName>
    <definedName name="BExMPGZ848E38FUH1JBQN97DGWAT" localSheetId="4" hidden="1">#REF!</definedName>
    <definedName name="BExMPGZ848E38FUH1JBQN97DGWAT" hidden="1">#REF!</definedName>
    <definedName name="BExMPMTICOSMQENOFKQ18K0ZT4S8" localSheetId="2" hidden="1">#REF!</definedName>
    <definedName name="BExMPMTICOSMQENOFKQ18K0ZT4S8" localSheetId="3" hidden="1">#REF!</definedName>
    <definedName name="BExMPMTICOSMQENOFKQ18K0ZT4S8" localSheetId="4" hidden="1">#REF!</definedName>
    <definedName name="BExMPMTICOSMQENOFKQ18K0ZT4S8" hidden="1">#REF!</definedName>
    <definedName name="BExMPMZ07II0R4KGWQQ7PGS3RZS4" localSheetId="2" hidden="1">#REF!</definedName>
    <definedName name="BExMPMZ07II0R4KGWQQ7PGS3RZS4" localSheetId="3" hidden="1">#REF!</definedName>
    <definedName name="BExMPMZ07II0R4KGWQQ7PGS3RZS4" localSheetId="4" hidden="1">#REF!</definedName>
    <definedName name="BExMPMZ07II0R4KGWQQ7PGS3RZS4" hidden="1">#REF!</definedName>
    <definedName name="BExMPOBH04JMDO6Z8DMSEJZM4ANN" localSheetId="2" hidden="1">#REF!</definedName>
    <definedName name="BExMPOBH04JMDO6Z8DMSEJZM4ANN" localSheetId="3" hidden="1">#REF!</definedName>
    <definedName name="BExMPOBH04JMDO6Z8DMSEJZM4ANN" localSheetId="4" hidden="1">#REF!</definedName>
    <definedName name="BExMPOBH04JMDO6Z8DMSEJZM4ANN" hidden="1">#REF!</definedName>
    <definedName name="BExMPSD77XQ3HA6A4FZOJK8G2JP3" localSheetId="2" hidden="1">#REF!</definedName>
    <definedName name="BExMPSD77XQ3HA6A4FZOJK8G2JP3" localSheetId="3" hidden="1">#REF!</definedName>
    <definedName name="BExMPSD77XQ3HA6A4FZOJK8G2JP3" localSheetId="4" hidden="1">#REF!</definedName>
    <definedName name="BExMPSD77XQ3HA6A4FZOJK8G2JP3" hidden="1">#REF!</definedName>
    <definedName name="BExMQ4I3Q7F0BMPHSFMFW9TZ87UD" localSheetId="2" hidden="1">#REF!</definedName>
    <definedName name="BExMQ4I3Q7F0BMPHSFMFW9TZ87UD" localSheetId="3" hidden="1">#REF!</definedName>
    <definedName name="BExMQ4I3Q7F0BMPHSFMFW9TZ87UD" localSheetId="4" hidden="1">#REF!</definedName>
    <definedName name="BExMQ4I3Q7F0BMPHSFMFW9TZ87UD" hidden="1">#REF!</definedName>
    <definedName name="BExMQ4SWDWI4N16AZ0T5CJ6HH8WC" localSheetId="2" hidden="1">#REF!</definedName>
    <definedName name="BExMQ4SWDWI4N16AZ0T5CJ6HH8WC" localSheetId="3" hidden="1">#REF!</definedName>
    <definedName name="BExMQ4SWDWI4N16AZ0T5CJ6HH8WC" localSheetId="4" hidden="1">#REF!</definedName>
    <definedName name="BExMQ4SWDWI4N16AZ0T5CJ6HH8WC" hidden="1">#REF!</definedName>
    <definedName name="BExMQ71WHW50GVX45JU951AGPLFQ" localSheetId="2" hidden="1">#REF!</definedName>
    <definedName name="BExMQ71WHW50GVX45JU951AGPLFQ" localSheetId="3" hidden="1">#REF!</definedName>
    <definedName name="BExMQ71WHW50GVX45JU951AGPLFQ" localSheetId="4" hidden="1">#REF!</definedName>
    <definedName name="BExMQ71WHW50GVX45JU951AGPLFQ" hidden="1">#REF!</definedName>
    <definedName name="BExMQGXSLPT4A6N47LE6FBVHWBOF" localSheetId="2" hidden="1">#REF!</definedName>
    <definedName name="BExMQGXSLPT4A6N47LE6FBVHWBOF" localSheetId="3" hidden="1">#REF!</definedName>
    <definedName name="BExMQGXSLPT4A6N47LE6FBVHWBOF" localSheetId="4" hidden="1">#REF!</definedName>
    <definedName name="BExMQGXSLPT4A6N47LE6FBVHWBOF" hidden="1">#REF!</definedName>
    <definedName name="BExMQNZGFHW75W9HWRCR0FEF0XF0" localSheetId="2" hidden="1">#REF!</definedName>
    <definedName name="BExMQNZGFHW75W9HWRCR0FEF0XF0" localSheetId="3" hidden="1">#REF!</definedName>
    <definedName name="BExMQNZGFHW75W9HWRCR0FEF0XF0" localSheetId="4" hidden="1">#REF!</definedName>
    <definedName name="BExMQNZGFHW75W9HWRCR0FEF0XF0" hidden="1">#REF!</definedName>
    <definedName name="BExMQRKVQPDFPD0WQUA9QND8OV7P" localSheetId="2" hidden="1">#REF!</definedName>
    <definedName name="BExMQRKVQPDFPD0WQUA9QND8OV7P" localSheetId="3" hidden="1">#REF!</definedName>
    <definedName name="BExMQRKVQPDFPD0WQUA9QND8OV7P" localSheetId="4" hidden="1">#REF!</definedName>
    <definedName name="BExMQRKVQPDFPD0WQUA9QND8OV7P" hidden="1">#REF!</definedName>
    <definedName name="BExMQSBR7PL4KLB1Q4961QO45Y4G" localSheetId="2" hidden="1">#REF!</definedName>
    <definedName name="BExMQSBR7PL4KLB1Q4961QO45Y4G" localSheetId="3" hidden="1">#REF!</definedName>
    <definedName name="BExMQSBR7PL4KLB1Q4961QO45Y4G" localSheetId="4" hidden="1">#REF!</definedName>
    <definedName name="BExMQSBR7PL4KLB1Q4961QO45Y4G" hidden="1">#REF!</definedName>
    <definedName name="BExMR1MA4I1X77714ZEPUVC8W398" localSheetId="2" hidden="1">#REF!</definedName>
    <definedName name="BExMR1MA4I1X77714ZEPUVC8W398" localSheetId="3" hidden="1">#REF!</definedName>
    <definedName name="BExMR1MA4I1X77714ZEPUVC8W398" localSheetId="4" hidden="1">#REF!</definedName>
    <definedName name="BExMR1MA4I1X77714ZEPUVC8W398" hidden="1">#REF!</definedName>
    <definedName name="BExMR8YQHA7N77HGHY4Y6R30I3XT" localSheetId="2" hidden="1">#REF!</definedName>
    <definedName name="BExMR8YQHA7N77HGHY4Y6R30I3XT" localSheetId="3" hidden="1">#REF!</definedName>
    <definedName name="BExMR8YQHA7N77HGHY4Y6R30I3XT" localSheetId="4" hidden="1">#REF!</definedName>
    <definedName name="BExMR8YQHA7N77HGHY4Y6R30I3XT" hidden="1">#REF!</definedName>
    <definedName name="BExMRENOIARWRYOIVPDIEBVNRDO7" localSheetId="2" hidden="1">#REF!</definedName>
    <definedName name="BExMRENOIARWRYOIVPDIEBVNRDO7" localSheetId="3" hidden="1">#REF!</definedName>
    <definedName name="BExMRENOIARWRYOIVPDIEBVNRDO7" localSheetId="4" hidden="1">#REF!</definedName>
    <definedName name="BExMRENOIARWRYOIVPDIEBVNRDO7" hidden="1">#REF!</definedName>
    <definedName name="BExMRF3SCIUZL945WMMDCT29MTLN" localSheetId="2" hidden="1">#REF!</definedName>
    <definedName name="BExMRF3SCIUZL945WMMDCT29MTLN" localSheetId="3" hidden="1">#REF!</definedName>
    <definedName name="BExMRF3SCIUZL945WMMDCT29MTLN" localSheetId="4" hidden="1">#REF!</definedName>
    <definedName name="BExMRF3SCIUZL945WMMDCT29MTLN" hidden="1">#REF!</definedName>
    <definedName name="BExMRRJNUMGRSDD5GGKKGEIZ6FTS" localSheetId="2" hidden="1">#REF!</definedName>
    <definedName name="BExMRRJNUMGRSDD5GGKKGEIZ6FTS" localSheetId="3" hidden="1">#REF!</definedName>
    <definedName name="BExMRRJNUMGRSDD5GGKKGEIZ6FTS" localSheetId="4" hidden="1">#REF!</definedName>
    <definedName name="BExMRRJNUMGRSDD5GGKKGEIZ6FTS" hidden="1">#REF!</definedName>
    <definedName name="BExMRU3ACIU0RD2BNWO55LH5U2BR" localSheetId="2" hidden="1">#REF!</definedName>
    <definedName name="BExMRU3ACIU0RD2BNWO55LH5U2BR" localSheetId="3" hidden="1">#REF!</definedName>
    <definedName name="BExMRU3ACIU0RD2BNWO55LH5U2BR" localSheetId="4" hidden="1">#REF!</definedName>
    <definedName name="BExMRU3ACIU0RD2BNWO55LH5U2BR" hidden="1">#REF!</definedName>
    <definedName name="BExMRWC9LD1LDAVIUQHQWIYMK129" localSheetId="2" hidden="1">#REF!</definedName>
    <definedName name="BExMRWC9LD1LDAVIUQHQWIYMK129" localSheetId="3" hidden="1">#REF!</definedName>
    <definedName name="BExMRWC9LD1LDAVIUQHQWIYMK129" localSheetId="4" hidden="1">#REF!</definedName>
    <definedName name="BExMRWC9LD1LDAVIUQHQWIYMK129" hidden="1">#REF!</definedName>
    <definedName name="BExMSBH3T898ERC4BT51ZURKDCH1" localSheetId="2" hidden="1">#REF!</definedName>
    <definedName name="BExMSBH3T898ERC4BT51ZURKDCH1" localSheetId="3" hidden="1">#REF!</definedName>
    <definedName name="BExMSBH3T898ERC4BT51ZURKDCH1" localSheetId="4" hidden="1">#REF!</definedName>
    <definedName name="BExMSBH3T898ERC4BT51ZURKDCH1" hidden="1">#REF!</definedName>
    <definedName name="BExMSQRCC40AP8BDUPL2I2DNC210" localSheetId="2" hidden="1">#REF!</definedName>
    <definedName name="BExMSQRCC40AP8BDUPL2I2DNC210" localSheetId="3" hidden="1">#REF!</definedName>
    <definedName name="BExMSQRCC40AP8BDUPL2I2DNC210" localSheetId="4" hidden="1">#REF!</definedName>
    <definedName name="BExMSQRCC40AP8BDUPL2I2DNC210" hidden="1">#REF!</definedName>
    <definedName name="BExO4J9LR712G00TVA82VNTG8O7H" localSheetId="2" hidden="1">#REF!</definedName>
    <definedName name="BExO4J9LR712G00TVA82VNTG8O7H" localSheetId="3" hidden="1">#REF!</definedName>
    <definedName name="BExO4J9LR712G00TVA82VNTG8O7H" localSheetId="4" hidden="1">#REF!</definedName>
    <definedName name="BExO4J9LR712G00TVA82VNTG8O7H" hidden="1">#REF!</definedName>
    <definedName name="BExO55G2KVZ7MIJ30N827CLH0I2A" localSheetId="2" hidden="1">#REF!</definedName>
    <definedName name="BExO55G2KVZ7MIJ30N827CLH0I2A" localSheetId="3" hidden="1">#REF!</definedName>
    <definedName name="BExO55G2KVZ7MIJ30N827CLH0I2A" localSheetId="4" hidden="1">#REF!</definedName>
    <definedName name="BExO55G2KVZ7MIJ30N827CLH0I2A" hidden="1">#REF!</definedName>
    <definedName name="BExO5A8PZD9EUHC5CMPU6N3SQ15L" localSheetId="2" hidden="1">#REF!</definedName>
    <definedName name="BExO5A8PZD9EUHC5CMPU6N3SQ15L" localSheetId="3" hidden="1">#REF!</definedName>
    <definedName name="BExO5A8PZD9EUHC5CMPU6N3SQ15L" localSheetId="4" hidden="1">#REF!</definedName>
    <definedName name="BExO5A8PZD9EUHC5CMPU6N3SQ15L" hidden="1">#REF!</definedName>
    <definedName name="BExO5XMAHL7CY3X0B1OPKZ28DCJ5" localSheetId="2" hidden="1">#REF!</definedName>
    <definedName name="BExO5XMAHL7CY3X0B1OPKZ28DCJ5" localSheetId="3" hidden="1">#REF!</definedName>
    <definedName name="BExO5XMAHL7CY3X0B1OPKZ28DCJ5" localSheetId="4" hidden="1">#REF!</definedName>
    <definedName name="BExO5XMAHL7CY3X0B1OPKZ28DCJ5" hidden="1">#REF!</definedName>
    <definedName name="BExO66LZJKY4PTQVREELI6POS4AY" localSheetId="2" hidden="1">#REF!</definedName>
    <definedName name="BExO66LZJKY4PTQVREELI6POS4AY" localSheetId="3" hidden="1">#REF!</definedName>
    <definedName name="BExO66LZJKY4PTQVREELI6POS4AY" localSheetId="4" hidden="1">#REF!</definedName>
    <definedName name="BExO66LZJKY4PTQVREELI6POS4AY" hidden="1">#REF!</definedName>
    <definedName name="BExO6LLHCYTF7CIVHKAO0NMET14Q" localSheetId="2" hidden="1">#REF!</definedName>
    <definedName name="BExO6LLHCYTF7CIVHKAO0NMET14Q" localSheetId="3" hidden="1">#REF!</definedName>
    <definedName name="BExO6LLHCYTF7CIVHKAO0NMET14Q" localSheetId="4" hidden="1">#REF!</definedName>
    <definedName name="BExO6LLHCYTF7CIVHKAO0NMET14Q" hidden="1">#REF!</definedName>
    <definedName name="BExO6NOZIPWELHV0XX25APL9UNOP" localSheetId="2" hidden="1">#REF!</definedName>
    <definedName name="BExO6NOZIPWELHV0XX25APL9UNOP" localSheetId="3" hidden="1">#REF!</definedName>
    <definedName name="BExO6NOZIPWELHV0XX25APL9UNOP" localSheetId="4" hidden="1">#REF!</definedName>
    <definedName name="BExO6NOZIPWELHV0XX25APL9UNOP" hidden="1">#REF!</definedName>
    <definedName name="BExO71MMHEBC11LG4HXDEQNHOII2" localSheetId="2" hidden="1">#REF!</definedName>
    <definedName name="BExO71MMHEBC11LG4HXDEQNHOII2" localSheetId="3" hidden="1">#REF!</definedName>
    <definedName name="BExO71MMHEBC11LG4HXDEQNHOII2" localSheetId="4" hidden="1">#REF!</definedName>
    <definedName name="BExO71MMHEBC11LG4HXDEQNHOII2" hidden="1">#REF!</definedName>
    <definedName name="BExO71S28H4XYOYYLAXOO93QV4TF" localSheetId="2" hidden="1">#REF!</definedName>
    <definedName name="BExO71S28H4XYOYYLAXOO93QV4TF" localSheetId="3" hidden="1">#REF!</definedName>
    <definedName name="BExO71S28H4XYOYYLAXOO93QV4TF" localSheetId="4" hidden="1">#REF!</definedName>
    <definedName name="BExO71S28H4XYOYYLAXOO93QV4TF" hidden="1">#REF!</definedName>
    <definedName name="BExO7BIP1737MIY7S6K4XYMTIO95" localSheetId="2" hidden="1">#REF!</definedName>
    <definedName name="BExO7BIP1737MIY7S6K4XYMTIO95" localSheetId="3" hidden="1">#REF!</definedName>
    <definedName name="BExO7BIP1737MIY7S6K4XYMTIO95" localSheetId="4" hidden="1">#REF!</definedName>
    <definedName name="BExO7BIP1737MIY7S6K4XYMTIO95" hidden="1">#REF!</definedName>
    <definedName name="BExO7OUQS3XTUQ2LDKGQ8AAQ3OJJ" localSheetId="2" hidden="1">#REF!</definedName>
    <definedName name="BExO7OUQS3XTUQ2LDKGQ8AAQ3OJJ" localSheetId="3" hidden="1">#REF!</definedName>
    <definedName name="BExO7OUQS3XTUQ2LDKGQ8AAQ3OJJ" localSheetId="4" hidden="1">#REF!</definedName>
    <definedName name="BExO7OUQS3XTUQ2LDKGQ8AAQ3OJJ" hidden="1">#REF!</definedName>
    <definedName name="BExO85HMYXZJ7SONWBKKIAXMCI3C" localSheetId="2" hidden="1">#REF!</definedName>
    <definedName name="BExO85HMYXZJ7SONWBKKIAXMCI3C" localSheetId="3" hidden="1">#REF!</definedName>
    <definedName name="BExO85HMYXZJ7SONWBKKIAXMCI3C" localSheetId="4" hidden="1">#REF!</definedName>
    <definedName name="BExO85HMYXZJ7SONWBKKIAXMCI3C" hidden="1">#REF!</definedName>
    <definedName name="BExO863922O4PBGQMUNEQKGN3K96" localSheetId="2" hidden="1">#REF!</definedName>
    <definedName name="BExO863922O4PBGQMUNEQKGN3K96" localSheetId="3" hidden="1">#REF!</definedName>
    <definedName name="BExO863922O4PBGQMUNEQKGN3K96" localSheetId="4" hidden="1">#REF!</definedName>
    <definedName name="BExO863922O4PBGQMUNEQKGN3K96" hidden="1">#REF!</definedName>
    <definedName name="BExO89ZIOXN0HOKHY24F7HDZ87UT" localSheetId="2" hidden="1">#REF!</definedName>
    <definedName name="BExO89ZIOXN0HOKHY24F7HDZ87UT" localSheetId="3" hidden="1">#REF!</definedName>
    <definedName name="BExO89ZIOXN0HOKHY24F7HDZ87UT" localSheetId="4" hidden="1">#REF!</definedName>
    <definedName name="BExO89ZIOXN0HOKHY24F7HDZ87UT" hidden="1">#REF!</definedName>
    <definedName name="BExO8A4SWOKD9WI5E6DITCL3LZZC" localSheetId="2" hidden="1">#REF!</definedName>
    <definedName name="BExO8A4SWOKD9WI5E6DITCL3LZZC" localSheetId="3" hidden="1">#REF!</definedName>
    <definedName name="BExO8A4SWOKD9WI5E6DITCL3LZZC" localSheetId="4" hidden="1">#REF!</definedName>
    <definedName name="BExO8A4SWOKD9WI5E6DITCL3LZZC" hidden="1">#REF!</definedName>
    <definedName name="BExO8CDTBCABLEUD6PE2UM2EZ6C4" localSheetId="2" hidden="1">#REF!</definedName>
    <definedName name="BExO8CDTBCABLEUD6PE2UM2EZ6C4" localSheetId="3" hidden="1">#REF!</definedName>
    <definedName name="BExO8CDTBCABLEUD6PE2UM2EZ6C4" localSheetId="4" hidden="1">#REF!</definedName>
    <definedName name="BExO8CDTBCABLEUD6PE2UM2EZ6C4" hidden="1">#REF!</definedName>
    <definedName name="BExO8UTAGQWDBQZEEF4HUNMLQCVU" localSheetId="2" hidden="1">#REF!</definedName>
    <definedName name="BExO8UTAGQWDBQZEEF4HUNMLQCVU" localSheetId="3" hidden="1">#REF!</definedName>
    <definedName name="BExO8UTAGQWDBQZEEF4HUNMLQCVU" localSheetId="4" hidden="1">#REF!</definedName>
    <definedName name="BExO8UTAGQWDBQZEEF4HUNMLQCVU" hidden="1">#REF!</definedName>
    <definedName name="BExO937E20IHMGQOZMECL3VZC7OX" localSheetId="2" hidden="1">#REF!</definedName>
    <definedName name="BExO937E20IHMGQOZMECL3VZC7OX" localSheetId="3" hidden="1">#REF!</definedName>
    <definedName name="BExO937E20IHMGQOZMECL3VZC7OX" localSheetId="4" hidden="1">#REF!</definedName>
    <definedName name="BExO937E20IHMGQOZMECL3VZC7OX" hidden="1">#REF!</definedName>
    <definedName name="BExO94UTJKQQ7TJTTJRTSR70YVJC" localSheetId="2" hidden="1">#REF!</definedName>
    <definedName name="BExO94UTJKQQ7TJTTJRTSR70YVJC" localSheetId="3" hidden="1">#REF!</definedName>
    <definedName name="BExO94UTJKQQ7TJTTJRTSR70YVJC" localSheetId="4" hidden="1">#REF!</definedName>
    <definedName name="BExO94UTJKQQ7TJTTJRTSR70YVJC" hidden="1">#REF!</definedName>
    <definedName name="BExO9EALFB2R8VULHML1AVRPHME0" localSheetId="2" hidden="1">#REF!</definedName>
    <definedName name="BExO9EALFB2R8VULHML1AVRPHME0" localSheetId="3" hidden="1">#REF!</definedName>
    <definedName name="BExO9EALFB2R8VULHML1AVRPHME0" localSheetId="4" hidden="1">#REF!</definedName>
    <definedName name="BExO9EALFB2R8VULHML1AVRPHME0" hidden="1">#REF!</definedName>
    <definedName name="BExO9J3A438976RXIUX5U9SU5T55" localSheetId="2" hidden="1">#REF!</definedName>
    <definedName name="BExO9J3A438976RXIUX5U9SU5T55" localSheetId="3" hidden="1">#REF!</definedName>
    <definedName name="BExO9J3A438976RXIUX5U9SU5T55" localSheetId="4" hidden="1">#REF!</definedName>
    <definedName name="BExO9J3A438976RXIUX5U9SU5T55" hidden="1">#REF!</definedName>
    <definedName name="BExO9RS5RXFJ1911HL3CCK6M74EP" localSheetId="2" hidden="1">#REF!</definedName>
    <definedName name="BExO9RS5RXFJ1911HL3CCK6M74EP" localSheetId="3" hidden="1">#REF!</definedName>
    <definedName name="BExO9RS5RXFJ1911HL3CCK6M74EP" localSheetId="4" hidden="1">#REF!</definedName>
    <definedName name="BExO9RS5RXFJ1911HL3CCK6M74EP" hidden="1">#REF!</definedName>
    <definedName name="BExO9SDRI1M6KMHXSG3AE5L0F2U3" localSheetId="2" hidden="1">#REF!</definedName>
    <definedName name="BExO9SDRI1M6KMHXSG3AE5L0F2U3" localSheetId="3" hidden="1">#REF!</definedName>
    <definedName name="BExO9SDRI1M6KMHXSG3AE5L0F2U3" localSheetId="4" hidden="1">#REF!</definedName>
    <definedName name="BExO9SDRI1M6KMHXSG3AE5L0F2U3" hidden="1">#REF!</definedName>
    <definedName name="BExO9US253B9UNAYT7DWLMK2BO44" localSheetId="2" hidden="1">#REF!</definedName>
    <definedName name="BExO9US253B9UNAYT7DWLMK2BO44" localSheetId="3" hidden="1">#REF!</definedName>
    <definedName name="BExO9US253B9UNAYT7DWLMK2BO44" localSheetId="4" hidden="1">#REF!</definedName>
    <definedName name="BExO9US253B9UNAYT7DWLMK2BO44" hidden="1">#REF!</definedName>
    <definedName name="BExO9V2U2YXAY904GYYGU6TD8Y7M" localSheetId="2" hidden="1">#REF!</definedName>
    <definedName name="BExO9V2U2YXAY904GYYGU6TD8Y7M" localSheetId="3" hidden="1">#REF!</definedName>
    <definedName name="BExO9V2U2YXAY904GYYGU6TD8Y7M" localSheetId="4" hidden="1">#REF!</definedName>
    <definedName name="BExO9V2U2YXAY904GYYGU6TD8Y7M" hidden="1">#REF!</definedName>
    <definedName name="BExOAAIG18X4V98C7122L5F65P5C" localSheetId="2" hidden="1">#REF!</definedName>
    <definedName name="BExOAAIG18X4V98C7122L5F65P5C" localSheetId="3" hidden="1">#REF!</definedName>
    <definedName name="BExOAAIG18X4V98C7122L5F65P5C" localSheetId="4" hidden="1">#REF!</definedName>
    <definedName name="BExOAAIG18X4V98C7122L5F65P5C" hidden="1">#REF!</definedName>
    <definedName name="BExOAQ3GKCT7YZW1EMVU3EILSZL2" localSheetId="2" hidden="1">#REF!</definedName>
    <definedName name="BExOAQ3GKCT7YZW1EMVU3EILSZL2" localSheetId="3" hidden="1">#REF!</definedName>
    <definedName name="BExOAQ3GKCT7YZW1EMVU3EILSZL2" localSheetId="4" hidden="1">#REF!</definedName>
    <definedName name="BExOAQ3GKCT7YZW1EMVU3EILSZL2" hidden="1">#REF!</definedName>
    <definedName name="BExOATZQ6SF8DASYLBQ0Z6D2WPSC" localSheetId="2" hidden="1">#REF!</definedName>
    <definedName name="BExOATZQ6SF8DASYLBQ0Z6D2WPSC" localSheetId="3" hidden="1">#REF!</definedName>
    <definedName name="BExOATZQ6SF8DASYLBQ0Z6D2WPSC" localSheetId="4" hidden="1">#REF!</definedName>
    <definedName name="BExOATZQ6SF8DASYLBQ0Z6D2WPSC" hidden="1">#REF!</definedName>
    <definedName name="BExOB9KT2THGV4SPLDVFTFXS4B14" localSheetId="2" hidden="1">#REF!</definedName>
    <definedName name="BExOB9KT2THGV4SPLDVFTFXS4B14" localSheetId="3" hidden="1">#REF!</definedName>
    <definedName name="BExOB9KT2THGV4SPLDVFTFXS4B14" localSheetId="4" hidden="1">#REF!</definedName>
    <definedName name="BExOB9KT2THGV4SPLDVFTFXS4B14" hidden="1">#REF!</definedName>
    <definedName name="BExOBEZ0IE2WBEYY3D3CMRI72N1K" localSheetId="2" hidden="1">#REF!</definedName>
    <definedName name="BExOBEZ0IE2WBEYY3D3CMRI72N1K" localSheetId="3" hidden="1">#REF!</definedName>
    <definedName name="BExOBEZ0IE2WBEYY3D3CMRI72N1K" localSheetId="4" hidden="1">#REF!</definedName>
    <definedName name="BExOBEZ0IE2WBEYY3D3CMRI72N1K" hidden="1">#REF!</definedName>
    <definedName name="BExOBF9TFH4NSBTR7JD2Q1165NIU" localSheetId="2" hidden="1">#REF!</definedName>
    <definedName name="BExOBF9TFH4NSBTR7JD2Q1165NIU" localSheetId="3" hidden="1">#REF!</definedName>
    <definedName name="BExOBF9TFH4NSBTR7JD2Q1165NIU" localSheetId="4" hidden="1">#REF!</definedName>
    <definedName name="BExOBF9TFH4NSBTR7JD2Q1165NIU" hidden="1">#REF!</definedName>
    <definedName name="BExOBIPU8760ITY0C8N27XZ3KWEF" localSheetId="2" hidden="1">#REF!</definedName>
    <definedName name="BExOBIPU8760ITY0C8N27XZ3KWEF" localSheetId="3" hidden="1">#REF!</definedName>
    <definedName name="BExOBIPU8760ITY0C8N27XZ3KWEF" localSheetId="4" hidden="1">#REF!</definedName>
    <definedName name="BExOBIPU8760ITY0C8N27XZ3KWEF" hidden="1">#REF!</definedName>
    <definedName name="BExOBM0I5L0MZ1G4H9MGMD87SBMZ" localSheetId="2" hidden="1">#REF!</definedName>
    <definedName name="BExOBM0I5L0MZ1G4H9MGMD87SBMZ" localSheetId="3" hidden="1">#REF!</definedName>
    <definedName name="BExOBM0I5L0MZ1G4H9MGMD87SBMZ" localSheetId="4" hidden="1">#REF!</definedName>
    <definedName name="BExOBM0I5L0MZ1G4H9MGMD87SBMZ" hidden="1">#REF!</definedName>
    <definedName name="BExOBOUXMP88KJY2BX2JLUJH5N0K" localSheetId="2" hidden="1">#REF!</definedName>
    <definedName name="BExOBOUXMP88KJY2BX2JLUJH5N0K" localSheetId="3" hidden="1">#REF!</definedName>
    <definedName name="BExOBOUXMP88KJY2BX2JLUJH5N0K" localSheetId="4" hidden="1">#REF!</definedName>
    <definedName name="BExOBOUXMP88KJY2BX2JLUJH5N0K" hidden="1">#REF!</definedName>
    <definedName name="BExOBP0FKQ4SVR59FB48UNLKCOR6" localSheetId="2" hidden="1">#REF!</definedName>
    <definedName name="BExOBP0FKQ4SVR59FB48UNLKCOR6" localSheetId="3" hidden="1">#REF!</definedName>
    <definedName name="BExOBP0FKQ4SVR59FB48UNLKCOR6" localSheetId="4" hidden="1">#REF!</definedName>
    <definedName name="BExOBP0FKQ4SVR59FB48UNLKCOR6" hidden="1">#REF!</definedName>
    <definedName name="BExOBTNR0XX9V82O76VVWUQABHT8" localSheetId="2" hidden="1">#REF!</definedName>
    <definedName name="BExOBTNR0XX9V82O76VVWUQABHT8" localSheetId="3" hidden="1">#REF!</definedName>
    <definedName name="BExOBTNR0XX9V82O76VVWUQABHT8" localSheetId="4" hidden="1">#REF!</definedName>
    <definedName name="BExOBTNR0XX9V82O76VVWUQABHT8" hidden="1">#REF!</definedName>
    <definedName name="BExOBYAVUCQ0IGM0Y6A75QHP0Q1A" localSheetId="2" hidden="1">#REF!</definedName>
    <definedName name="BExOBYAVUCQ0IGM0Y6A75QHP0Q1A" localSheetId="3" hidden="1">#REF!</definedName>
    <definedName name="BExOBYAVUCQ0IGM0Y6A75QHP0Q1A" localSheetId="4" hidden="1">#REF!</definedName>
    <definedName name="BExOBYAVUCQ0IGM0Y6A75QHP0Q1A" hidden="1">#REF!</definedName>
    <definedName name="BExOC3UEHB1CZNINSQHZANWJYKR8" localSheetId="2" hidden="1">#REF!</definedName>
    <definedName name="BExOC3UEHB1CZNINSQHZANWJYKR8" localSheetId="3" hidden="1">#REF!</definedName>
    <definedName name="BExOC3UEHB1CZNINSQHZANWJYKR8" localSheetId="4" hidden="1">#REF!</definedName>
    <definedName name="BExOC3UEHB1CZNINSQHZANWJYKR8" hidden="1">#REF!</definedName>
    <definedName name="BExOCBSF3XGO9YJ23LX2H78VOUR7" localSheetId="2" hidden="1">#REF!</definedName>
    <definedName name="BExOCBSF3XGO9YJ23LX2H78VOUR7" localSheetId="3" hidden="1">#REF!</definedName>
    <definedName name="BExOCBSF3XGO9YJ23LX2H78VOUR7" localSheetId="4" hidden="1">#REF!</definedName>
    <definedName name="BExOCBSF3XGO9YJ23LX2H78VOUR7" hidden="1">#REF!</definedName>
    <definedName name="BExOCEHJCLIUR23CB4TC9OEFJGFX" localSheetId="2" hidden="1">#REF!</definedName>
    <definedName name="BExOCEHJCLIUR23CB4TC9OEFJGFX" localSheetId="3" hidden="1">#REF!</definedName>
    <definedName name="BExOCEHJCLIUR23CB4TC9OEFJGFX" localSheetId="4" hidden="1">#REF!</definedName>
    <definedName name="BExOCEHJCLIUR23CB4TC9OEFJGFX" hidden="1">#REF!</definedName>
    <definedName name="BExOCKXFMOW6WPFEVX1I7R7FNDSS" localSheetId="2" hidden="1">#REF!</definedName>
    <definedName name="BExOCKXFMOW6WPFEVX1I7R7FNDSS" localSheetId="3" hidden="1">#REF!</definedName>
    <definedName name="BExOCKXFMOW6WPFEVX1I7R7FNDSS" localSheetId="4" hidden="1">#REF!</definedName>
    <definedName name="BExOCKXFMOW6WPFEVX1I7R7FNDSS" hidden="1">#REF!</definedName>
    <definedName name="BExOCM4L30L6FV3N2PR4O6X8WY2M" localSheetId="2" hidden="1">#REF!</definedName>
    <definedName name="BExOCM4L30L6FV3N2PR4O6X8WY2M" localSheetId="3" hidden="1">#REF!</definedName>
    <definedName name="BExOCM4L30L6FV3N2PR4O6X8WY2M" localSheetId="4" hidden="1">#REF!</definedName>
    <definedName name="BExOCM4L30L6FV3N2PR4O6X8WY2M" hidden="1">#REF!</definedName>
    <definedName name="BExOCYEXOB95DH5NOB0M5NOYX398" localSheetId="2" hidden="1">#REF!</definedName>
    <definedName name="BExOCYEXOB95DH5NOB0M5NOYX398" localSheetId="3" hidden="1">#REF!</definedName>
    <definedName name="BExOCYEXOB95DH5NOB0M5NOYX398" localSheetId="4" hidden="1">#REF!</definedName>
    <definedName name="BExOCYEXOB95DH5NOB0M5NOYX398" hidden="1">#REF!</definedName>
    <definedName name="BExOD4ERMDMFD8X1016N4EXOUR0S" localSheetId="2" hidden="1">#REF!</definedName>
    <definedName name="BExOD4ERMDMFD8X1016N4EXOUR0S" localSheetId="3" hidden="1">#REF!</definedName>
    <definedName name="BExOD4ERMDMFD8X1016N4EXOUR0S" localSheetId="4" hidden="1">#REF!</definedName>
    <definedName name="BExOD4ERMDMFD8X1016N4EXOUR0S" hidden="1">#REF!</definedName>
    <definedName name="BExOD55RS7BQUHRQ6H3USVGKR0P7" localSheetId="2" hidden="1">#REF!</definedName>
    <definedName name="BExOD55RS7BQUHRQ6H3USVGKR0P7" localSheetId="3" hidden="1">#REF!</definedName>
    <definedName name="BExOD55RS7BQUHRQ6H3USVGKR0P7" localSheetId="4" hidden="1">#REF!</definedName>
    <definedName name="BExOD55RS7BQUHRQ6H3USVGKR0P7" hidden="1">#REF!</definedName>
    <definedName name="BExODEWDDEABM4ZY3XREJIBZ8IVP" localSheetId="2" hidden="1">#REF!</definedName>
    <definedName name="BExODEWDDEABM4ZY3XREJIBZ8IVP" localSheetId="3" hidden="1">#REF!</definedName>
    <definedName name="BExODEWDDEABM4ZY3XREJIBZ8IVP" localSheetId="4" hidden="1">#REF!</definedName>
    <definedName name="BExODEWDDEABM4ZY3XREJIBZ8IVP" hidden="1">#REF!</definedName>
    <definedName name="BExODICDVVLFKWA22B3L0CKKTAZA" localSheetId="2" hidden="1">#REF!</definedName>
    <definedName name="BExODICDVVLFKWA22B3L0CKKTAZA" localSheetId="3" hidden="1">#REF!</definedName>
    <definedName name="BExODICDVVLFKWA22B3L0CKKTAZA" localSheetId="4" hidden="1">#REF!</definedName>
    <definedName name="BExODICDVVLFKWA22B3L0CKKTAZA" hidden="1">#REF!</definedName>
    <definedName name="BExODZFEIWV26E8RFU7XQYX1J458" localSheetId="2" hidden="1">#REF!</definedName>
    <definedName name="BExODZFEIWV26E8RFU7XQYX1J458" localSheetId="3" hidden="1">#REF!</definedName>
    <definedName name="BExODZFEIWV26E8RFU7XQYX1J458" localSheetId="4" hidden="1">#REF!</definedName>
    <definedName name="BExODZFEIWV26E8RFU7XQYX1J458" hidden="1">#REF!</definedName>
    <definedName name="BExOE0S111KPTELH26PPXE94J3GJ" localSheetId="2" hidden="1">#REF!</definedName>
    <definedName name="BExOE0S111KPTELH26PPXE94J3GJ" localSheetId="3" hidden="1">#REF!</definedName>
    <definedName name="BExOE0S111KPTELH26PPXE94J3GJ" localSheetId="4" hidden="1">#REF!</definedName>
    <definedName name="BExOE0S111KPTELH26PPXE94J3GJ" hidden="1">#REF!</definedName>
    <definedName name="BExOE5KH3JKKPZO401YAB3A11G1U" localSheetId="2" hidden="1">#REF!</definedName>
    <definedName name="BExOE5KH3JKKPZO401YAB3A11G1U" localSheetId="3" hidden="1">#REF!</definedName>
    <definedName name="BExOE5KH3JKKPZO401YAB3A11G1U" localSheetId="4" hidden="1">#REF!</definedName>
    <definedName name="BExOE5KH3JKKPZO401YAB3A11G1U" hidden="1">#REF!</definedName>
    <definedName name="BExOEBKG55EROA2VL360A06LKASE" localSheetId="2" hidden="1">#REF!</definedName>
    <definedName name="BExOEBKG55EROA2VL360A06LKASE" localSheetId="3" hidden="1">#REF!</definedName>
    <definedName name="BExOEBKG55EROA2VL360A06LKASE" localSheetId="4" hidden="1">#REF!</definedName>
    <definedName name="BExOEBKG55EROA2VL360A06LKASE" hidden="1">#REF!</definedName>
    <definedName name="BExOEFWUBETCPIYF89P9SBDOI3X5" localSheetId="2" hidden="1">#REF!</definedName>
    <definedName name="BExOEFWUBETCPIYF89P9SBDOI3X5" localSheetId="3" hidden="1">#REF!</definedName>
    <definedName name="BExOEFWUBETCPIYF89P9SBDOI3X5" localSheetId="4" hidden="1">#REF!</definedName>
    <definedName name="BExOEFWUBETCPIYF89P9SBDOI3X5" hidden="1">#REF!</definedName>
    <definedName name="BExOEL08MN74RQKVY0P43PFHPTVB" localSheetId="2" hidden="1">#REF!</definedName>
    <definedName name="BExOEL08MN74RQKVY0P43PFHPTVB" localSheetId="3" hidden="1">#REF!</definedName>
    <definedName name="BExOEL08MN74RQKVY0P43PFHPTVB" localSheetId="4" hidden="1">#REF!</definedName>
    <definedName name="BExOEL08MN74RQKVY0P43PFHPTVB" hidden="1">#REF!</definedName>
    <definedName name="BExOERG5LWXYYEN1DY1H2FWRJS9T" localSheetId="2" hidden="1">#REF!</definedName>
    <definedName name="BExOERG5LWXYYEN1DY1H2FWRJS9T" localSheetId="3" hidden="1">#REF!</definedName>
    <definedName name="BExOERG5LWXYYEN1DY1H2FWRJS9T" localSheetId="4" hidden="1">#REF!</definedName>
    <definedName name="BExOERG5LWXYYEN1DY1H2FWRJS9T" hidden="1">#REF!</definedName>
    <definedName name="BExOEV1S6JJVO5PP4BZ20SNGZR7D" localSheetId="2" hidden="1">#REF!</definedName>
    <definedName name="BExOEV1S6JJVO5PP4BZ20SNGZR7D" localSheetId="3" hidden="1">#REF!</definedName>
    <definedName name="BExOEV1S6JJVO5PP4BZ20SNGZR7D" localSheetId="4" hidden="1">#REF!</definedName>
    <definedName name="BExOEV1S6JJVO5PP4BZ20SNGZR7D" hidden="1">#REF!</definedName>
    <definedName name="BExOEVNDLRXW33RF3AMMCDLTLROJ" localSheetId="2" hidden="1">#REF!</definedName>
    <definedName name="BExOEVNDLRXW33RF3AMMCDLTLROJ" localSheetId="3" hidden="1">#REF!</definedName>
    <definedName name="BExOEVNDLRXW33RF3AMMCDLTLROJ" localSheetId="4" hidden="1">#REF!</definedName>
    <definedName name="BExOEVNDLRXW33RF3AMMCDLTLROJ" hidden="1">#REF!</definedName>
    <definedName name="BExOEZOXV3VXUB6VGSS85GXATYAC" localSheetId="2" hidden="1">#REF!</definedName>
    <definedName name="BExOEZOXV3VXUB6VGSS85GXATYAC" localSheetId="3" hidden="1">#REF!</definedName>
    <definedName name="BExOEZOXV3VXUB6VGSS85GXATYAC" localSheetId="4" hidden="1">#REF!</definedName>
    <definedName name="BExOEZOXV3VXUB6VGSS85GXATYAC" hidden="1">#REF!</definedName>
    <definedName name="BExOFDBSAZV60157PIDWCSSUN3MJ" localSheetId="2" hidden="1">#REF!</definedName>
    <definedName name="BExOFDBSAZV60157PIDWCSSUN3MJ" localSheetId="3" hidden="1">#REF!</definedName>
    <definedName name="BExOFDBSAZV60157PIDWCSSUN3MJ" localSheetId="4" hidden="1">#REF!</definedName>
    <definedName name="BExOFDBSAZV60157PIDWCSSUN3MJ" hidden="1">#REF!</definedName>
    <definedName name="BExOFEDNCYI2TPTMQ8SJN3AW4YMF" localSheetId="2" hidden="1">#REF!</definedName>
    <definedName name="BExOFEDNCYI2TPTMQ8SJN3AW4YMF" localSheetId="3" hidden="1">#REF!</definedName>
    <definedName name="BExOFEDNCYI2TPTMQ8SJN3AW4YMF" localSheetId="4" hidden="1">#REF!</definedName>
    <definedName name="BExOFEDNCYI2TPTMQ8SJN3AW4YMF" hidden="1">#REF!</definedName>
    <definedName name="BExOFVLXVD6RVHSQO8KZOOACSV24" localSheetId="2" hidden="1">#REF!</definedName>
    <definedName name="BExOFVLXVD6RVHSQO8KZOOACSV24" localSheetId="3" hidden="1">#REF!</definedName>
    <definedName name="BExOFVLXVD6RVHSQO8KZOOACSV24" localSheetId="4" hidden="1">#REF!</definedName>
    <definedName name="BExOFVLXVD6RVHSQO8KZOOACSV24" hidden="1">#REF!</definedName>
    <definedName name="BExOG2SW3XOGP9VAPQ3THV3VWV12" localSheetId="2" hidden="1">#REF!</definedName>
    <definedName name="BExOG2SW3XOGP9VAPQ3THV3VWV12" localSheetId="3" hidden="1">#REF!</definedName>
    <definedName name="BExOG2SW3XOGP9VAPQ3THV3VWV12" localSheetId="4" hidden="1">#REF!</definedName>
    <definedName name="BExOG2SW3XOGP9VAPQ3THV3VWV12" hidden="1">#REF!</definedName>
    <definedName name="BExOG45J81K4OPA40KW5VQU54KY3" localSheetId="2" hidden="1">#REF!</definedName>
    <definedName name="BExOG45J81K4OPA40KW5VQU54KY3" localSheetId="3" hidden="1">#REF!</definedName>
    <definedName name="BExOG45J81K4OPA40KW5VQU54KY3" localSheetId="4" hidden="1">#REF!</definedName>
    <definedName name="BExOG45J81K4OPA40KW5VQU54KY3" hidden="1">#REF!</definedName>
    <definedName name="BExOGFE2SCL8HHT4DFAXKLUTJZOG" localSheetId="2" hidden="1">#REF!</definedName>
    <definedName name="BExOGFE2SCL8HHT4DFAXKLUTJZOG" localSheetId="3" hidden="1">#REF!</definedName>
    <definedName name="BExOGFE2SCL8HHT4DFAXKLUTJZOG" localSheetId="4" hidden="1">#REF!</definedName>
    <definedName name="BExOGFE2SCL8HHT4DFAXKLUTJZOG" hidden="1">#REF!</definedName>
    <definedName name="BExOGH1IMADJCZMFDE6NMBBKO558" localSheetId="2" hidden="1">#REF!</definedName>
    <definedName name="BExOGH1IMADJCZMFDE6NMBBKO558" localSheetId="3" hidden="1">#REF!</definedName>
    <definedName name="BExOGH1IMADJCZMFDE6NMBBKO558" localSheetId="4" hidden="1">#REF!</definedName>
    <definedName name="BExOGH1IMADJCZMFDE6NMBBKO558" hidden="1">#REF!</definedName>
    <definedName name="BExOGT6D0LJ3C22RDW8COECKB1J5" localSheetId="2" hidden="1">#REF!</definedName>
    <definedName name="BExOGT6D0LJ3C22RDW8COECKB1J5" localSheetId="3" hidden="1">#REF!</definedName>
    <definedName name="BExOGT6D0LJ3C22RDW8COECKB1J5" localSheetId="4" hidden="1">#REF!</definedName>
    <definedName name="BExOGT6D0LJ3C22RDW8COECKB1J5" hidden="1">#REF!</definedName>
    <definedName name="BExOGTMI1HT31M1RGWVRAVHAK7DE" localSheetId="2" hidden="1">#REF!</definedName>
    <definedName name="BExOGTMI1HT31M1RGWVRAVHAK7DE" localSheetId="3" hidden="1">#REF!</definedName>
    <definedName name="BExOGTMI1HT31M1RGWVRAVHAK7DE" localSheetId="4" hidden="1">#REF!</definedName>
    <definedName name="BExOGTMI1HT31M1RGWVRAVHAK7DE" hidden="1">#REF!</definedName>
    <definedName name="BExOGXO9JE5XSE9GC3I6O21UEKAO" localSheetId="2" hidden="1">#REF!</definedName>
    <definedName name="BExOGXO9JE5XSE9GC3I6O21UEKAO" localSheetId="3" hidden="1">#REF!</definedName>
    <definedName name="BExOGXO9JE5XSE9GC3I6O21UEKAO" localSheetId="4" hidden="1">#REF!</definedName>
    <definedName name="BExOGXO9JE5XSE9GC3I6O21UEKAO" hidden="1">#REF!</definedName>
    <definedName name="BExOH9ICQA5WPLVJIKJVPWUPKSYO" localSheetId="2" hidden="1">#REF!</definedName>
    <definedName name="BExOH9ICQA5WPLVJIKJVPWUPKSYO" localSheetId="3" hidden="1">#REF!</definedName>
    <definedName name="BExOH9ICQA5WPLVJIKJVPWUPKSYO" localSheetId="4" hidden="1">#REF!</definedName>
    <definedName name="BExOH9ICQA5WPLVJIKJVPWUPKSYO" hidden="1">#REF!</definedName>
    <definedName name="BExOH9ICZ13C1LAW8OTYTR9S7ZP3" localSheetId="2" hidden="1">#REF!</definedName>
    <definedName name="BExOH9ICZ13C1LAW8OTYTR9S7ZP3" localSheetId="3" hidden="1">#REF!</definedName>
    <definedName name="BExOH9ICZ13C1LAW8OTYTR9S7ZP3" localSheetId="4" hidden="1">#REF!</definedName>
    <definedName name="BExOH9ICZ13C1LAW8OTYTR9S7ZP3" hidden="1">#REF!</definedName>
    <definedName name="BExOHGEJ8V8OXT32FSU173XLXBDH" localSheetId="2" hidden="1">#REF!</definedName>
    <definedName name="BExOHGEJ8V8OXT32FSU173XLXBDH" localSheetId="3" hidden="1">#REF!</definedName>
    <definedName name="BExOHGEJ8V8OXT32FSU173XLXBDH" localSheetId="4" hidden="1">#REF!</definedName>
    <definedName name="BExOHGEJ8V8OXT32FSU173XLXBDH" hidden="1">#REF!</definedName>
    <definedName name="BExOHL75H3OT4WAKKPUXIVXWFVDS" localSheetId="2" hidden="1">#REF!</definedName>
    <definedName name="BExOHL75H3OT4WAKKPUXIVXWFVDS" localSheetId="3" hidden="1">#REF!</definedName>
    <definedName name="BExOHL75H3OT4WAKKPUXIVXWFVDS" localSheetId="4" hidden="1">#REF!</definedName>
    <definedName name="BExOHL75H3OT4WAKKPUXIVXWFVDS" hidden="1">#REF!</definedName>
    <definedName name="BExOHLHXXJL6363CC082M9M5VVXQ" localSheetId="2" hidden="1">#REF!</definedName>
    <definedName name="BExOHLHXXJL6363CC082M9M5VVXQ" localSheetId="3" hidden="1">#REF!</definedName>
    <definedName name="BExOHLHXXJL6363CC082M9M5VVXQ" localSheetId="4" hidden="1">#REF!</definedName>
    <definedName name="BExOHLHXXJL6363CC082M9M5VVXQ" hidden="1">#REF!</definedName>
    <definedName name="BExOHNAO5UDXSO73BK2ARHWKS90Y" localSheetId="2" hidden="1">#REF!</definedName>
    <definedName name="BExOHNAO5UDXSO73BK2ARHWKS90Y" localSheetId="3" hidden="1">#REF!</definedName>
    <definedName name="BExOHNAO5UDXSO73BK2ARHWKS90Y" localSheetId="4" hidden="1">#REF!</definedName>
    <definedName name="BExOHNAO5UDXSO73BK2ARHWKS90Y" hidden="1">#REF!</definedName>
    <definedName name="BExOHR1G1I9A9CI1HG94EWBLWNM2" localSheetId="2" hidden="1">#REF!</definedName>
    <definedName name="BExOHR1G1I9A9CI1HG94EWBLWNM2" localSheetId="3" hidden="1">#REF!</definedName>
    <definedName name="BExOHR1G1I9A9CI1HG94EWBLWNM2" localSheetId="4" hidden="1">#REF!</definedName>
    <definedName name="BExOHR1G1I9A9CI1HG94EWBLWNM2" hidden="1">#REF!</definedName>
    <definedName name="BExOHTQPP8LQ98L6PYUI6QW08YID" localSheetId="2" hidden="1">#REF!</definedName>
    <definedName name="BExOHTQPP8LQ98L6PYUI6QW08YID" localSheetId="3" hidden="1">#REF!</definedName>
    <definedName name="BExOHTQPP8LQ98L6PYUI6QW08YID" localSheetId="4" hidden="1">#REF!</definedName>
    <definedName name="BExOHTQPP8LQ98L6PYUI6QW08YID" hidden="1">#REF!</definedName>
    <definedName name="BExOHUHN7UXHYAJFJJFU805UZ0NB" localSheetId="2" hidden="1">#REF!</definedName>
    <definedName name="BExOHUHN7UXHYAJFJJFU805UZ0NB" localSheetId="3" hidden="1">#REF!</definedName>
    <definedName name="BExOHUHN7UXHYAJFJJFU805UZ0NB" localSheetId="4" hidden="1">#REF!</definedName>
    <definedName name="BExOHUHN7UXHYAJFJJFU805UZ0NB" hidden="1">#REF!</definedName>
    <definedName name="BExOHX6Q6NJI793PGX59O5EKTP4G" localSheetId="2" hidden="1">#REF!</definedName>
    <definedName name="BExOHX6Q6NJI793PGX59O5EKTP4G" localSheetId="3" hidden="1">#REF!</definedName>
    <definedName name="BExOHX6Q6NJI793PGX59O5EKTP4G" localSheetId="4" hidden="1">#REF!</definedName>
    <definedName name="BExOHX6Q6NJI793PGX59O5EKTP4G" hidden="1">#REF!</definedName>
    <definedName name="BExOI5VMTHH7Y8MQQ1N635CHYI0P" localSheetId="2" hidden="1">#REF!</definedName>
    <definedName name="BExOI5VMTHH7Y8MQQ1N635CHYI0P" localSheetId="3" hidden="1">#REF!</definedName>
    <definedName name="BExOI5VMTHH7Y8MQQ1N635CHYI0P" localSheetId="4" hidden="1">#REF!</definedName>
    <definedName name="BExOI5VMTHH7Y8MQQ1N635CHYI0P" hidden="1">#REF!</definedName>
    <definedName name="BExOIEVCP4Y6VDS23AK84MCYYHRT" localSheetId="2" hidden="1">#REF!</definedName>
    <definedName name="BExOIEVCP4Y6VDS23AK84MCYYHRT" localSheetId="3" hidden="1">#REF!</definedName>
    <definedName name="BExOIEVCP4Y6VDS23AK84MCYYHRT" localSheetId="4" hidden="1">#REF!</definedName>
    <definedName name="BExOIEVCP4Y6VDS23AK84MCYYHRT" hidden="1">#REF!</definedName>
    <definedName name="BExOIFRP0HEHF5D7JSZ0X8ADJ79U" localSheetId="2" hidden="1">#REF!</definedName>
    <definedName name="BExOIFRP0HEHF5D7JSZ0X8ADJ79U" localSheetId="3" hidden="1">#REF!</definedName>
    <definedName name="BExOIFRP0HEHF5D7JSZ0X8ADJ79U" localSheetId="4" hidden="1">#REF!</definedName>
    <definedName name="BExOIFRP0HEHF5D7JSZ0X8ADJ79U" hidden="1">#REF!</definedName>
    <definedName name="BExOIHPQIXR0NDR5WD01BZKPKEO3" localSheetId="2" hidden="1">#REF!</definedName>
    <definedName name="BExOIHPQIXR0NDR5WD01BZKPKEO3" localSheetId="3" hidden="1">#REF!</definedName>
    <definedName name="BExOIHPQIXR0NDR5WD01BZKPKEO3" localSheetId="4" hidden="1">#REF!</definedName>
    <definedName name="BExOIHPQIXR0NDR5WD01BZKPKEO3" hidden="1">#REF!</definedName>
    <definedName name="BExOIM7L0Z3LSII9P7ZTV4KJ8RMA" localSheetId="2" hidden="1">#REF!</definedName>
    <definedName name="BExOIM7L0Z3LSII9P7ZTV4KJ8RMA" localSheetId="3" hidden="1">#REF!</definedName>
    <definedName name="BExOIM7L0Z3LSII9P7ZTV4KJ8RMA" localSheetId="4" hidden="1">#REF!</definedName>
    <definedName name="BExOIM7L0Z3LSII9P7ZTV4KJ8RMA" hidden="1">#REF!</definedName>
    <definedName name="BExOIWJVMJ6MG6JC4SPD1L00OHU1" localSheetId="2" hidden="1">#REF!</definedName>
    <definedName name="BExOIWJVMJ6MG6JC4SPD1L00OHU1" localSheetId="3" hidden="1">#REF!</definedName>
    <definedName name="BExOIWJVMJ6MG6JC4SPD1L00OHU1" localSheetId="4" hidden="1">#REF!</definedName>
    <definedName name="BExOIWJVMJ6MG6JC4SPD1L00OHU1" hidden="1">#REF!</definedName>
    <definedName name="BExOIYCN8Z4JK3OOG86KYUCV0ME8" localSheetId="2" hidden="1">#REF!</definedName>
    <definedName name="BExOIYCN8Z4JK3OOG86KYUCV0ME8" localSheetId="3" hidden="1">#REF!</definedName>
    <definedName name="BExOIYCN8Z4JK3OOG86KYUCV0ME8" localSheetId="4" hidden="1">#REF!</definedName>
    <definedName name="BExOIYCN8Z4JK3OOG86KYUCV0ME8" hidden="1">#REF!</definedName>
    <definedName name="BExOJ3AKZ9BCBZT3KD8WMSLK6MN2" localSheetId="2" hidden="1">#REF!</definedName>
    <definedName name="BExOJ3AKZ9BCBZT3KD8WMSLK6MN2" localSheetId="3" hidden="1">#REF!</definedName>
    <definedName name="BExOJ3AKZ9BCBZT3KD8WMSLK6MN2" localSheetId="4" hidden="1">#REF!</definedName>
    <definedName name="BExOJ3AKZ9BCBZT3KD8WMSLK6MN2" hidden="1">#REF!</definedName>
    <definedName name="BExOJ7XQK71I4YZDD29AKOOWZ47E" localSheetId="2" hidden="1">#REF!</definedName>
    <definedName name="BExOJ7XQK71I4YZDD29AKOOWZ47E" localSheetId="3" hidden="1">#REF!</definedName>
    <definedName name="BExOJ7XQK71I4YZDD29AKOOWZ47E" localSheetId="4" hidden="1">#REF!</definedName>
    <definedName name="BExOJ7XQK71I4YZDD29AKOOWZ47E" hidden="1">#REF!</definedName>
    <definedName name="BExOJAXS2THXXIJMV2F2LZKMI589" localSheetId="2" hidden="1">#REF!</definedName>
    <definedName name="BExOJAXS2THXXIJMV2F2LZKMI589" localSheetId="3" hidden="1">#REF!</definedName>
    <definedName name="BExOJAXS2THXXIJMV2F2LZKMI589" localSheetId="4" hidden="1">#REF!</definedName>
    <definedName name="BExOJAXS2THXXIJMV2F2LZKMI589" hidden="1">#REF!</definedName>
    <definedName name="BExOJDXKJ43BMD5CFWEMSU5R1BP9" localSheetId="2" hidden="1">#REF!</definedName>
    <definedName name="BExOJDXKJ43BMD5CFWEMSU5R1BP9" localSheetId="3" hidden="1">#REF!</definedName>
    <definedName name="BExOJDXKJ43BMD5CFWEMSU5R1BP9" localSheetId="4" hidden="1">#REF!</definedName>
    <definedName name="BExOJDXKJ43BMD5CFWEMSU5R1BP9" hidden="1">#REF!</definedName>
    <definedName name="BExOJHZ9KOD9LEP7ES426LHOCXEY" localSheetId="2" hidden="1">#REF!</definedName>
    <definedName name="BExOJHZ9KOD9LEP7ES426LHOCXEY" localSheetId="3" hidden="1">#REF!</definedName>
    <definedName name="BExOJHZ9KOD9LEP7ES426LHOCXEY" localSheetId="4" hidden="1">#REF!</definedName>
    <definedName name="BExOJHZ9KOD9LEP7ES426LHOCXEY" hidden="1">#REF!</definedName>
    <definedName name="BExOJM0W6XGSW5MXPTTX0GNF6SFT" localSheetId="2" hidden="1">#REF!</definedName>
    <definedName name="BExOJM0W6XGSW5MXPTTX0GNF6SFT" localSheetId="3" hidden="1">#REF!</definedName>
    <definedName name="BExOJM0W6XGSW5MXPTTX0GNF6SFT" localSheetId="4" hidden="1">#REF!</definedName>
    <definedName name="BExOJM0W6XGSW5MXPTTX0GNF6SFT" hidden="1">#REF!</definedName>
    <definedName name="BExOJQ7XL1X94G2GP88DSU6OTRKY" localSheetId="2" hidden="1">#REF!</definedName>
    <definedName name="BExOJQ7XL1X94G2GP88DSU6OTRKY" localSheetId="3" hidden="1">#REF!</definedName>
    <definedName name="BExOJQ7XL1X94G2GP88DSU6OTRKY" localSheetId="4" hidden="1">#REF!</definedName>
    <definedName name="BExOJQ7XL1X94G2GP88DSU6OTRKY" hidden="1">#REF!</definedName>
    <definedName name="BExOJXEUJJ9SYRJXKYYV2NCCDT2R" localSheetId="2" hidden="1">#REF!</definedName>
    <definedName name="BExOJXEUJJ9SYRJXKYYV2NCCDT2R" localSheetId="3" hidden="1">#REF!</definedName>
    <definedName name="BExOJXEUJJ9SYRJXKYYV2NCCDT2R" localSheetId="4" hidden="1">#REF!</definedName>
    <definedName name="BExOJXEUJJ9SYRJXKYYV2NCCDT2R" hidden="1">#REF!</definedName>
    <definedName name="BExOK0EQYM9JUMAGWOUN7QDH7VMZ" localSheetId="2" hidden="1">#REF!</definedName>
    <definedName name="BExOK0EQYM9JUMAGWOUN7QDH7VMZ" localSheetId="3" hidden="1">#REF!</definedName>
    <definedName name="BExOK0EQYM9JUMAGWOUN7QDH7VMZ" localSheetId="4" hidden="1">#REF!</definedName>
    <definedName name="BExOK0EQYM9JUMAGWOUN7QDH7VMZ" hidden="1">#REF!</definedName>
    <definedName name="BExOK10DBCM0O0CLRF8BB6EEWGB2" localSheetId="2" hidden="1">#REF!</definedName>
    <definedName name="BExOK10DBCM0O0CLRF8BB6EEWGB2" localSheetId="3" hidden="1">#REF!</definedName>
    <definedName name="BExOK10DBCM0O0CLRF8BB6EEWGB2" localSheetId="4" hidden="1">#REF!</definedName>
    <definedName name="BExOK10DBCM0O0CLRF8BB6EEWGB2" hidden="1">#REF!</definedName>
    <definedName name="BExOK45QZPFPJ08Z5BZOFLNGPHCZ" localSheetId="2" hidden="1">#REF!</definedName>
    <definedName name="BExOK45QZPFPJ08Z5BZOFLNGPHCZ" localSheetId="3" hidden="1">#REF!</definedName>
    <definedName name="BExOK45QZPFPJ08Z5BZOFLNGPHCZ" localSheetId="4" hidden="1">#REF!</definedName>
    <definedName name="BExOK45QZPFPJ08Z5BZOFLNGPHCZ" hidden="1">#REF!</definedName>
    <definedName name="BExOK4WM9O7QNG6O57FOASI5QSN1" localSheetId="2" hidden="1">#REF!</definedName>
    <definedName name="BExOK4WM9O7QNG6O57FOASI5QSN1" localSheetId="3" hidden="1">#REF!</definedName>
    <definedName name="BExOK4WM9O7QNG6O57FOASI5QSN1" localSheetId="4" hidden="1">#REF!</definedName>
    <definedName name="BExOK4WM9O7QNG6O57FOASI5QSN1" hidden="1">#REF!</definedName>
    <definedName name="BExOK57E3HXBUDOQB4M87JK9OPNE" localSheetId="2" hidden="1">#REF!</definedName>
    <definedName name="BExOK57E3HXBUDOQB4M87JK9OPNE" localSheetId="3" hidden="1">#REF!</definedName>
    <definedName name="BExOK57E3HXBUDOQB4M87JK9OPNE" localSheetId="4" hidden="1">#REF!</definedName>
    <definedName name="BExOK57E3HXBUDOQB4M87JK9OPNE" hidden="1">#REF!</definedName>
    <definedName name="BExOKJLBFD15HACQ01HQLY1U5SE2" localSheetId="2" hidden="1">#REF!</definedName>
    <definedName name="BExOKJLBFD15HACQ01HQLY1U5SE2" localSheetId="3" hidden="1">#REF!</definedName>
    <definedName name="BExOKJLBFD15HACQ01HQLY1U5SE2" localSheetId="4" hidden="1">#REF!</definedName>
    <definedName name="BExOKJLBFD15HACQ01HQLY1U5SE2" hidden="1">#REF!</definedName>
    <definedName name="BExOKTXMJP351VXKH8VT6SXUNIMF" localSheetId="2" hidden="1">#REF!</definedName>
    <definedName name="BExOKTXMJP351VXKH8VT6SXUNIMF" localSheetId="3" hidden="1">#REF!</definedName>
    <definedName name="BExOKTXMJP351VXKH8VT6SXUNIMF" localSheetId="4" hidden="1">#REF!</definedName>
    <definedName name="BExOKTXMJP351VXKH8VT6SXUNIMF" hidden="1">#REF!</definedName>
    <definedName name="BExOKU8GMLOCNVORDE329819XN67" localSheetId="2" hidden="1">#REF!</definedName>
    <definedName name="BExOKU8GMLOCNVORDE329819XN67" localSheetId="3" hidden="1">#REF!</definedName>
    <definedName name="BExOKU8GMLOCNVORDE329819XN67" localSheetId="4" hidden="1">#REF!</definedName>
    <definedName name="BExOKU8GMLOCNVORDE329819XN67" hidden="1">#REF!</definedName>
    <definedName name="BExOL0Z3Z7IAMHPB91EO2MF49U57" localSheetId="2" hidden="1">#REF!</definedName>
    <definedName name="BExOL0Z3Z7IAMHPB91EO2MF49U57" localSheetId="3" hidden="1">#REF!</definedName>
    <definedName name="BExOL0Z3Z7IAMHPB91EO2MF49U57" localSheetId="4" hidden="1">#REF!</definedName>
    <definedName name="BExOL0Z3Z7IAMHPB91EO2MF49U57" hidden="1">#REF!</definedName>
    <definedName name="BExOL7KH12VAR0LG741SIOJTLWFD" localSheetId="2" hidden="1">#REF!</definedName>
    <definedName name="BExOL7KH12VAR0LG741SIOJTLWFD" localSheetId="3" hidden="1">#REF!</definedName>
    <definedName name="BExOL7KH12VAR0LG741SIOJTLWFD" localSheetId="4" hidden="1">#REF!</definedName>
    <definedName name="BExOL7KH12VAR0LG741SIOJTLWFD" hidden="1">#REF!</definedName>
    <definedName name="BExOLGUYDBS2V3UOK4DVPUW5JZN7" localSheetId="2" hidden="1">#REF!</definedName>
    <definedName name="BExOLGUYDBS2V3UOK4DVPUW5JZN7" localSheetId="3" hidden="1">#REF!</definedName>
    <definedName name="BExOLGUYDBS2V3UOK4DVPUW5JZN7" localSheetId="4" hidden="1">#REF!</definedName>
    <definedName name="BExOLGUYDBS2V3UOK4DVPUW5JZN7" hidden="1">#REF!</definedName>
    <definedName name="BExOLICXFHJLILCJVFMJE5MGGWKR" localSheetId="2" hidden="1">#REF!</definedName>
    <definedName name="BExOLICXFHJLILCJVFMJE5MGGWKR" localSheetId="3" hidden="1">#REF!</definedName>
    <definedName name="BExOLICXFHJLILCJVFMJE5MGGWKR" localSheetId="4" hidden="1">#REF!</definedName>
    <definedName name="BExOLICXFHJLILCJVFMJE5MGGWKR" hidden="1">#REF!</definedName>
    <definedName name="BExOLOI0WJS3QC12I3ISL0D9AWOF" localSheetId="2" hidden="1">#REF!</definedName>
    <definedName name="BExOLOI0WJS3QC12I3ISL0D9AWOF" localSheetId="3" hidden="1">#REF!</definedName>
    <definedName name="BExOLOI0WJS3QC12I3ISL0D9AWOF" localSheetId="4" hidden="1">#REF!</definedName>
    <definedName name="BExOLOI0WJS3QC12I3ISL0D9AWOF" hidden="1">#REF!</definedName>
    <definedName name="BExOLQ5A7IWI0W12J7315E7LBI0O" localSheetId="2" hidden="1">#REF!</definedName>
    <definedName name="BExOLQ5A7IWI0W12J7315E7LBI0O" localSheetId="3" hidden="1">#REF!</definedName>
    <definedName name="BExOLQ5A7IWI0W12J7315E7LBI0O" localSheetId="4" hidden="1">#REF!</definedName>
    <definedName name="BExOLQ5A7IWI0W12J7315E7LBI0O" hidden="1">#REF!</definedName>
    <definedName name="BExOLYZNG5RBD0BTS1OEZJNU92Q5" localSheetId="2" hidden="1">#REF!</definedName>
    <definedName name="BExOLYZNG5RBD0BTS1OEZJNU92Q5" localSheetId="3" hidden="1">#REF!</definedName>
    <definedName name="BExOLYZNG5RBD0BTS1OEZJNU92Q5" localSheetId="4" hidden="1">#REF!</definedName>
    <definedName name="BExOLYZNG5RBD0BTS1OEZJNU92Q5" hidden="1">#REF!</definedName>
    <definedName name="BExOM136CSOYSV2NE3NAU04Z4414" localSheetId="2" hidden="1">#REF!</definedName>
    <definedName name="BExOM136CSOYSV2NE3NAU04Z4414" localSheetId="3" hidden="1">#REF!</definedName>
    <definedName name="BExOM136CSOYSV2NE3NAU04Z4414" localSheetId="4" hidden="1">#REF!</definedName>
    <definedName name="BExOM136CSOYSV2NE3NAU04Z4414" hidden="1">#REF!</definedName>
    <definedName name="BExOM3HIJ3UZPOKJI68KPBJAHPDC" localSheetId="2" hidden="1">#REF!</definedName>
    <definedName name="BExOM3HIJ3UZPOKJI68KPBJAHPDC" localSheetId="3" hidden="1">#REF!</definedName>
    <definedName name="BExOM3HIJ3UZPOKJI68KPBJAHPDC" localSheetId="4" hidden="1">#REF!</definedName>
    <definedName name="BExOM3HIJ3UZPOKJI68KPBJAHPDC" hidden="1">#REF!</definedName>
    <definedName name="BExOM5QC0I90GVJG1G7NFAIINKAQ" localSheetId="2" hidden="1">#REF!</definedName>
    <definedName name="BExOM5QC0I90GVJG1G7NFAIINKAQ" localSheetId="3" hidden="1">#REF!</definedName>
    <definedName name="BExOM5QC0I90GVJG1G7NFAIINKAQ" localSheetId="4" hidden="1">#REF!</definedName>
    <definedName name="BExOM5QC0I90GVJG1G7NFAIINKAQ" hidden="1">#REF!</definedName>
    <definedName name="BExOMKPURE33YQ3K1JG9NVQD4W49" localSheetId="2" hidden="1">#REF!</definedName>
    <definedName name="BExOMKPURE33YQ3K1JG9NVQD4W49" localSheetId="3" hidden="1">#REF!</definedName>
    <definedName name="BExOMKPURE33YQ3K1JG9NVQD4W49" localSheetId="4" hidden="1">#REF!</definedName>
    <definedName name="BExOMKPURE33YQ3K1JG9NVQD4W49" hidden="1">#REF!</definedName>
    <definedName name="BExOMP7NGCLUNFK50QD2LPKRG078" localSheetId="2" hidden="1">#REF!</definedName>
    <definedName name="BExOMP7NGCLUNFK50QD2LPKRG078" localSheetId="3" hidden="1">#REF!</definedName>
    <definedName name="BExOMP7NGCLUNFK50QD2LPKRG078" localSheetId="4" hidden="1">#REF!</definedName>
    <definedName name="BExOMP7NGCLUNFK50QD2LPKRG078" hidden="1">#REF!</definedName>
    <definedName name="BExOMPNX2853XA8AUM0BLA7CS86A" localSheetId="2" hidden="1">#REF!</definedName>
    <definedName name="BExOMPNX2853XA8AUM0BLA7CS86A" localSheetId="3" hidden="1">#REF!</definedName>
    <definedName name="BExOMPNX2853XA8AUM0BLA7CS86A" localSheetId="4" hidden="1">#REF!</definedName>
    <definedName name="BExOMPNX2853XA8AUM0BLA7CS86A" hidden="1">#REF!</definedName>
    <definedName name="BExOMU0A6XMY48SZRYL4WQZD13BI" localSheetId="2" hidden="1">#REF!</definedName>
    <definedName name="BExOMU0A6XMY48SZRYL4WQZD13BI" localSheetId="3" hidden="1">#REF!</definedName>
    <definedName name="BExOMU0A6XMY48SZRYL4WQZD13BI" localSheetId="4" hidden="1">#REF!</definedName>
    <definedName name="BExOMU0A6XMY48SZRYL4WQZD13BI" hidden="1">#REF!</definedName>
    <definedName name="BExOMVT0HSNC59DJP4CLISASGHKL" localSheetId="2" hidden="1">#REF!</definedName>
    <definedName name="BExOMVT0HSNC59DJP4CLISASGHKL" localSheetId="3" hidden="1">#REF!</definedName>
    <definedName name="BExOMVT0HSNC59DJP4CLISASGHKL" localSheetId="4" hidden="1">#REF!</definedName>
    <definedName name="BExOMVT0HSNC59DJP4CLISASGHKL" hidden="1">#REF!</definedName>
    <definedName name="BExON0AX35F2SI0UCVMGWGVIUNI3" localSheetId="2" hidden="1">#REF!</definedName>
    <definedName name="BExON0AX35F2SI0UCVMGWGVIUNI3" localSheetId="3" hidden="1">#REF!</definedName>
    <definedName name="BExON0AX35F2SI0UCVMGWGVIUNI3" localSheetId="4" hidden="1">#REF!</definedName>
    <definedName name="BExON0AX35F2SI0UCVMGWGVIUNI3" hidden="1">#REF!</definedName>
    <definedName name="BExON1I19LN0T10YIIYC5NE9UGMR" localSheetId="2" hidden="1">#REF!</definedName>
    <definedName name="BExON1I19LN0T10YIIYC5NE9UGMR" localSheetId="3" hidden="1">#REF!</definedName>
    <definedName name="BExON1I19LN0T10YIIYC5NE9UGMR" localSheetId="4" hidden="1">#REF!</definedName>
    <definedName name="BExON1I19LN0T10YIIYC5NE9UGMR" hidden="1">#REF!</definedName>
    <definedName name="BExON41U4296DV3DPG6I5EF3OEYF" localSheetId="2" hidden="1">#REF!</definedName>
    <definedName name="BExON41U4296DV3DPG6I5EF3OEYF" localSheetId="3" hidden="1">#REF!</definedName>
    <definedName name="BExON41U4296DV3DPG6I5EF3OEYF" localSheetId="4" hidden="1">#REF!</definedName>
    <definedName name="BExON41U4296DV3DPG6I5EF3OEYF" hidden="1">#REF!</definedName>
    <definedName name="BExONB3A7CO4YD8RB41PHC93BQ9M" localSheetId="2" hidden="1">#REF!</definedName>
    <definedName name="BExONB3A7CO4YD8RB41PHC93BQ9M" localSheetId="3" hidden="1">#REF!</definedName>
    <definedName name="BExONB3A7CO4YD8RB41PHC93BQ9M" localSheetId="4" hidden="1">#REF!</definedName>
    <definedName name="BExONB3A7CO4YD8RB41PHC93BQ9M" hidden="1">#REF!</definedName>
    <definedName name="BExONFQH6UUXF8V0GI4BRIST9RFO" localSheetId="2" hidden="1">#REF!</definedName>
    <definedName name="BExONFQH6UUXF8V0GI4BRIST9RFO" localSheetId="3" hidden="1">#REF!</definedName>
    <definedName name="BExONFQH6UUXF8V0GI4BRIST9RFO" localSheetId="4" hidden="1">#REF!</definedName>
    <definedName name="BExONFQH6UUXF8V0GI4BRIST9RFO" hidden="1">#REF!</definedName>
    <definedName name="BExONIL31DZWU7IFVN3VV0XTXJA1" localSheetId="2" hidden="1">#REF!</definedName>
    <definedName name="BExONIL31DZWU7IFVN3VV0XTXJA1" localSheetId="3" hidden="1">#REF!</definedName>
    <definedName name="BExONIL31DZWU7IFVN3VV0XTXJA1" localSheetId="4" hidden="1">#REF!</definedName>
    <definedName name="BExONIL31DZWU7IFVN3VV0XTXJA1" hidden="1">#REF!</definedName>
    <definedName name="BExONJ1BU17R0F5A2UP1UGJBOGKS" localSheetId="2" hidden="1">#REF!</definedName>
    <definedName name="BExONJ1BU17R0F5A2UP1UGJBOGKS" localSheetId="3" hidden="1">#REF!</definedName>
    <definedName name="BExONJ1BU17R0F5A2UP1UGJBOGKS" localSheetId="4" hidden="1">#REF!</definedName>
    <definedName name="BExONJ1BU17R0F5A2UP1UGJBOGKS" hidden="1">#REF!</definedName>
    <definedName name="BExONKZDHE8SS0P4YRLGEQR9KYHF" localSheetId="2" hidden="1">#REF!</definedName>
    <definedName name="BExONKZDHE8SS0P4YRLGEQR9KYHF" localSheetId="3" hidden="1">#REF!</definedName>
    <definedName name="BExONKZDHE8SS0P4YRLGEQR9KYHF" localSheetId="4" hidden="1">#REF!</definedName>
    <definedName name="BExONKZDHE8SS0P4YRLGEQR9KYHF" hidden="1">#REF!</definedName>
    <definedName name="BExONNZ9VMHVX3J6NLNJY7KZA61O" localSheetId="2" hidden="1">#REF!</definedName>
    <definedName name="BExONNZ9VMHVX3J6NLNJY7KZA61O" localSheetId="3" hidden="1">#REF!</definedName>
    <definedName name="BExONNZ9VMHVX3J6NLNJY7KZA61O" localSheetId="4" hidden="1">#REF!</definedName>
    <definedName name="BExONNZ9VMHVX3J6NLNJY7KZA61O" hidden="1">#REF!</definedName>
    <definedName name="BExONRQ1BAA4F3TXP2MYQ4YCZ09S" localSheetId="2" hidden="1">#REF!</definedName>
    <definedName name="BExONRQ1BAA4F3TXP2MYQ4YCZ09S" localSheetId="3" hidden="1">#REF!</definedName>
    <definedName name="BExONRQ1BAA4F3TXP2MYQ4YCZ09S" localSheetId="4" hidden="1">#REF!</definedName>
    <definedName name="BExONRQ1BAA4F3TXP2MYQ4YCZ09S" hidden="1">#REF!</definedName>
    <definedName name="BExONU4ENMND8RLZX0L5EHPYQQSB" localSheetId="2" hidden="1">#REF!</definedName>
    <definedName name="BExONU4ENMND8RLZX0L5EHPYQQSB" localSheetId="3" hidden="1">#REF!</definedName>
    <definedName name="BExONU4ENMND8RLZX0L5EHPYQQSB" localSheetId="4" hidden="1">#REF!</definedName>
    <definedName name="BExONU4ENMND8RLZX0L5EHPYQQSB" hidden="1">#REF!</definedName>
    <definedName name="BExONXPUEU6ZRSIX4PDJ1DXY679I" localSheetId="2" hidden="1">#REF!</definedName>
    <definedName name="BExONXPUEU6ZRSIX4PDJ1DXY679I" localSheetId="3" hidden="1">#REF!</definedName>
    <definedName name="BExONXPUEU6ZRSIX4PDJ1DXY679I" localSheetId="4" hidden="1">#REF!</definedName>
    <definedName name="BExONXPUEU6ZRSIX4PDJ1DXY679I" hidden="1">#REF!</definedName>
    <definedName name="BExOO0KEG2WL5WKKMHN0S2UTIUNG" localSheetId="2" hidden="1">#REF!</definedName>
    <definedName name="BExOO0KEG2WL5WKKMHN0S2UTIUNG" localSheetId="3" hidden="1">#REF!</definedName>
    <definedName name="BExOO0KEG2WL5WKKMHN0S2UTIUNG" localSheetId="4" hidden="1">#REF!</definedName>
    <definedName name="BExOO0KEG2WL5WKKMHN0S2UTIUNG" hidden="1">#REF!</definedName>
    <definedName name="BExOO1WWIZSGB0YTGKESB45TSVMZ" localSheetId="2" hidden="1">#REF!</definedName>
    <definedName name="BExOO1WWIZSGB0YTGKESB45TSVMZ" localSheetId="3" hidden="1">#REF!</definedName>
    <definedName name="BExOO1WWIZSGB0YTGKESB45TSVMZ" localSheetId="4" hidden="1">#REF!</definedName>
    <definedName name="BExOO1WWIZSGB0YTGKESB45TSVMZ" hidden="1">#REF!</definedName>
    <definedName name="BExOO4B8FPAFYPHCTYTX37P1TQM5" localSheetId="2" hidden="1">#REF!</definedName>
    <definedName name="BExOO4B8FPAFYPHCTYTX37P1TQM5" localSheetId="3" hidden="1">#REF!</definedName>
    <definedName name="BExOO4B8FPAFYPHCTYTX37P1TQM5" localSheetId="4" hidden="1">#REF!</definedName>
    <definedName name="BExOO4B8FPAFYPHCTYTX37P1TQM5" hidden="1">#REF!</definedName>
    <definedName name="BExOOIULUDOJRMYABWV5CCL906X6" localSheetId="2" hidden="1">#REF!</definedName>
    <definedName name="BExOOIULUDOJRMYABWV5CCL906X6" localSheetId="3" hidden="1">#REF!</definedName>
    <definedName name="BExOOIULUDOJRMYABWV5CCL906X6" localSheetId="4" hidden="1">#REF!</definedName>
    <definedName name="BExOOIULUDOJRMYABWV5CCL906X6" hidden="1">#REF!</definedName>
    <definedName name="BExOOJLIWKJW5S7XWJXD8TYV5HQ9" localSheetId="2" hidden="1">#REF!</definedName>
    <definedName name="BExOOJLIWKJW5S7XWJXD8TYV5HQ9" localSheetId="3" hidden="1">#REF!</definedName>
    <definedName name="BExOOJLIWKJW5S7XWJXD8TYV5HQ9" localSheetId="4" hidden="1">#REF!</definedName>
    <definedName name="BExOOJLIWKJW5S7XWJXD8TYV5HQ9" hidden="1">#REF!</definedName>
    <definedName name="BExOOQ1JVWQ9LYXD0V94BRXKTA1I" localSheetId="2" hidden="1">#REF!</definedName>
    <definedName name="BExOOQ1JVWQ9LYXD0V94BRXKTA1I" localSheetId="3" hidden="1">#REF!</definedName>
    <definedName name="BExOOQ1JVWQ9LYXD0V94BRXKTA1I" localSheetId="4" hidden="1">#REF!</definedName>
    <definedName name="BExOOQ1JVWQ9LYXD0V94BRXKTA1I" hidden="1">#REF!</definedName>
    <definedName name="BExOOTN0KTXJCL7E476XBN1CJ553" localSheetId="2" hidden="1">#REF!</definedName>
    <definedName name="BExOOTN0KTXJCL7E476XBN1CJ553" localSheetId="3" hidden="1">#REF!</definedName>
    <definedName name="BExOOTN0KTXJCL7E476XBN1CJ553" localSheetId="4" hidden="1">#REF!</definedName>
    <definedName name="BExOOTN0KTXJCL7E476XBN1CJ553" hidden="1">#REF!</definedName>
    <definedName name="BExOOVVUJIJNAYDICUUQQ9O7O3TW" localSheetId="2" hidden="1">#REF!</definedName>
    <definedName name="BExOOVVUJIJNAYDICUUQQ9O7O3TW" localSheetId="3" hidden="1">#REF!</definedName>
    <definedName name="BExOOVVUJIJNAYDICUUQQ9O7O3TW" localSheetId="4" hidden="1">#REF!</definedName>
    <definedName name="BExOOVVUJIJNAYDICUUQQ9O7O3TW" hidden="1">#REF!</definedName>
    <definedName name="BExOP9DDU5MZJKWGFT0MKL44YKIV" localSheetId="2" hidden="1">#REF!</definedName>
    <definedName name="BExOP9DDU5MZJKWGFT0MKL44YKIV" localSheetId="3" hidden="1">#REF!</definedName>
    <definedName name="BExOP9DDU5MZJKWGFT0MKL44YKIV" localSheetId="4" hidden="1">#REF!</definedName>
    <definedName name="BExOP9DDU5MZJKWGFT0MKL44YKIV" hidden="1">#REF!</definedName>
    <definedName name="BExOP9DEBV5W5P4Q25J3XCJBP5S9" localSheetId="2" hidden="1">#REF!</definedName>
    <definedName name="BExOP9DEBV5W5P4Q25J3XCJBP5S9" localSheetId="3" hidden="1">#REF!</definedName>
    <definedName name="BExOP9DEBV5W5P4Q25J3XCJBP5S9" localSheetId="4" hidden="1">#REF!</definedName>
    <definedName name="BExOP9DEBV5W5P4Q25J3XCJBP5S9" hidden="1">#REF!</definedName>
    <definedName name="BExOPFNYRBL0BFM23LZBJTADNOE4" localSheetId="2" hidden="1">#REF!</definedName>
    <definedName name="BExOPFNYRBL0BFM23LZBJTADNOE4" localSheetId="3" hidden="1">#REF!</definedName>
    <definedName name="BExOPFNYRBL0BFM23LZBJTADNOE4" localSheetId="4" hidden="1">#REF!</definedName>
    <definedName name="BExOPFNYRBL0BFM23LZBJTADNOE4" hidden="1">#REF!</definedName>
    <definedName name="BExOPINVFSIZMCVT9YGT2AODVCX3" localSheetId="2" hidden="1">#REF!</definedName>
    <definedName name="BExOPINVFSIZMCVT9YGT2AODVCX3" localSheetId="3" hidden="1">#REF!</definedName>
    <definedName name="BExOPINVFSIZMCVT9YGT2AODVCX3" localSheetId="4" hidden="1">#REF!</definedName>
    <definedName name="BExOPINVFSIZMCVT9YGT2AODVCX3" hidden="1">#REF!</definedName>
    <definedName name="BExOQ1JN4SAC44RTMZIGHSW023WA" localSheetId="2" hidden="1">#REF!</definedName>
    <definedName name="BExOQ1JN4SAC44RTMZIGHSW023WA" localSheetId="3" hidden="1">#REF!</definedName>
    <definedName name="BExOQ1JN4SAC44RTMZIGHSW023WA" localSheetId="4" hidden="1">#REF!</definedName>
    <definedName name="BExOQ1JN4SAC44RTMZIGHSW023WA" hidden="1">#REF!</definedName>
    <definedName name="BExOQ256YMF115DJL3KBPNKABJ90" localSheetId="2" hidden="1">#REF!</definedName>
    <definedName name="BExOQ256YMF115DJL3KBPNKABJ90" localSheetId="3" hidden="1">#REF!</definedName>
    <definedName name="BExOQ256YMF115DJL3KBPNKABJ90" localSheetId="4" hidden="1">#REF!</definedName>
    <definedName name="BExOQ256YMF115DJL3KBPNKABJ90" hidden="1">#REF!</definedName>
    <definedName name="BExQ19DEUOLC11IW32E2AMVZLFF1" localSheetId="2" hidden="1">#REF!</definedName>
    <definedName name="BExQ19DEUOLC11IW32E2AMVZLFF1" localSheetId="3" hidden="1">#REF!</definedName>
    <definedName name="BExQ19DEUOLC11IW32E2AMVZLFF1" localSheetId="4" hidden="1">#REF!</definedName>
    <definedName name="BExQ19DEUOLC11IW32E2AMVZLFF1" hidden="1">#REF!</definedName>
    <definedName name="BExQ1OCW3L24TN0BYVRE2NE3IK1O" localSheetId="2" hidden="1">#REF!</definedName>
    <definedName name="BExQ1OCW3L24TN0BYVRE2NE3IK1O" localSheetId="3" hidden="1">#REF!</definedName>
    <definedName name="BExQ1OCW3L24TN0BYVRE2NE3IK1O" localSheetId="4" hidden="1">#REF!</definedName>
    <definedName name="BExQ1OCW3L24TN0BYVRE2NE3IK1O" hidden="1">#REF!</definedName>
    <definedName name="BExQ29C73XR33S3668YYSYZAIHTG" localSheetId="2" hidden="1">#REF!</definedName>
    <definedName name="BExQ29C73XR33S3668YYSYZAIHTG" localSheetId="3" hidden="1">#REF!</definedName>
    <definedName name="BExQ29C73XR33S3668YYSYZAIHTG" localSheetId="4" hidden="1">#REF!</definedName>
    <definedName name="BExQ29C73XR33S3668YYSYZAIHTG" hidden="1">#REF!</definedName>
    <definedName name="BExQ2FS228IUDUP2023RA1D4AO4C" localSheetId="2" hidden="1">#REF!</definedName>
    <definedName name="BExQ2FS228IUDUP2023RA1D4AO4C" localSheetId="3" hidden="1">#REF!</definedName>
    <definedName name="BExQ2FS228IUDUP2023RA1D4AO4C" localSheetId="4" hidden="1">#REF!</definedName>
    <definedName name="BExQ2FS228IUDUP2023RA1D4AO4C" hidden="1">#REF!</definedName>
    <definedName name="BExQ2L0XYWLY9VPZWXYYFRIRQRJ1" localSheetId="2" hidden="1">#REF!</definedName>
    <definedName name="BExQ2L0XYWLY9VPZWXYYFRIRQRJ1" localSheetId="3" hidden="1">#REF!</definedName>
    <definedName name="BExQ2L0XYWLY9VPZWXYYFRIRQRJ1" localSheetId="4" hidden="1">#REF!</definedName>
    <definedName name="BExQ2L0XYWLY9VPZWXYYFRIRQRJ1" hidden="1">#REF!</definedName>
    <definedName name="BExQ2M841F5Z1BQYR8DG5FKK0LIU" localSheetId="2" hidden="1">#REF!</definedName>
    <definedName name="BExQ2M841F5Z1BQYR8DG5FKK0LIU" localSheetId="3" hidden="1">#REF!</definedName>
    <definedName name="BExQ2M841F5Z1BQYR8DG5FKK0LIU" localSheetId="4" hidden="1">#REF!</definedName>
    <definedName name="BExQ2M841F5Z1BQYR8DG5FKK0LIU" hidden="1">#REF!</definedName>
    <definedName name="BExQ2STHO7AXYTS1VPPHQMX1WT30" localSheetId="2" hidden="1">#REF!</definedName>
    <definedName name="BExQ2STHO7AXYTS1VPPHQMX1WT30" localSheetId="3" hidden="1">#REF!</definedName>
    <definedName name="BExQ2STHO7AXYTS1VPPHQMX1WT30" localSheetId="4" hidden="1">#REF!</definedName>
    <definedName name="BExQ2STHO7AXYTS1VPPHQMX1WT30" hidden="1">#REF!</definedName>
    <definedName name="BExQ2XWXHMQMQ99FF9293AEQHABB" localSheetId="2" hidden="1">#REF!</definedName>
    <definedName name="BExQ2XWXHMQMQ99FF9293AEQHABB" localSheetId="3" hidden="1">#REF!</definedName>
    <definedName name="BExQ2XWXHMQMQ99FF9293AEQHABB" localSheetId="4" hidden="1">#REF!</definedName>
    <definedName name="BExQ2XWXHMQMQ99FF9293AEQHABB" hidden="1">#REF!</definedName>
    <definedName name="BExQ300G8I8TK45A0MVHV15422EU" localSheetId="2" hidden="1">#REF!</definedName>
    <definedName name="BExQ300G8I8TK45A0MVHV15422EU" localSheetId="3" hidden="1">#REF!</definedName>
    <definedName name="BExQ300G8I8TK45A0MVHV15422EU" localSheetId="4" hidden="1">#REF!</definedName>
    <definedName name="BExQ300G8I8TK45A0MVHV15422EU" hidden="1">#REF!</definedName>
    <definedName name="BExQ305RBEODGNAETZ0EZQLLDZZD" localSheetId="2" hidden="1">#REF!</definedName>
    <definedName name="BExQ305RBEODGNAETZ0EZQLLDZZD" localSheetId="3" hidden="1">#REF!</definedName>
    <definedName name="BExQ305RBEODGNAETZ0EZQLLDZZD" localSheetId="4" hidden="1">#REF!</definedName>
    <definedName name="BExQ305RBEODGNAETZ0EZQLLDZZD" hidden="1">#REF!</definedName>
    <definedName name="BExQ37SZQJSC2C73FY2IJY852LVP" localSheetId="2" hidden="1">#REF!</definedName>
    <definedName name="BExQ37SZQJSC2C73FY2IJY852LVP" localSheetId="3" hidden="1">#REF!</definedName>
    <definedName name="BExQ37SZQJSC2C73FY2IJY852LVP" localSheetId="4" hidden="1">#REF!</definedName>
    <definedName name="BExQ37SZQJSC2C73FY2IJY852LVP" hidden="1">#REF!</definedName>
    <definedName name="BExQ39R28MXSG2SEV956F0KZ20AN" localSheetId="2" hidden="1">#REF!</definedName>
    <definedName name="BExQ39R28MXSG2SEV956F0KZ20AN" localSheetId="3" hidden="1">#REF!</definedName>
    <definedName name="BExQ39R28MXSG2SEV956F0KZ20AN" localSheetId="4" hidden="1">#REF!</definedName>
    <definedName name="BExQ39R28MXSG2SEV956F0KZ20AN" hidden="1">#REF!</definedName>
    <definedName name="BExQ3D1P3M5Z3HLMEZ17E0BLEE4U" localSheetId="2" hidden="1">#REF!</definedName>
    <definedName name="BExQ3D1P3M5Z3HLMEZ17E0BLEE4U" localSheetId="3" hidden="1">#REF!</definedName>
    <definedName name="BExQ3D1P3M5Z3HLMEZ17E0BLEE4U" localSheetId="4" hidden="1">#REF!</definedName>
    <definedName name="BExQ3D1P3M5Z3HLMEZ17E0BLEE4U" hidden="1">#REF!</definedName>
    <definedName name="BExQ3EZX6BA2WHKI84SG78UPRTSE" localSheetId="2" hidden="1">#REF!</definedName>
    <definedName name="BExQ3EZX6BA2WHKI84SG78UPRTSE" localSheetId="3" hidden="1">#REF!</definedName>
    <definedName name="BExQ3EZX6BA2WHKI84SG78UPRTSE" localSheetId="4" hidden="1">#REF!</definedName>
    <definedName name="BExQ3EZX6BA2WHKI84SG78UPRTSE" hidden="1">#REF!</definedName>
    <definedName name="BExQ3KOX6620WUSBG7PGACNC936P" localSheetId="2" hidden="1">#REF!</definedName>
    <definedName name="BExQ3KOX6620WUSBG7PGACNC936P" localSheetId="3" hidden="1">#REF!</definedName>
    <definedName name="BExQ3KOX6620WUSBG7PGACNC936P" localSheetId="4" hidden="1">#REF!</definedName>
    <definedName name="BExQ3KOX6620WUSBG7PGACNC936P" hidden="1">#REF!</definedName>
    <definedName name="BExQ3O4W7QF8BOXTUT4IOGF6YKUD" localSheetId="2" hidden="1">#REF!</definedName>
    <definedName name="BExQ3O4W7QF8BOXTUT4IOGF6YKUD" localSheetId="3" hidden="1">#REF!</definedName>
    <definedName name="BExQ3O4W7QF8BOXTUT4IOGF6YKUD" localSheetId="4" hidden="1">#REF!</definedName>
    <definedName name="BExQ3O4W7QF8BOXTUT4IOGF6YKUD" hidden="1">#REF!</definedName>
    <definedName name="BExQ3PXOWSN8561ZR8IEY8ZASI3B" localSheetId="2" hidden="1">#REF!</definedName>
    <definedName name="BExQ3PXOWSN8561ZR8IEY8ZASI3B" localSheetId="3" hidden="1">#REF!</definedName>
    <definedName name="BExQ3PXOWSN8561ZR8IEY8ZASI3B" localSheetId="4" hidden="1">#REF!</definedName>
    <definedName name="BExQ3PXOWSN8561ZR8IEY8ZASI3B" hidden="1">#REF!</definedName>
    <definedName name="BExQ3TZF04IPY0B0UG9CQQ5736UA" localSheetId="2" hidden="1">#REF!</definedName>
    <definedName name="BExQ3TZF04IPY0B0UG9CQQ5736UA" localSheetId="3" hidden="1">#REF!</definedName>
    <definedName name="BExQ3TZF04IPY0B0UG9CQQ5736UA" localSheetId="4" hidden="1">#REF!</definedName>
    <definedName name="BExQ3TZF04IPY0B0UG9CQQ5736UA" hidden="1">#REF!</definedName>
    <definedName name="BExQ42IU9MNDYLODP41DL6YTZMAR" localSheetId="2" hidden="1">#REF!</definedName>
    <definedName name="BExQ42IU9MNDYLODP41DL6YTZMAR" localSheetId="3" hidden="1">#REF!</definedName>
    <definedName name="BExQ42IU9MNDYLODP41DL6YTZMAR" localSheetId="4" hidden="1">#REF!</definedName>
    <definedName name="BExQ42IU9MNDYLODP41DL6YTZMAR" hidden="1">#REF!</definedName>
    <definedName name="BExQ42O4PHH156IHXSW0JAYAC0NJ" localSheetId="2" hidden="1">#REF!</definedName>
    <definedName name="BExQ42O4PHH156IHXSW0JAYAC0NJ" localSheetId="3" hidden="1">#REF!</definedName>
    <definedName name="BExQ42O4PHH156IHXSW0JAYAC0NJ" localSheetId="4" hidden="1">#REF!</definedName>
    <definedName name="BExQ42O4PHH156IHXSW0JAYAC0NJ" hidden="1">#REF!</definedName>
    <definedName name="BExQ452HF7N1HYPXJXQ8WD6SOWUV" localSheetId="2" hidden="1">#REF!</definedName>
    <definedName name="BExQ452HF7N1HYPXJXQ8WD6SOWUV" localSheetId="3" hidden="1">#REF!</definedName>
    <definedName name="BExQ452HF7N1HYPXJXQ8WD6SOWUV" localSheetId="4" hidden="1">#REF!</definedName>
    <definedName name="BExQ452HF7N1HYPXJXQ8WD6SOWUV" hidden="1">#REF!</definedName>
    <definedName name="BExQ4BTBSHPHVEDRCXC2ROW8PLFC" localSheetId="2" hidden="1">#REF!</definedName>
    <definedName name="BExQ4BTBSHPHVEDRCXC2ROW8PLFC" localSheetId="3" hidden="1">#REF!</definedName>
    <definedName name="BExQ4BTBSHPHVEDRCXC2ROW8PLFC" localSheetId="4" hidden="1">#REF!</definedName>
    <definedName name="BExQ4BTBSHPHVEDRCXC2ROW8PLFC" hidden="1">#REF!</definedName>
    <definedName name="BExQ4DGKF54SRKQUTUT4B1CZSS62" localSheetId="2" hidden="1">#REF!</definedName>
    <definedName name="BExQ4DGKF54SRKQUTUT4B1CZSS62" localSheetId="3" hidden="1">#REF!</definedName>
    <definedName name="BExQ4DGKF54SRKQUTUT4B1CZSS62" localSheetId="4" hidden="1">#REF!</definedName>
    <definedName name="BExQ4DGKF54SRKQUTUT4B1CZSS62" hidden="1">#REF!</definedName>
    <definedName name="BExQ4T74LQ5PYTV1MUQUW75A4BDY" localSheetId="2" hidden="1">#REF!</definedName>
    <definedName name="BExQ4T74LQ5PYTV1MUQUW75A4BDY" localSheetId="3" hidden="1">#REF!</definedName>
    <definedName name="BExQ4T74LQ5PYTV1MUQUW75A4BDY" localSheetId="4" hidden="1">#REF!</definedName>
    <definedName name="BExQ4T74LQ5PYTV1MUQUW75A4BDY" hidden="1">#REF!</definedName>
    <definedName name="BExQ4XJHD7EJCNH7S1MJDZJ2MNWG" localSheetId="2" hidden="1">#REF!</definedName>
    <definedName name="BExQ4XJHD7EJCNH7S1MJDZJ2MNWG" localSheetId="3" hidden="1">#REF!</definedName>
    <definedName name="BExQ4XJHD7EJCNH7S1MJDZJ2MNWG" localSheetId="4" hidden="1">#REF!</definedName>
    <definedName name="BExQ4XJHD7EJCNH7S1MJDZJ2MNWG" hidden="1">#REF!</definedName>
    <definedName name="BExQ5039ZCEWBUJHU682G4S89J03" localSheetId="2" hidden="1">#REF!</definedName>
    <definedName name="BExQ5039ZCEWBUJHU682G4S89J03" localSheetId="3" hidden="1">#REF!</definedName>
    <definedName name="BExQ5039ZCEWBUJHU682G4S89J03" localSheetId="4" hidden="1">#REF!</definedName>
    <definedName name="BExQ5039ZCEWBUJHU682G4S89J03" hidden="1">#REF!</definedName>
    <definedName name="BExQ56Z9W6YHZHRXOFFI8EFA7CDI" localSheetId="2" hidden="1">#REF!</definedName>
    <definedName name="BExQ56Z9W6YHZHRXOFFI8EFA7CDI" localSheetId="3" hidden="1">#REF!</definedName>
    <definedName name="BExQ56Z9W6YHZHRXOFFI8EFA7CDI" localSheetId="4" hidden="1">#REF!</definedName>
    <definedName name="BExQ56Z9W6YHZHRXOFFI8EFA7CDI" hidden="1">#REF!</definedName>
    <definedName name="BExQ58MP5FO5Q5CIXVMMYWWPEFW3" localSheetId="2" hidden="1">#REF!</definedName>
    <definedName name="BExQ58MP5FO5Q5CIXVMMYWWPEFW3" localSheetId="3" hidden="1">#REF!</definedName>
    <definedName name="BExQ58MP5FO5Q5CIXVMMYWWPEFW3" localSheetId="4" hidden="1">#REF!</definedName>
    <definedName name="BExQ58MP5FO5Q5CIXVMMYWWPEFW3" hidden="1">#REF!</definedName>
    <definedName name="BExQ5KX3Z668H1KUCKZ9J24HUQ1F" localSheetId="2" hidden="1">#REF!</definedName>
    <definedName name="BExQ5KX3Z668H1KUCKZ9J24HUQ1F" localSheetId="3" hidden="1">#REF!</definedName>
    <definedName name="BExQ5KX3Z668H1KUCKZ9J24HUQ1F" localSheetId="4" hidden="1">#REF!</definedName>
    <definedName name="BExQ5KX3Z668H1KUCKZ9J24HUQ1F" hidden="1">#REF!</definedName>
    <definedName name="BExQ5SPMSOCJYLAY20NB5A6O32RE" localSheetId="2" hidden="1">#REF!</definedName>
    <definedName name="BExQ5SPMSOCJYLAY20NB5A6O32RE" localSheetId="3" hidden="1">#REF!</definedName>
    <definedName name="BExQ5SPMSOCJYLAY20NB5A6O32RE" localSheetId="4" hidden="1">#REF!</definedName>
    <definedName name="BExQ5SPMSOCJYLAY20NB5A6O32RE" hidden="1">#REF!</definedName>
    <definedName name="BExQ5UICMGTMK790KTLK49MAGXRC" localSheetId="2" hidden="1">#REF!</definedName>
    <definedName name="BExQ5UICMGTMK790KTLK49MAGXRC" localSheetId="3" hidden="1">#REF!</definedName>
    <definedName name="BExQ5UICMGTMK790KTLK49MAGXRC" localSheetId="4" hidden="1">#REF!</definedName>
    <definedName name="BExQ5UICMGTMK790KTLK49MAGXRC" hidden="1">#REF!</definedName>
    <definedName name="BExQ5YUUK9FD0QGTY4WD0W90O7OL" localSheetId="2" hidden="1">#REF!</definedName>
    <definedName name="BExQ5YUUK9FD0QGTY4WD0W90O7OL" localSheetId="3" hidden="1">#REF!</definedName>
    <definedName name="BExQ5YUUK9FD0QGTY4WD0W90O7OL" localSheetId="4" hidden="1">#REF!</definedName>
    <definedName name="BExQ5YUUK9FD0QGTY4WD0W90O7OL" hidden="1">#REF!</definedName>
    <definedName name="BExQ62WGBSDPG7ZU34W0N8X45R3X" localSheetId="2" hidden="1">#REF!</definedName>
    <definedName name="BExQ62WGBSDPG7ZU34W0N8X45R3X" localSheetId="3" hidden="1">#REF!</definedName>
    <definedName name="BExQ62WGBSDPG7ZU34W0N8X45R3X" localSheetId="4" hidden="1">#REF!</definedName>
    <definedName name="BExQ62WGBSDPG7ZU34W0N8X45R3X" hidden="1">#REF!</definedName>
    <definedName name="BExQ63793YQ9BH7JLCNRIATIGTRG" localSheetId="2" hidden="1">#REF!</definedName>
    <definedName name="BExQ63793YQ9BH7JLCNRIATIGTRG" localSheetId="3" hidden="1">#REF!</definedName>
    <definedName name="BExQ63793YQ9BH7JLCNRIATIGTRG" localSheetId="4" hidden="1">#REF!</definedName>
    <definedName name="BExQ63793YQ9BH7JLCNRIATIGTRG" hidden="1">#REF!</definedName>
    <definedName name="BExQ6CN1EF2UPZ57ZYMGK8TUJQSS" localSheetId="2" hidden="1">#REF!</definedName>
    <definedName name="BExQ6CN1EF2UPZ57ZYMGK8TUJQSS" localSheetId="3" hidden="1">#REF!</definedName>
    <definedName name="BExQ6CN1EF2UPZ57ZYMGK8TUJQSS" localSheetId="4" hidden="1">#REF!</definedName>
    <definedName name="BExQ6CN1EF2UPZ57ZYMGK8TUJQSS" hidden="1">#REF!</definedName>
    <definedName name="BExQ6FSF8BMWVLJI7Y7MKPG9SU5O" localSheetId="2" hidden="1">#REF!</definedName>
    <definedName name="BExQ6FSF8BMWVLJI7Y7MKPG9SU5O" localSheetId="3" hidden="1">#REF!</definedName>
    <definedName name="BExQ6FSF8BMWVLJI7Y7MKPG9SU5O" localSheetId="4" hidden="1">#REF!</definedName>
    <definedName name="BExQ6FSF8BMWVLJI7Y7MKPG9SU5O" hidden="1">#REF!</definedName>
    <definedName name="BExQ6M2YXJ8AMRJF3QGHC40ADAHZ" localSheetId="2" hidden="1">#REF!</definedName>
    <definedName name="BExQ6M2YXJ8AMRJF3QGHC40ADAHZ" localSheetId="3" hidden="1">#REF!</definedName>
    <definedName name="BExQ6M2YXJ8AMRJF3QGHC40ADAHZ" localSheetId="4" hidden="1">#REF!</definedName>
    <definedName name="BExQ6M2YXJ8AMRJF3QGHC40ADAHZ" hidden="1">#REF!</definedName>
    <definedName name="BExQ6M8B0X44N9TV56ATUVHGDI00" localSheetId="2" hidden="1">#REF!</definedName>
    <definedName name="BExQ6M8B0X44N9TV56ATUVHGDI00" localSheetId="3" hidden="1">#REF!</definedName>
    <definedName name="BExQ6M8B0X44N9TV56ATUVHGDI00" localSheetId="4" hidden="1">#REF!</definedName>
    <definedName name="BExQ6M8B0X44N9TV56ATUVHGDI00" hidden="1">#REF!</definedName>
    <definedName name="BExQ6POH065GV0I74XXVD0VUPBJW" localSheetId="2" hidden="1">#REF!</definedName>
    <definedName name="BExQ6POH065GV0I74XXVD0VUPBJW" localSheetId="3" hidden="1">#REF!</definedName>
    <definedName name="BExQ6POH065GV0I74XXVD0VUPBJW" localSheetId="4" hidden="1">#REF!</definedName>
    <definedName name="BExQ6POH065GV0I74XXVD0VUPBJW" hidden="1">#REF!</definedName>
    <definedName name="BExQ6WV9KPSMXPPLGZ3KK4WNYTHU" localSheetId="2" hidden="1">#REF!</definedName>
    <definedName name="BExQ6WV9KPSMXPPLGZ3KK4WNYTHU" localSheetId="3" hidden="1">#REF!</definedName>
    <definedName name="BExQ6WV9KPSMXPPLGZ3KK4WNYTHU" localSheetId="4" hidden="1">#REF!</definedName>
    <definedName name="BExQ6WV9KPSMXPPLGZ3KK4WNYTHU" hidden="1">#REF!</definedName>
    <definedName name="BExQ7541G92R52ECOIYO6UXIWJJ4" localSheetId="2" hidden="1">#REF!</definedName>
    <definedName name="BExQ7541G92R52ECOIYO6UXIWJJ4" localSheetId="3" hidden="1">#REF!</definedName>
    <definedName name="BExQ7541G92R52ECOIYO6UXIWJJ4" localSheetId="4" hidden="1">#REF!</definedName>
    <definedName name="BExQ7541G92R52ECOIYO6UXIWJJ4" hidden="1">#REF!</definedName>
    <definedName name="BExQ783XTMM2A9I3UKCFWJH1PP2N" localSheetId="2" hidden="1">#REF!</definedName>
    <definedName name="BExQ783XTMM2A9I3UKCFWJH1PP2N" localSheetId="3" hidden="1">#REF!</definedName>
    <definedName name="BExQ783XTMM2A9I3UKCFWJH1PP2N" localSheetId="4" hidden="1">#REF!</definedName>
    <definedName name="BExQ783XTMM2A9I3UKCFWJH1PP2N" hidden="1">#REF!</definedName>
    <definedName name="BExQ79LX01ZPQB8EGD1ZHR2VK2H3" localSheetId="2" hidden="1">#REF!</definedName>
    <definedName name="BExQ79LX01ZPQB8EGD1ZHR2VK2H3" localSheetId="3" hidden="1">#REF!</definedName>
    <definedName name="BExQ79LX01ZPQB8EGD1ZHR2VK2H3" localSheetId="4" hidden="1">#REF!</definedName>
    <definedName name="BExQ79LX01ZPQB8EGD1ZHR2VK2H3" hidden="1">#REF!</definedName>
    <definedName name="BExQ7B3V9MGDK2OIJ61XXFBFLJFZ" localSheetId="2" hidden="1">#REF!</definedName>
    <definedName name="BExQ7B3V9MGDK2OIJ61XXFBFLJFZ" localSheetId="3" hidden="1">#REF!</definedName>
    <definedName name="BExQ7B3V9MGDK2OIJ61XXFBFLJFZ" localSheetId="4" hidden="1">#REF!</definedName>
    <definedName name="BExQ7B3V9MGDK2OIJ61XXFBFLJFZ" hidden="1">#REF!</definedName>
    <definedName name="BExQ7CB046NVPF9ZXDGA7OXOLSLX" localSheetId="2" hidden="1">#REF!</definedName>
    <definedName name="BExQ7CB046NVPF9ZXDGA7OXOLSLX" localSheetId="3" hidden="1">#REF!</definedName>
    <definedName name="BExQ7CB046NVPF9ZXDGA7OXOLSLX" localSheetId="4" hidden="1">#REF!</definedName>
    <definedName name="BExQ7CB046NVPF9ZXDGA7OXOLSLX" hidden="1">#REF!</definedName>
    <definedName name="BExQ7IWDCGGOO1HTJ97YGO1CK3R9" localSheetId="2" hidden="1">#REF!</definedName>
    <definedName name="BExQ7IWDCGGOO1HTJ97YGO1CK3R9" localSheetId="3" hidden="1">#REF!</definedName>
    <definedName name="BExQ7IWDCGGOO1HTJ97YGO1CK3R9" localSheetId="4" hidden="1">#REF!</definedName>
    <definedName name="BExQ7IWDCGGOO1HTJ97YGO1CK3R9" hidden="1">#REF!</definedName>
    <definedName name="BExQ7JNFIEGS2HKNBALH3Q2N5G7Z" localSheetId="2" hidden="1">#REF!</definedName>
    <definedName name="BExQ7JNFIEGS2HKNBALH3Q2N5G7Z" localSheetId="3" hidden="1">#REF!</definedName>
    <definedName name="BExQ7JNFIEGS2HKNBALH3Q2N5G7Z" localSheetId="4" hidden="1">#REF!</definedName>
    <definedName name="BExQ7JNFIEGS2HKNBALH3Q2N5G7Z" hidden="1">#REF!</definedName>
    <definedName name="BExQ7MY3U2Z1IZ71U5LJUD00VVB4" localSheetId="2" hidden="1">#REF!</definedName>
    <definedName name="BExQ7MY3U2Z1IZ71U5LJUD00VVB4" localSheetId="3" hidden="1">#REF!</definedName>
    <definedName name="BExQ7MY3U2Z1IZ71U5LJUD00VVB4" localSheetId="4" hidden="1">#REF!</definedName>
    <definedName name="BExQ7MY3U2Z1IZ71U5LJUD00VVB4" hidden="1">#REF!</definedName>
    <definedName name="BExQ7XL2Q1GVUFL1F9KK0K0EXMWG" localSheetId="2" hidden="1">#REF!</definedName>
    <definedName name="BExQ7XL2Q1GVUFL1F9KK0K0EXMWG" localSheetId="3" hidden="1">#REF!</definedName>
    <definedName name="BExQ7XL2Q1GVUFL1F9KK0K0EXMWG" localSheetId="4" hidden="1">#REF!</definedName>
    <definedName name="BExQ7XL2Q1GVUFL1F9KK0K0EXMWG" hidden="1">#REF!</definedName>
    <definedName name="BExQ8469L3ZRZ3KYZPYMSJIDL7Y5" localSheetId="2" hidden="1">#REF!</definedName>
    <definedName name="BExQ8469L3ZRZ3KYZPYMSJIDL7Y5" localSheetId="3" hidden="1">#REF!</definedName>
    <definedName name="BExQ8469L3ZRZ3KYZPYMSJIDL7Y5" localSheetId="4" hidden="1">#REF!</definedName>
    <definedName name="BExQ8469L3ZRZ3KYZPYMSJIDL7Y5" hidden="1">#REF!</definedName>
    <definedName name="BExQ84MJB94HL3BWRN50M4NCB6Z0" localSheetId="2" hidden="1">#REF!</definedName>
    <definedName name="BExQ84MJB94HL3BWRN50M4NCB6Z0" localSheetId="3" hidden="1">#REF!</definedName>
    <definedName name="BExQ84MJB94HL3BWRN50M4NCB6Z0" localSheetId="4" hidden="1">#REF!</definedName>
    <definedName name="BExQ84MJB94HL3BWRN50M4NCB6Z0" hidden="1">#REF!</definedName>
    <definedName name="BExQ8583ZE00NW7T9OF11OT9IA14" localSheetId="2" hidden="1">#REF!</definedName>
    <definedName name="BExQ8583ZE00NW7T9OF11OT9IA14" localSheetId="3" hidden="1">#REF!</definedName>
    <definedName name="BExQ8583ZE00NW7T9OF11OT9IA14" localSheetId="4" hidden="1">#REF!</definedName>
    <definedName name="BExQ8583ZE00NW7T9OF11OT9IA14" hidden="1">#REF!</definedName>
    <definedName name="BExQ8A0RPE3IMIFIZLUE7KD2N21W" localSheetId="2" hidden="1">#REF!</definedName>
    <definedName name="BExQ8A0RPE3IMIFIZLUE7KD2N21W" localSheetId="3" hidden="1">#REF!</definedName>
    <definedName name="BExQ8A0RPE3IMIFIZLUE7KD2N21W" localSheetId="4" hidden="1">#REF!</definedName>
    <definedName name="BExQ8A0RPE3IMIFIZLUE7KD2N21W" hidden="1">#REF!</definedName>
    <definedName name="BExQ8ABK6H1ADV2R2OYT8NFFYG2N" localSheetId="2" hidden="1">#REF!</definedName>
    <definedName name="BExQ8ABK6H1ADV2R2OYT8NFFYG2N" localSheetId="3" hidden="1">#REF!</definedName>
    <definedName name="BExQ8ABK6H1ADV2R2OYT8NFFYG2N" localSheetId="4" hidden="1">#REF!</definedName>
    <definedName name="BExQ8ABK6H1ADV2R2OYT8NFFYG2N" hidden="1">#REF!</definedName>
    <definedName name="BExQ8DM90XJ6GCJIK9LC5O82I2TJ" localSheetId="2" hidden="1">#REF!</definedName>
    <definedName name="BExQ8DM90XJ6GCJIK9LC5O82I2TJ" localSheetId="3" hidden="1">#REF!</definedName>
    <definedName name="BExQ8DM90XJ6GCJIK9LC5O82I2TJ" localSheetId="4" hidden="1">#REF!</definedName>
    <definedName name="BExQ8DM90XJ6GCJIK9LC5O82I2TJ" hidden="1">#REF!</definedName>
    <definedName name="BExQ8G0K46ZORA0QVQTDI7Z8LXGF" localSheetId="2" hidden="1">#REF!</definedName>
    <definedName name="BExQ8G0K46ZORA0QVQTDI7Z8LXGF" localSheetId="3" hidden="1">#REF!</definedName>
    <definedName name="BExQ8G0K46ZORA0QVQTDI7Z8LXGF" localSheetId="4" hidden="1">#REF!</definedName>
    <definedName name="BExQ8G0K46ZORA0QVQTDI7Z8LXGF" hidden="1">#REF!</definedName>
    <definedName name="BExQ8O3WEU8HNTTGKTW5T0QSKCLP" localSheetId="2" hidden="1">#REF!</definedName>
    <definedName name="BExQ8O3WEU8HNTTGKTW5T0QSKCLP" localSheetId="3" hidden="1">#REF!</definedName>
    <definedName name="BExQ8O3WEU8HNTTGKTW5T0QSKCLP" localSheetId="4" hidden="1">#REF!</definedName>
    <definedName name="BExQ8O3WEU8HNTTGKTW5T0QSKCLP" hidden="1">#REF!</definedName>
    <definedName name="BExQ8ZCEDBOBJA3D9LDP5TU2WYGR" localSheetId="2" hidden="1">#REF!</definedName>
    <definedName name="BExQ8ZCEDBOBJA3D9LDP5TU2WYGR" localSheetId="3" hidden="1">#REF!</definedName>
    <definedName name="BExQ8ZCEDBOBJA3D9LDP5TU2WYGR" localSheetId="4" hidden="1">#REF!</definedName>
    <definedName name="BExQ8ZCEDBOBJA3D9LDP5TU2WYGR" hidden="1">#REF!</definedName>
    <definedName name="BExQ94LAW6MAQBWY25WTBFV5PPZJ" localSheetId="2" hidden="1">#REF!</definedName>
    <definedName name="BExQ94LAW6MAQBWY25WTBFV5PPZJ" localSheetId="3" hidden="1">#REF!</definedName>
    <definedName name="BExQ94LAW6MAQBWY25WTBFV5PPZJ" localSheetId="4" hidden="1">#REF!</definedName>
    <definedName name="BExQ94LAW6MAQBWY25WTBFV5PPZJ" hidden="1">#REF!</definedName>
    <definedName name="BExQ968K8V66L55PCVI3B4VR4FW6" localSheetId="2" hidden="1">#REF!</definedName>
    <definedName name="BExQ968K8V66L55PCVI3B4VR4FW6" localSheetId="3" hidden="1">#REF!</definedName>
    <definedName name="BExQ968K8V66L55PCVI3B4VR4FW6" localSheetId="4" hidden="1">#REF!</definedName>
    <definedName name="BExQ968K8V66L55PCVI3B4VR4FW6" hidden="1">#REF!</definedName>
    <definedName name="BExQ97QIPOSSRK978N8P234Y1XA4" localSheetId="2" hidden="1">#REF!</definedName>
    <definedName name="BExQ97QIPOSSRK978N8P234Y1XA4" localSheetId="3" hidden="1">#REF!</definedName>
    <definedName name="BExQ97QIPOSSRK978N8P234Y1XA4" localSheetId="4" hidden="1">#REF!</definedName>
    <definedName name="BExQ97QIPOSSRK978N8P234Y1XA4" hidden="1">#REF!</definedName>
    <definedName name="BExQ9DFHXLBKBS9DWH05G83SL12Z" localSheetId="2" hidden="1">#REF!</definedName>
    <definedName name="BExQ9DFHXLBKBS9DWH05G83SL12Z" localSheetId="3" hidden="1">#REF!</definedName>
    <definedName name="BExQ9DFHXLBKBS9DWH05G83SL12Z" localSheetId="4" hidden="1">#REF!</definedName>
    <definedName name="BExQ9DFHXLBKBS9DWH05G83SL12Z" hidden="1">#REF!</definedName>
    <definedName name="BExQ9E6FBAXTHGF3RXANFIA77GXP" localSheetId="2" hidden="1">#REF!</definedName>
    <definedName name="BExQ9E6FBAXTHGF3RXANFIA77GXP" localSheetId="3" hidden="1">#REF!</definedName>
    <definedName name="BExQ9E6FBAXTHGF3RXANFIA77GXP" localSheetId="4" hidden="1">#REF!</definedName>
    <definedName name="BExQ9E6FBAXTHGF3RXANFIA77GXP" hidden="1">#REF!</definedName>
    <definedName name="BExQ9J4ID0TGFFFJSQ9PFAMXOYZ1" localSheetId="2" hidden="1">#REF!</definedName>
    <definedName name="BExQ9J4ID0TGFFFJSQ9PFAMXOYZ1" localSheetId="3" hidden="1">#REF!</definedName>
    <definedName name="BExQ9J4ID0TGFFFJSQ9PFAMXOYZ1" localSheetId="4" hidden="1">#REF!</definedName>
    <definedName name="BExQ9J4ID0TGFFFJSQ9PFAMXOYZ1" hidden="1">#REF!</definedName>
    <definedName name="BExQ9KX9734KIAK7IMRLHCPYDHO2" localSheetId="2" hidden="1">#REF!</definedName>
    <definedName name="BExQ9KX9734KIAK7IMRLHCPYDHO2" localSheetId="3" hidden="1">#REF!</definedName>
    <definedName name="BExQ9KX9734KIAK7IMRLHCPYDHO2" localSheetId="4" hidden="1">#REF!</definedName>
    <definedName name="BExQ9KX9734KIAK7IMRLHCPYDHO2" hidden="1">#REF!</definedName>
    <definedName name="BExQ9L81FF4I7816VTPFBDWVU4CW" localSheetId="2" hidden="1">#REF!</definedName>
    <definedName name="BExQ9L81FF4I7816VTPFBDWVU4CW" localSheetId="3" hidden="1">#REF!</definedName>
    <definedName name="BExQ9L81FF4I7816VTPFBDWVU4CW" localSheetId="4" hidden="1">#REF!</definedName>
    <definedName name="BExQ9L81FF4I7816VTPFBDWVU4CW" hidden="1">#REF!</definedName>
    <definedName name="BExQ9M4E2ACZOWWWP1JJIQO8AHUM" localSheetId="2" hidden="1">#REF!</definedName>
    <definedName name="BExQ9M4E2ACZOWWWP1JJIQO8AHUM" localSheetId="3" hidden="1">#REF!</definedName>
    <definedName name="BExQ9M4E2ACZOWWWP1JJIQO8AHUM" localSheetId="4" hidden="1">#REF!</definedName>
    <definedName name="BExQ9M4E2ACZOWWWP1JJIQO8AHUM" hidden="1">#REF!</definedName>
    <definedName name="BExQ9TBCP5IJKSQLYEBE6FQLF16I" localSheetId="2" hidden="1">#REF!</definedName>
    <definedName name="BExQ9TBCP5IJKSQLYEBE6FQLF16I" localSheetId="3" hidden="1">#REF!</definedName>
    <definedName name="BExQ9TBCP5IJKSQLYEBE6FQLF16I" localSheetId="4" hidden="1">#REF!</definedName>
    <definedName name="BExQ9TBCP5IJKSQLYEBE6FQLF16I" hidden="1">#REF!</definedName>
    <definedName name="BExQ9UTANMJCK7LJ4OQMD6F2Q01L" localSheetId="2" hidden="1">#REF!</definedName>
    <definedName name="BExQ9UTANMJCK7LJ4OQMD6F2Q01L" localSheetId="3" hidden="1">#REF!</definedName>
    <definedName name="BExQ9UTANMJCK7LJ4OQMD6F2Q01L" localSheetId="4" hidden="1">#REF!</definedName>
    <definedName name="BExQ9UTANMJCK7LJ4OQMD6F2Q01L" hidden="1">#REF!</definedName>
    <definedName name="BExQ9ZLYHWABXAA9NJDW8ZS0UQ9P" localSheetId="2" hidden="1">#REF!</definedName>
    <definedName name="BExQ9ZLYHWABXAA9NJDW8ZS0UQ9P" localSheetId="3" hidden="1">#REF!</definedName>
    <definedName name="BExQ9ZLYHWABXAA9NJDW8ZS0UQ9P" localSheetId="4" hidden="1">#REF!</definedName>
    <definedName name="BExQ9ZLYHWABXAA9NJDW8ZS0UQ9P" hidden="1">#REF!</definedName>
    <definedName name="BExQ9ZWQ19KSRZNZNPY6ZNWEST1J" localSheetId="2" hidden="1">#REF!</definedName>
    <definedName name="BExQ9ZWQ19KSRZNZNPY6ZNWEST1J" localSheetId="3" hidden="1">#REF!</definedName>
    <definedName name="BExQ9ZWQ19KSRZNZNPY6ZNWEST1J" localSheetId="4" hidden="1">#REF!</definedName>
    <definedName name="BExQ9ZWQ19KSRZNZNPY6ZNWEST1J" hidden="1">#REF!</definedName>
    <definedName name="BExQA324HSCK40ENJUT9CS9EC71B" localSheetId="2" hidden="1">#REF!</definedName>
    <definedName name="BExQA324HSCK40ENJUT9CS9EC71B" localSheetId="3" hidden="1">#REF!</definedName>
    <definedName name="BExQA324HSCK40ENJUT9CS9EC71B" localSheetId="4" hidden="1">#REF!</definedName>
    <definedName name="BExQA324HSCK40ENJUT9CS9EC71B" hidden="1">#REF!</definedName>
    <definedName name="BExQA55GY0STSNBWQCWN8E31ZXCS" localSheetId="2" hidden="1">#REF!</definedName>
    <definedName name="BExQA55GY0STSNBWQCWN8E31ZXCS" localSheetId="3" hidden="1">#REF!</definedName>
    <definedName name="BExQA55GY0STSNBWQCWN8E31ZXCS" localSheetId="4" hidden="1">#REF!</definedName>
    <definedName name="BExQA55GY0STSNBWQCWN8E31ZXCS" hidden="1">#REF!</definedName>
    <definedName name="BExQA7URC7M82I0T9RUF90GCS15S" localSheetId="2" hidden="1">#REF!</definedName>
    <definedName name="BExQA7URC7M82I0T9RUF90GCS15S" localSheetId="3" hidden="1">#REF!</definedName>
    <definedName name="BExQA7URC7M82I0T9RUF90GCS15S" localSheetId="4" hidden="1">#REF!</definedName>
    <definedName name="BExQA7URC7M82I0T9RUF90GCS15S" hidden="1">#REF!</definedName>
    <definedName name="BExQA9HZIN9XEMHEEVHT99UU9Z82" localSheetId="2" hidden="1">#REF!</definedName>
    <definedName name="BExQA9HZIN9XEMHEEVHT99UU9Z82" localSheetId="3" hidden="1">#REF!</definedName>
    <definedName name="BExQA9HZIN9XEMHEEVHT99UU9Z82" localSheetId="4" hidden="1">#REF!</definedName>
    <definedName name="BExQA9HZIN9XEMHEEVHT99UU9Z82" hidden="1">#REF!</definedName>
    <definedName name="BExQAELFYH92K8CJL155181UDORO" localSheetId="2" hidden="1">#REF!</definedName>
    <definedName name="BExQAELFYH92K8CJL155181UDORO" localSheetId="3" hidden="1">#REF!</definedName>
    <definedName name="BExQAELFYH92K8CJL155181UDORO" localSheetId="4" hidden="1">#REF!</definedName>
    <definedName name="BExQAELFYH92K8CJL155181UDORO" hidden="1">#REF!</definedName>
    <definedName name="BExQAG8PP8R5NJKNQD1U4QOSD6X5" localSheetId="2" hidden="1">#REF!</definedName>
    <definedName name="BExQAG8PP8R5NJKNQD1U4QOSD6X5" localSheetId="3" hidden="1">#REF!</definedName>
    <definedName name="BExQAG8PP8R5NJKNQD1U4QOSD6X5" localSheetId="4" hidden="1">#REF!</definedName>
    <definedName name="BExQAG8PP8R5NJKNQD1U4QOSD6X5" hidden="1">#REF!</definedName>
    <definedName name="BExQAVTR32SDHZQ69KNYF6UXXKS2" localSheetId="2" hidden="1">#REF!</definedName>
    <definedName name="BExQAVTR32SDHZQ69KNYF6UXXKS2" localSheetId="3" hidden="1">#REF!</definedName>
    <definedName name="BExQAVTR32SDHZQ69KNYF6UXXKS2" localSheetId="4" hidden="1">#REF!</definedName>
    <definedName name="BExQAVTR32SDHZQ69KNYF6UXXKS2" hidden="1">#REF!</definedName>
    <definedName name="BExQBBETZJ7LHJ9CLAL3GEKQFEGR" localSheetId="2" hidden="1">#REF!</definedName>
    <definedName name="BExQBBETZJ7LHJ9CLAL3GEKQFEGR" localSheetId="3" hidden="1">#REF!</definedName>
    <definedName name="BExQBBETZJ7LHJ9CLAL3GEKQFEGR" localSheetId="4" hidden="1">#REF!</definedName>
    <definedName name="BExQBBETZJ7LHJ9CLAL3GEKQFEGR" hidden="1">#REF!</definedName>
    <definedName name="BExQBDICMZTSA1X73TMHNO4JSFLN" localSheetId="2" hidden="1">#REF!</definedName>
    <definedName name="BExQBDICMZTSA1X73TMHNO4JSFLN" localSheetId="3" hidden="1">#REF!</definedName>
    <definedName name="BExQBDICMZTSA1X73TMHNO4JSFLN" localSheetId="4" hidden="1">#REF!</definedName>
    <definedName name="BExQBDICMZTSA1X73TMHNO4JSFLN" hidden="1">#REF!</definedName>
    <definedName name="BExQBEER6CRCRPSSL61S0OMH57ZA" localSheetId="2" hidden="1">#REF!</definedName>
    <definedName name="BExQBEER6CRCRPSSL61S0OMH57ZA" localSheetId="3" hidden="1">#REF!</definedName>
    <definedName name="BExQBEER6CRCRPSSL61S0OMH57ZA" localSheetId="4" hidden="1">#REF!</definedName>
    <definedName name="BExQBEER6CRCRPSSL61S0OMH57ZA" hidden="1">#REF!</definedName>
    <definedName name="BExQBFR753FNBMC27WEQJT8UKANJ" localSheetId="2" hidden="1">#REF!</definedName>
    <definedName name="BExQBFR753FNBMC27WEQJT8UKANJ" localSheetId="3" hidden="1">#REF!</definedName>
    <definedName name="BExQBFR753FNBMC27WEQJT8UKANJ" localSheetId="4" hidden="1">#REF!</definedName>
    <definedName name="BExQBFR753FNBMC27WEQJT8UKANJ" hidden="1">#REF!</definedName>
    <definedName name="BExQBIGGY5TXI2FJVVZSLZ0LTZYH" localSheetId="2" hidden="1">#REF!</definedName>
    <definedName name="BExQBIGGY5TXI2FJVVZSLZ0LTZYH" localSheetId="3" hidden="1">#REF!</definedName>
    <definedName name="BExQBIGGY5TXI2FJVVZSLZ0LTZYH" localSheetId="4" hidden="1">#REF!</definedName>
    <definedName name="BExQBIGGY5TXI2FJVVZSLZ0LTZYH" hidden="1">#REF!</definedName>
    <definedName name="BExQBM1RUSIQ85LLMM2159BYDPIP" localSheetId="2" hidden="1">#REF!</definedName>
    <definedName name="BExQBM1RUSIQ85LLMM2159BYDPIP" localSheetId="3" hidden="1">#REF!</definedName>
    <definedName name="BExQBM1RUSIQ85LLMM2159BYDPIP" localSheetId="4" hidden="1">#REF!</definedName>
    <definedName name="BExQBM1RUSIQ85LLMM2159BYDPIP" hidden="1">#REF!</definedName>
    <definedName name="BExQBOWE543K7PGA5S7SVU2QKPM3" localSheetId="2" hidden="1">#REF!</definedName>
    <definedName name="BExQBOWE543K7PGA5S7SVU2QKPM3" localSheetId="3" hidden="1">#REF!</definedName>
    <definedName name="BExQBOWE543K7PGA5S7SVU2QKPM3" localSheetId="4" hidden="1">#REF!</definedName>
    <definedName name="BExQBOWE543K7PGA5S7SVU2QKPM3" hidden="1">#REF!</definedName>
    <definedName name="BExQBPSOZ47V81YAEURP0NQJNTJH" localSheetId="2" hidden="1">#REF!</definedName>
    <definedName name="BExQBPSOZ47V81YAEURP0NQJNTJH" localSheetId="3" hidden="1">#REF!</definedName>
    <definedName name="BExQBPSOZ47V81YAEURP0NQJNTJH" localSheetId="4" hidden="1">#REF!</definedName>
    <definedName name="BExQBPSOZ47V81YAEURP0NQJNTJH" hidden="1">#REF!</definedName>
    <definedName name="BExQC5TWT21CGBKD0IHAXTIN2QB8" localSheetId="2" hidden="1">#REF!</definedName>
    <definedName name="BExQC5TWT21CGBKD0IHAXTIN2QB8" localSheetId="3" hidden="1">#REF!</definedName>
    <definedName name="BExQC5TWT21CGBKD0IHAXTIN2QB8" localSheetId="4" hidden="1">#REF!</definedName>
    <definedName name="BExQC5TWT21CGBKD0IHAXTIN2QB8" hidden="1">#REF!</definedName>
    <definedName name="BExQC94JL9F5GW4S8DQCAF4WB2DA" localSheetId="2" hidden="1">#REF!</definedName>
    <definedName name="BExQC94JL9F5GW4S8DQCAF4WB2DA" localSheetId="3" hidden="1">#REF!</definedName>
    <definedName name="BExQC94JL9F5GW4S8DQCAF4WB2DA" localSheetId="4" hidden="1">#REF!</definedName>
    <definedName name="BExQC94JL9F5GW4S8DQCAF4WB2DA" hidden="1">#REF!</definedName>
    <definedName name="BExQCKTD8AT0824LGWREXM1B5D1X" localSheetId="2" hidden="1">#REF!</definedName>
    <definedName name="BExQCKTD8AT0824LGWREXM1B5D1X" localSheetId="3" hidden="1">#REF!</definedName>
    <definedName name="BExQCKTD8AT0824LGWREXM1B5D1X" localSheetId="4" hidden="1">#REF!</definedName>
    <definedName name="BExQCKTD8AT0824LGWREXM1B5D1X" hidden="1">#REF!</definedName>
    <definedName name="BExQCQ7KF4HVXSD72FF3DJGNNO3M" localSheetId="2" hidden="1">#REF!</definedName>
    <definedName name="BExQCQ7KF4HVXSD72FF3DJGNNO3M" localSheetId="3" hidden="1">#REF!</definedName>
    <definedName name="BExQCQ7KF4HVXSD72FF3DJGNNO3M" localSheetId="4" hidden="1">#REF!</definedName>
    <definedName name="BExQCQ7KF4HVXSD72FF3DJGNNO3M" hidden="1">#REF!</definedName>
    <definedName name="BExQCRPJXI0WNJUFFAC39C0PFUFK" localSheetId="2" hidden="1">#REF!</definedName>
    <definedName name="BExQCRPJXI0WNJUFFAC39C0PFUFK" localSheetId="3" hidden="1">#REF!</definedName>
    <definedName name="BExQCRPJXI0WNJUFFAC39C0PFUFK" localSheetId="4" hidden="1">#REF!</definedName>
    <definedName name="BExQCRPJXI0WNJUFFAC39C0PFUFK" hidden="1">#REF!</definedName>
    <definedName name="BExQD571YWOXKR2SX85K5MKQ0AO2" localSheetId="2" hidden="1">#REF!</definedName>
    <definedName name="BExQD571YWOXKR2SX85K5MKQ0AO2" localSheetId="3" hidden="1">#REF!</definedName>
    <definedName name="BExQD571YWOXKR2SX85K5MKQ0AO2" localSheetId="4" hidden="1">#REF!</definedName>
    <definedName name="BExQD571YWOXKR2SX85K5MKQ0AO2" hidden="1">#REF!</definedName>
    <definedName name="BExQDB6VCHN8PNX8EA6JNIEQ2JC2" localSheetId="2" hidden="1">#REF!</definedName>
    <definedName name="BExQDB6VCHN8PNX8EA6JNIEQ2JC2" localSheetId="3" hidden="1">#REF!</definedName>
    <definedName name="BExQDB6VCHN8PNX8EA6JNIEQ2JC2" localSheetId="4" hidden="1">#REF!</definedName>
    <definedName name="BExQDB6VCHN8PNX8EA6JNIEQ2JC2" hidden="1">#REF!</definedName>
    <definedName name="BExQDE1B6U2Q9B73KBENABP71YM1" localSheetId="2" hidden="1">#REF!</definedName>
    <definedName name="BExQDE1B6U2Q9B73KBENABP71YM1" localSheetId="3" hidden="1">#REF!</definedName>
    <definedName name="BExQDE1B6U2Q9B73KBENABP71YM1" localSheetId="4" hidden="1">#REF!</definedName>
    <definedName name="BExQDE1B6U2Q9B73KBENABP71YM1" hidden="1">#REF!</definedName>
    <definedName name="BExQDGQCN7ZW41QDUHOBJUGQAX40" localSheetId="2" hidden="1">#REF!</definedName>
    <definedName name="BExQDGQCN7ZW41QDUHOBJUGQAX40" localSheetId="3" hidden="1">#REF!</definedName>
    <definedName name="BExQDGQCN7ZW41QDUHOBJUGQAX40" localSheetId="4" hidden="1">#REF!</definedName>
    <definedName name="BExQDGQCN7ZW41QDUHOBJUGQAX40" hidden="1">#REF!</definedName>
    <definedName name="BExQED8ZZUEH0WRNOHXI7V9TVC8K" localSheetId="2" hidden="1">#REF!</definedName>
    <definedName name="BExQED8ZZUEH0WRNOHXI7V9TVC8K" localSheetId="3" hidden="1">#REF!</definedName>
    <definedName name="BExQED8ZZUEH0WRNOHXI7V9TVC8K" localSheetId="4" hidden="1">#REF!</definedName>
    <definedName name="BExQED8ZZUEH0WRNOHXI7V9TVC8K" hidden="1">#REF!</definedName>
    <definedName name="BExQEF1PIJIB9J24OB0M4X1WLBB0" localSheetId="2" hidden="1">#REF!</definedName>
    <definedName name="BExQEF1PIJIB9J24OB0M4X1WLBB0" localSheetId="3" hidden="1">#REF!</definedName>
    <definedName name="BExQEF1PIJIB9J24OB0M4X1WLBB0" localSheetId="4" hidden="1">#REF!</definedName>
    <definedName name="BExQEF1PIJIB9J24OB0M4X1WLBB0" hidden="1">#REF!</definedName>
    <definedName name="BExQEMUA4HEFM4OVO8M8MA8PIAW1" localSheetId="2" hidden="1">#REF!</definedName>
    <definedName name="BExQEMUA4HEFM4OVO8M8MA8PIAW1" localSheetId="3" hidden="1">#REF!</definedName>
    <definedName name="BExQEMUA4HEFM4OVO8M8MA8PIAW1" localSheetId="4" hidden="1">#REF!</definedName>
    <definedName name="BExQEMUA4HEFM4OVO8M8MA8PIAW1" hidden="1">#REF!</definedName>
    <definedName name="BExQEP38QPDKB85WG2WOL17IMB5S" localSheetId="2" hidden="1">#REF!</definedName>
    <definedName name="BExQEP38QPDKB85WG2WOL17IMB5S" localSheetId="3" hidden="1">#REF!</definedName>
    <definedName name="BExQEP38QPDKB85WG2WOL17IMB5S" localSheetId="4" hidden="1">#REF!</definedName>
    <definedName name="BExQEP38QPDKB85WG2WOL17IMB5S" hidden="1">#REF!</definedName>
    <definedName name="BExQEQ4XZQFIKUXNU9H7WE7AMZ1U" localSheetId="2" hidden="1">#REF!</definedName>
    <definedName name="BExQEQ4XZQFIKUXNU9H7WE7AMZ1U" localSheetId="3" hidden="1">#REF!</definedName>
    <definedName name="BExQEQ4XZQFIKUXNU9H7WE7AMZ1U" localSheetId="4" hidden="1">#REF!</definedName>
    <definedName name="BExQEQ4XZQFIKUXNU9H7WE7AMZ1U" hidden="1">#REF!</definedName>
    <definedName name="BExQF1OEB07CRAP6ALNNMJNJ3P2D" localSheetId="2" hidden="1">#REF!</definedName>
    <definedName name="BExQF1OEB07CRAP6ALNNMJNJ3P2D" localSheetId="3" hidden="1">#REF!</definedName>
    <definedName name="BExQF1OEB07CRAP6ALNNMJNJ3P2D" localSheetId="4" hidden="1">#REF!</definedName>
    <definedName name="BExQF1OEB07CRAP6ALNNMJNJ3P2D" hidden="1">#REF!</definedName>
    <definedName name="BExQF8KKL224NYD20XYLLM2RE7EW" localSheetId="2" hidden="1">#REF!</definedName>
    <definedName name="BExQF8KKL224NYD20XYLLM2RE7EW" localSheetId="3" hidden="1">#REF!</definedName>
    <definedName name="BExQF8KKL224NYD20XYLLM2RE7EW" localSheetId="4" hidden="1">#REF!</definedName>
    <definedName name="BExQF8KKL224NYD20XYLLM2RE7EW" hidden="1">#REF!</definedName>
    <definedName name="BExQF9X2AQPFJZTCHTU5PTTR0JAH" localSheetId="2" hidden="1">#REF!</definedName>
    <definedName name="BExQF9X2AQPFJZTCHTU5PTTR0JAH" localSheetId="3" hidden="1">#REF!</definedName>
    <definedName name="BExQF9X2AQPFJZTCHTU5PTTR0JAH" localSheetId="4" hidden="1">#REF!</definedName>
    <definedName name="BExQF9X2AQPFJZTCHTU5PTTR0JAH" hidden="1">#REF!</definedName>
    <definedName name="BExQFAINO9ODQZX6NSM8EBTRD04E" localSheetId="2" hidden="1">#REF!</definedName>
    <definedName name="BExQFAINO9ODQZX6NSM8EBTRD04E" localSheetId="3" hidden="1">#REF!</definedName>
    <definedName name="BExQFAINO9ODQZX6NSM8EBTRD04E" localSheetId="4" hidden="1">#REF!</definedName>
    <definedName name="BExQFAINO9ODQZX6NSM8EBTRD04E" hidden="1">#REF!</definedName>
    <definedName name="BExQFC0M9KKFMQKPLPEO2RQDB7MM" localSheetId="2" hidden="1">#REF!</definedName>
    <definedName name="BExQFC0M9KKFMQKPLPEO2RQDB7MM" localSheetId="3" hidden="1">#REF!</definedName>
    <definedName name="BExQFC0M9KKFMQKPLPEO2RQDB7MM" localSheetId="4" hidden="1">#REF!</definedName>
    <definedName name="BExQFC0M9KKFMQKPLPEO2RQDB7MM" hidden="1">#REF!</definedName>
    <definedName name="BExQFEEV7627R8TYZCM28C6V6WHE" localSheetId="2" hidden="1">#REF!</definedName>
    <definedName name="BExQFEEV7627R8TYZCM28C6V6WHE" localSheetId="3" hidden="1">#REF!</definedName>
    <definedName name="BExQFEEV7627R8TYZCM28C6V6WHE" localSheetId="4" hidden="1">#REF!</definedName>
    <definedName name="BExQFEEV7627R8TYZCM28C6V6WHE" hidden="1">#REF!</definedName>
    <definedName name="BExQFEK8NUD04X2OBRA275ADPSDL" localSheetId="2" hidden="1">#REF!</definedName>
    <definedName name="BExQFEK8NUD04X2OBRA275ADPSDL" localSheetId="3" hidden="1">#REF!</definedName>
    <definedName name="BExQFEK8NUD04X2OBRA275ADPSDL" localSheetId="4" hidden="1">#REF!</definedName>
    <definedName name="BExQFEK8NUD04X2OBRA275ADPSDL" hidden="1">#REF!</definedName>
    <definedName name="BExQFGYIWDR4W0YF7XR6E4EWWJ02" localSheetId="2" hidden="1">#REF!</definedName>
    <definedName name="BExQFGYIWDR4W0YF7XR6E4EWWJ02" localSheetId="3" hidden="1">#REF!</definedName>
    <definedName name="BExQFGYIWDR4W0YF7XR6E4EWWJ02" localSheetId="4" hidden="1">#REF!</definedName>
    <definedName name="BExQFGYIWDR4W0YF7XR6E4EWWJ02" hidden="1">#REF!</definedName>
    <definedName name="BExQFPNFKA36IAPS22LAUMBDI4KE" localSheetId="2" hidden="1">#REF!</definedName>
    <definedName name="BExQFPNFKA36IAPS22LAUMBDI4KE" localSheetId="3" hidden="1">#REF!</definedName>
    <definedName name="BExQFPNFKA36IAPS22LAUMBDI4KE" localSheetId="4" hidden="1">#REF!</definedName>
    <definedName name="BExQFPNFKA36IAPS22LAUMBDI4KE" hidden="1">#REF!</definedName>
    <definedName name="BExQFPSWEMA8WBUZ4WK20LR13VSU" localSheetId="2" hidden="1">#REF!</definedName>
    <definedName name="BExQFPSWEMA8WBUZ4WK20LR13VSU" localSheetId="3" hidden="1">#REF!</definedName>
    <definedName name="BExQFPSWEMA8WBUZ4WK20LR13VSU" localSheetId="4" hidden="1">#REF!</definedName>
    <definedName name="BExQFPSWEMA8WBUZ4WK20LR13VSU" hidden="1">#REF!</definedName>
    <definedName name="BExQFVSPOSCCPF1TLJPIWYWYB8A9" localSheetId="2" hidden="1">#REF!</definedName>
    <definedName name="BExQFVSPOSCCPF1TLJPIWYWYB8A9" localSheetId="3" hidden="1">#REF!</definedName>
    <definedName name="BExQFVSPOSCCPF1TLJPIWYWYB8A9" localSheetId="4" hidden="1">#REF!</definedName>
    <definedName name="BExQFVSPOSCCPF1TLJPIWYWYB8A9" hidden="1">#REF!</definedName>
    <definedName name="BExQFWJQXNQAW6LUMOEDS6KMJMYL" localSheetId="2" hidden="1">#REF!</definedName>
    <definedName name="BExQFWJQXNQAW6LUMOEDS6KMJMYL" localSheetId="3" hidden="1">#REF!</definedName>
    <definedName name="BExQFWJQXNQAW6LUMOEDS6KMJMYL" localSheetId="4" hidden="1">#REF!</definedName>
    <definedName name="BExQFWJQXNQAW6LUMOEDS6KMJMYL" hidden="1">#REF!</definedName>
    <definedName name="BExQG8TYRD2G42UA5ZPCRLNKUDMX" localSheetId="2" hidden="1">#REF!</definedName>
    <definedName name="BExQG8TYRD2G42UA5ZPCRLNKUDMX" localSheetId="3" hidden="1">#REF!</definedName>
    <definedName name="BExQG8TYRD2G42UA5ZPCRLNKUDMX" localSheetId="4" hidden="1">#REF!</definedName>
    <definedName name="BExQG8TYRD2G42UA5ZPCRLNKUDMX" hidden="1">#REF!</definedName>
    <definedName name="BExQG9A8OZ31BDN5QEGQGWG59A43" localSheetId="2" hidden="1">#REF!</definedName>
    <definedName name="BExQG9A8OZ31BDN5QEGQGWG59A43" localSheetId="3" hidden="1">#REF!</definedName>
    <definedName name="BExQG9A8OZ31BDN5QEGQGWG59A43" localSheetId="4" hidden="1">#REF!</definedName>
    <definedName name="BExQG9A8OZ31BDN5QEGQGWG59A43" hidden="1">#REF!</definedName>
    <definedName name="BExQGGBQ2CMSPV4NV4RA7NMBQER6" localSheetId="2" hidden="1">#REF!</definedName>
    <definedName name="BExQGGBQ2CMSPV4NV4RA7NMBQER6" localSheetId="3" hidden="1">#REF!</definedName>
    <definedName name="BExQGGBQ2CMSPV4NV4RA7NMBQER6" localSheetId="4" hidden="1">#REF!</definedName>
    <definedName name="BExQGGBQ2CMSPV4NV4RA7NMBQER6" hidden="1">#REF!</definedName>
    <definedName name="BExQGO48J9MPCDQ96RBB9UN9AIGT" localSheetId="2" hidden="1">#REF!</definedName>
    <definedName name="BExQGO48J9MPCDQ96RBB9UN9AIGT" localSheetId="3" hidden="1">#REF!</definedName>
    <definedName name="BExQGO48J9MPCDQ96RBB9UN9AIGT" localSheetId="4" hidden="1">#REF!</definedName>
    <definedName name="BExQGO48J9MPCDQ96RBB9UN9AIGT" hidden="1">#REF!</definedName>
    <definedName name="BExQGSBB6MJWDW7AYWA0MSFTXKRR" localSheetId="2" hidden="1">#REF!</definedName>
    <definedName name="BExQGSBB6MJWDW7AYWA0MSFTXKRR" localSheetId="3" hidden="1">#REF!</definedName>
    <definedName name="BExQGSBB6MJWDW7AYWA0MSFTXKRR" localSheetId="4" hidden="1">#REF!</definedName>
    <definedName name="BExQGSBB6MJWDW7AYWA0MSFTXKRR" hidden="1">#REF!</definedName>
    <definedName name="BExQH0UURAJ13AVO5UI04HSRGVYW" localSheetId="2" hidden="1">#REF!</definedName>
    <definedName name="BExQH0UURAJ13AVO5UI04HSRGVYW" localSheetId="3" hidden="1">#REF!</definedName>
    <definedName name="BExQH0UURAJ13AVO5UI04HSRGVYW" localSheetId="4" hidden="1">#REF!</definedName>
    <definedName name="BExQH0UURAJ13AVO5UI04HSRGVYW" hidden="1">#REF!</definedName>
    <definedName name="BExQH5I0FUT0822E2ITR6M5724UF" localSheetId="2" hidden="1">#REF!</definedName>
    <definedName name="BExQH5I0FUT0822E2ITR6M5724UF" localSheetId="3" hidden="1">#REF!</definedName>
    <definedName name="BExQH5I0FUT0822E2ITR6M5724UF" localSheetId="4" hidden="1">#REF!</definedName>
    <definedName name="BExQH5I0FUT0822E2ITR6M5724UF" hidden="1">#REF!</definedName>
    <definedName name="BExQH6ZZY0NR8SE48PSI9D0CU1TC" localSheetId="2" hidden="1">#REF!</definedName>
    <definedName name="BExQH6ZZY0NR8SE48PSI9D0CU1TC" localSheetId="3" hidden="1">#REF!</definedName>
    <definedName name="BExQH6ZZY0NR8SE48PSI9D0CU1TC" localSheetId="4" hidden="1">#REF!</definedName>
    <definedName name="BExQH6ZZY0NR8SE48PSI9D0CU1TC" hidden="1">#REF!</definedName>
    <definedName name="BExQH9P2MCXAJOVEO4GFQT6MNW22" localSheetId="2" hidden="1">#REF!</definedName>
    <definedName name="BExQH9P2MCXAJOVEO4GFQT6MNW22" localSheetId="3" hidden="1">#REF!</definedName>
    <definedName name="BExQH9P2MCXAJOVEO4GFQT6MNW22" localSheetId="4" hidden="1">#REF!</definedName>
    <definedName name="BExQH9P2MCXAJOVEO4GFQT6MNW22" hidden="1">#REF!</definedName>
    <definedName name="BExQHCZSBYUY8OKKJXFYWKBBM6AH" localSheetId="2" hidden="1">#REF!</definedName>
    <definedName name="BExQHCZSBYUY8OKKJXFYWKBBM6AH" localSheetId="3" hidden="1">#REF!</definedName>
    <definedName name="BExQHCZSBYUY8OKKJXFYWKBBM6AH" localSheetId="4" hidden="1">#REF!</definedName>
    <definedName name="BExQHCZSBYUY8OKKJXFYWKBBM6AH" hidden="1">#REF!</definedName>
    <definedName name="BExQHML1J3V7M9VZ3S2S198637RP" localSheetId="2" hidden="1">#REF!</definedName>
    <definedName name="BExQHML1J3V7M9VZ3S2S198637RP" localSheetId="3" hidden="1">#REF!</definedName>
    <definedName name="BExQHML1J3V7M9VZ3S2S198637RP" localSheetId="4" hidden="1">#REF!</definedName>
    <definedName name="BExQHML1J3V7M9VZ3S2S198637RP" hidden="1">#REF!</definedName>
    <definedName name="BExQHPKXZ1K33V2F90NZIQRZYIAW" localSheetId="2" hidden="1">#REF!</definedName>
    <definedName name="BExQHPKXZ1K33V2F90NZIQRZYIAW" localSheetId="3" hidden="1">#REF!</definedName>
    <definedName name="BExQHPKXZ1K33V2F90NZIQRZYIAW" localSheetId="4" hidden="1">#REF!</definedName>
    <definedName name="BExQHPKXZ1K33V2F90NZIQRZYIAW" hidden="1">#REF!</definedName>
    <definedName name="BExQHRDNW8YFGT2B35K9CYSS1VAI" localSheetId="2" hidden="1">#REF!</definedName>
    <definedName name="BExQHRDNW8YFGT2B35K9CYSS1VAI" localSheetId="3" hidden="1">#REF!</definedName>
    <definedName name="BExQHRDNW8YFGT2B35K9CYSS1VAI" localSheetId="4" hidden="1">#REF!</definedName>
    <definedName name="BExQHRDNW8YFGT2B35K9CYSS1VAI" hidden="1">#REF!</definedName>
    <definedName name="BExQHRZ9FBLUG6G6CC88UZA6V39L" localSheetId="2" hidden="1">#REF!</definedName>
    <definedName name="BExQHRZ9FBLUG6G6CC88UZA6V39L" localSheetId="3" hidden="1">#REF!</definedName>
    <definedName name="BExQHRZ9FBLUG6G6CC88UZA6V39L" localSheetId="4" hidden="1">#REF!</definedName>
    <definedName name="BExQHRZ9FBLUG6G6CC88UZA6V39L" hidden="1">#REF!</definedName>
    <definedName name="BExQHVF9KD06AG2RXUQJ9X4PVGX4" localSheetId="2" hidden="1">#REF!</definedName>
    <definedName name="BExQHVF9KD06AG2RXUQJ9X4PVGX4" localSheetId="3" hidden="1">#REF!</definedName>
    <definedName name="BExQHVF9KD06AG2RXUQJ9X4PVGX4" localSheetId="4" hidden="1">#REF!</definedName>
    <definedName name="BExQHVF9KD06AG2RXUQJ9X4PVGX4" hidden="1">#REF!</definedName>
    <definedName name="BExQHZBHVN2L4HC7ACTR73T5OCV0" localSheetId="2" hidden="1">#REF!</definedName>
    <definedName name="BExQHZBHVN2L4HC7ACTR73T5OCV0" localSheetId="3" hidden="1">#REF!</definedName>
    <definedName name="BExQHZBHVN2L4HC7ACTR73T5OCV0" localSheetId="4" hidden="1">#REF!</definedName>
    <definedName name="BExQHZBHVN2L4HC7ACTR73T5OCV0" hidden="1">#REF!</definedName>
    <definedName name="BExQI3O3BBL6MXZNJD1S3UD8WBUU" localSheetId="2" hidden="1">#REF!</definedName>
    <definedName name="BExQI3O3BBL6MXZNJD1S3UD8WBUU" localSheetId="3" hidden="1">#REF!</definedName>
    <definedName name="BExQI3O3BBL6MXZNJD1S3UD8WBUU" localSheetId="4" hidden="1">#REF!</definedName>
    <definedName name="BExQI3O3BBL6MXZNJD1S3UD8WBUU" hidden="1">#REF!</definedName>
    <definedName name="BExQI7431UOEBYKYPVVMNXBZ2ZP2" localSheetId="2" hidden="1">#REF!</definedName>
    <definedName name="BExQI7431UOEBYKYPVVMNXBZ2ZP2" localSheetId="3" hidden="1">#REF!</definedName>
    <definedName name="BExQI7431UOEBYKYPVVMNXBZ2ZP2" localSheetId="4" hidden="1">#REF!</definedName>
    <definedName name="BExQI7431UOEBYKYPVVMNXBZ2ZP2" hidden="1">#REF!</definedName>
    <definedName name="BExQI85V9TNLDJT5LTRZS10Y26SG" localSheetId="2" hidden="1">#REF!</definedName>
    <definedName name="BExQI85V9TNLDJT5LTRZS10Y26SG" localSheetId="3" hidden="1">#REF!</definedName>
    <definedName name="BExQI85V9TNLDJT5LTRZS10Y26SG" localSheetId="4" hidden="1">#REF!</definedName>
    <definedName name="BExQI85V9TNLDJT5LTRZS10Y26SG" hidden="1">#REF!</definedName>
    <definedName name="BExQI9ICYVAAXE7L1BQSE1VWSQA9" localSheetId="2" hidden="1">#REF!</definedName>
    <definedName name="BExQI9ICYVAAXE7L1BQSE1VWSQA9" localSheetId="3" hidden="1">#REF!</definedName>
    <definedName name="BExQI9ICYVAAXE7L1BQSE1VWSQA9" localSheetId="4" hidden="1">#REF!</definedName>
    <definedName name="BExQI9ICYVAAXE7L1BQSE1VWSQA9" hidden="1">#REF!</definedName>
    <definedName name="BExQIAPKHVEV8CU1L3TTHJW67FJ5" localSheetId="2" hidden="1">#REF!</definedName>
    <definedName name="BExQIAPKHVEV8CU1L3TTHJW67FJ5" localSheetId="3" hidden="1">#REF!</definedName>
    <definedName name="BExQIAPKHVEV8CU1L3TTHJW67FJ5" localSheetId="4" hidden="1">#REF!</definedName>
    <definedName name="BExQIAPKHVEV8CU1L3TTHJW67FJ5" hidden="1">#REF!</definedName>
    <definedName name="BExQIAV02RGEQG6AF0CWXU3MS9BZ" localSheetId="2" hidden="1">#REF!</definedName>
    <definedName name="BExQIAV02RGEQG6AF0CWXU3MS9BZ" localSheetId="3" hidden="1">#REF!</definedName>
    <definedName name="BExQIAV02RGEQG6AF0CWXU3MS9BZ" localSheetId="4" hidden="1">#REF!</definedName>
    <definedName name="BExQIAV02RGEQG6AF0CWXU3MS9BZ" hidden="1">#REF!</definedName>
    <definedName name="BExQIBB4I3Z6AUU0HYV1DHRS13M4" localSheetId="2" hidden="1">#REF!</definedName>
    <definedName name="BExQIBB4I3Z6AUU0HYV1DHRS13M4" localSheetId="3" hidden="1">#REF!</definedName>
    <definedName name="BExQIBB4I3Z6AUU0HYV1DHRS13M4" localSheetId="4" hidden="1">#REF!</definedName>
    <definedName name="BExQIBB4I3Z6AUU0HYV1DHRS13M4" hidden="1">#REF!</definedName>
    <definedName name="BExQIBWPAXU7HJZLKGJZY3EB7MIS" localSheetId="2" hidden="1">#REF!</definedName>
    <definedName name="BExQIBWPAXU7HJZLKGJZY3EB7MIS" localSheetId="3" hidden="1">#REF!</definedName>
    <definedName name="BExQIBWPAXU7HJZLKGJZY3EB7MIS" localSheetId="4" hidden="1">#REF!</definedName>
    <definedName name="BExQIBWPAXU7HJZLKGJZY3EB7MIS" hidden="1">#REF!</definedName>
    <definedName name="BExQIHLP9AT969BKBF22IGW76GLI" localSheetId="2" hidden="1">#REF!</definedName>
    <definedName name="BExQIHLP9AT969BKBF22IGW76GLI" localSheetId="3" hidden="1">#REF!</definedName>
    <definedName name="BExQIHLP9AT969BKBF22IGW76GLI" localSheetId="4" hidden="1">#REF!</definedName>
    <definedName name="BExQIHLP9AT969BKBF22IGW76GLI" hidden="1">#REF!</definedName>
    <definedName name="BExQIS8O6R36CI01XRY9ISM99TW9" localSheetId="2" hidden="1">#REF!</definedName>
    <definedName name="BExQIS8O6R36CI01XRY9ISM99TW9" localSheetId="3" hidden="1">#REF!</definedName>
    <definedName name="BExQIS8O6R36CI01XRY9ISM99TW9" localSheetId="4" hidden="1">#REF!</definedName>
    <definedName name="BExQIS8O6R36CI01XRY9ISM99TW9" hidden="1">#REF!</definedName>
    <definedName name="BExQIVJB9MJ25NDUHTCVMSODJY2C" localSheetId="2" hidden="1">#REF!</definedName>
    <definedName name="BExQIVJB9MJ25NDUHTCVMSODJY2C" localSheetId="3" hidden="1">#REF!</definedName>
    <definedName name="BExQIVJB9MJ25NDUHTCVMSODJY2C" localSheetId="4" hidden="1">#REF!</definedName>
    <definedName name="BExQIVJB9MJ25NDUHTCVMSODJY2C" hidden="1">#REF!</definedName>
    <definedName name="BExQIWAEMVTWAU39DWIXT17K2A9Z" localSheetId="2" hidden="1">#REF!</definedName>
    <definedName name="BExQIWAEMVTWAU39DWIXT17K2A9Z" localSheetId="3" hidden="1">#REF!</definedName>
    <definedName name="BExQIWAEMVTWAU39DWIXT17K2A9Z" localSheetId="4" hidden="1">#REF!</definedName>
    <definedName name="BExQIWAEMVTWAU39DWIXT17K2A9Z" hidden="1">#REF!</definedName>
    <definedName name="BExQJ72T8UR0U461ZLEGOOEPCDIG" localSheetId="2" hidden="1">#REF!</definedName>
    <definedName name="BExQJ72T8UR0U461ZLEGOOEPCDIG" localSheetId="3" hidden="1">#REF!</definedName>
    <definedName name="BExQJ72T8UR0U461ZLEGOOEPCDIG" localSheetId="4" hidden="1">#REF!</definedName>
    <definedName name="BExQJ72T8UR0U461ZLEGOOEPCDIG" hidden="1">#REF!</definedName>
    <definedName name="BExQJAZ2QDORCR0K8PR9VHQZ4Y3P" localSheetId="2" hidden="1">#REF!</definedName>
    <definedName name="BExQJAZ2QDORCR0K8PR9VHQZ4Y3P" localSheetId="3" hidden="1">#REF!</definedName>
    <definedName name="BExQJAZ2QDORCR0K8PR9VHQZ4Y3P" localSheetId="4" hidden="1">#REF!</definedName>
    <definedName name="BExQJAZ2QDORCR0K8PR9VHQZ4Y3P" hidden="1">#REF!</definedName>
    <definedName name="BExQJBF7LAX128WR7VTMJC88ZLPG" localSheetId="2" hidden="1">#REF!</definedName>
    <definedName name="BExQJBF7LAX128WR7VTMJC88ZLPG" localSheetId="3" hidden="1">#REF!</definedName>
    <definedName name="BExQJBF7LAX128WR7VTMJC88ZLPG" localSheetId="4" hidden="1">#REF!</definedName>
    <definedName name="BExQJBF7LAX128WR7VTMJC88ZLPG" hidden="1">#REF!</definedName>
    <definedName name="BExQJEVCKX6KZHNCLYXY7D0MX5KN" localSheetId="2" hidden="1">#REF!</definedName>
    <definedName name="BExQJEVCKX6KZHNCLYXY7D0MX5KN" localSheetId="3" hidden="1">#REF!</definedName>
    <definedName name="BExQJEVCKX6KZHNCLYXY7D0MX5KN" localSheetId="4" hidden="1">#REF!</definedName>
    <definedName name="BExQJEVCKX6KZHNCLYXY7D0MX5KN" hidden="1">#REF!</definedName>
    <definedName name="BExQJJYSDX8B0J1QGF2HL071KKA3" localSheetId="2" hidden="1">#REF!</definedName>
    <definedName name="BExQJJYSDX8B0J1QGF2HL071KKA3" localSheetId="3" hidden="1">#REF!</definedName>
    <definedName name="BExQJJYSDX8B0J1QGF2HL071KKA3" localSheetId="4" hidden="1">#REF!</definedName>
    <definedName name="BExQJJYSDX8B0J1QGF2HL071KKA3" hidden="1">#REF!</definedName>
    <definedName name="BExQK1HV6SQQ7CP8H8IUKI9TYXTD" localSheetId="2" hidden="1">#REF!</definedName>
    <definedName name="BExQK1HV6SQQ7CP8H8IUKI9TYXTD" localSheetId="3" hidden="1">#REF!</definedName>
    <definedName name="BExQK1HV6SQQ7CP8H8IUKI9TYXTD" localSheetId="4" hidden="1">#REF!</definedName>
    <definedName name="BExQK1HV6SQQ7CP8H8IUKI9TYXTD" hidden="1">#REF!</definedName>
    <definedName name="BExQK3LE5CSBW1E4H4KHW548FL2R" localSheetId="2" hidden="1">#REF!</definedName>
    <definedName name="BExQK3LE5CSBW1E4H4KHW548FL2R" localSheetId="3" hidden="1">#REF!</definedName>
    <definedName name="BExQK3LE5CSBW1E4H4KHW548FL2R" localSheetId="4" hidden="1">#REF!</definedName>
    <definedName name="BExQK3LE5CSBW1E4H4KHW548FL2R" hidden="1">#REF!</definedName>
    <definedName name="BExQKG6LD6PLNDGNGO9DJXY865BR" localSheetId="2" hidden="1">#REF!</definedName>
    <definedName name="BExQKG6LD6PLNDGNGO9DJXY865BR" localSheetId="3" hidden="1">#REF!</definedName>
    <definedName name="BExQKG6LD6PLNDGNGO9DJXY865BR" localSheetId="4" hidden="1">#REF!</definedName>
    <definedName name="BExQKG6LD6PLNDGNGO9DJXY865BR" hidden="1">#REF!</definedName>
    <definedName name="BExQKUKG8I4CGS9QYSD0H7NHP4JN" localSheetId="2" hidden="1">#REF!</definedName>
    <definedName name="BExQKUKG8I4CGS9QYSD0H7NHP4JN" localSheetId="3" hidden="1">#REF!</definedName>
    <definedName name="BExQKUKG8I4CGS9QYSD0H7NHP4JN" localSheetId="4" hidden="1">#REF!</definedName>
    <definedName name="BExQKUKG8I4CGS9QYSD0H7NHP4JN" hidden="1">#REF!</definedName>
    <definedName name="BExQL2NSE8OYZFXQH8A23RMVMFW7" localSheetId="2" hidden="1">#REF!</definedName>
    <definedName name="BExQL2NSE8OYZFXQH8A23RMVMFW7" localSheetId="3" hidden="1">#REF!</definedName>
    <definedName name="BExQL2NSE8OYZFXQH8A23RMVMFW7" localSheetId="4" hidden="1">#REF!</definedName>
    <definedName name="BExQL2NSE8OYZFXQH8A23RMVMFW7" hidden="1">#REF!</definedName>
    <definedName name="BExQL4GJ3LZJL6JDEHT7UDXW90TV" localSheetId="2" hidden="1">#REF!</definedName>
    <definedName name="BExQL4GJ3LZJL6JDEHT7UDXW90TV" localSheetId="3" hidden="1">#REF!</definedName>
    <definedName name="BExQL4GJ3LZJL6JDEHT7UDXW90TV" localSheetId="4" hidden="1">#REF!</definedName>
    <definedName name="BExQL4GJ3LZJL6JDEHT7UDXW90TV" hidden="1">#REF!</definedName>
    <definedName name="BExQLE1TOW3A287TQB0AVWENT8O1" localSheetId="2" hidden="1">#REF!</definedName>
    <definedName name="BExQLE1TOW3A287TQB0AVWENT8O1" localSheetId="3" hidden="1">#REF!</definedName>
    <definedName name="BExQLE1TOW3A287TQB0AVWENT8O1" localSheetId="4" hidden="1">#REF!</definedName>
    <definedName name="BExQLE1TOW3A287TQB0AVWENT8O1" hidden="1">#REF!</definedName>
    <definedName name="BExRYOYB4A3E5F6MTROY69LR0PMG" localSheetId="2" hidden="1">#REF!</definedName>
    <definedName name="BExRYOYB4A3E5F6MTROY69LR0PMG" localSheetId="3" hidden="1">#REF!</definedName>
    <definedName name="BExRYOYB4A3E5F6MTROY69LR0PMG" localSheetId="4" hidden="1">#REF!</definedName>
    <definedName name="BExRYOYB4A3E5F6MTROY69LR0PMG" hidden="1">#REF!</definedName>
    <definedName name="BExRYZLA9EW71H4SXQR525S72LLP" localSheetId="2" hidden="1">#REF!</definedName>
    <definedName name="BExRYZLA9EW71H4SXQR525S72LLP" localSheetId="3" hidden="1">#REF!</definedName>
    <definedName name="BExRYZLA9EW71H4SXQR525S72LLP" localSheetId="4" hidden="1">#REF!</definedName>
    <definedName name="BExRYZLA9EW71H4SXQR525S72LLP" hidden="1">#REF!</definedName>
    <definedName name="BExRZ66M8G9FQ0VFP077QSZBSOA5" localSheetId="2" hidden="1">#REF!</definedName>
    <definedName name="BExRZ66M8G9FQ0VFP077QSZBSOA5" localSheetId="3" hidden="1">#REF!</definedName>
    <definedName name="BExRZ66M8G9FQ0VFP077QSZBSOA5" localSheetId="4" hidden="1">#REF!</definedName>
    <definedName name="BExRZ66M8G9FQ0VFP077QSZBSOA5" hidden="1">#REF!</definedName>
    <definedName name="BExRZ8FMQQL46I8AQWU17LRNZD5T" localSheetId="2" hidden="1">#REF!</definedName>
    <definedName name="BExRZ8FMQQL46I8AQWU17LRNZD5T" localSheetId="3" hidden="1">#REF!</definedName>
    <definedName name="BExRZ8FMQQL46I8AQWU17LRNZD5T" localSheetId="4" hidden="1">#REF!</definedName>
    <definedName name="BExRZ8FMQQL46I8AQWU17LRNZD5T" hidden="1">#REF!</definedName>
    <definedName name="BExRZIRRIXRUMZ5GOO95S7460BMP" localSheetId="2" hidden="1">#REF!</definedName>
    <definedName name="BExRZIRRIXRUMZ5GOO95S7460BMP" localSheetId="3" hidden="1">#REF!</definedName>
    <definedName name="BExRZIRRIXRUMZ5GOO95S7460BMP" localSheetId="4" hidden="1">#REF!</definedName>
    <definedName name="BExRZIRRIXRUMZ5GOO95S7460BMP" hidden="1">#REF!</definedName>
    <definedName name="BExRZJTNBKKPK7SB4LA31O3OH6PO" localSheetId="2" hidden="1">#REF!</definedName>
    <definedName name="BExRZJTNBKKPK7SB4LA31O3OH6PO" localSheetId="3" hidden="1">#REF!</definedName>
    <definedName name="BExRZJTNBKKPK7SB4LA31O3OH6PO" localSheetId="4" hidden="1">#REF!</definedName>
    <definedName name="BExRZJTNBKKPK7SB4LA31O3OH6PO" hidden="1">#REF!</definedName>
    <definedName name="BExRZK9RAHMM0ZLTNSK7A4LDC42D" localSheetId="2" hidden="1">#REF!</definedName>
    <definedName name="BExRZK9RAHMM0ZLTNSK7A4LDC42D" localSheetId="3" hidden="1">#REF!</definedName>
    <definedName name="BExRZK9RAHMM0ZLTNSK7A4LDC42D" localSheetId="4" hidden="1">#REF!</definedName>
    <definedName name="BExRZK9RAHMM0ZLTNSK7A4LDC42D" hidden="1">#REF!</definedName>
    <definedName name="BExRZNF461H0WDF36L3U0UQSJGZB" localSheetId="2" hidden="1">#REF!</definedName>
    <definedName name="BExRZNF461H0WDF36L3U0UQSJGZB" localSheetId="3" hidden="1">#REF!</definedName>
    <definedName name="BExRZNF461H0WDF36L3U0UQSJGZB" localSheetId="4" hidden="1">#REF!</definedName>
    <definedName name="BExRZNF461H0WDF36L3U0UQSJGZB" hidden="1">#REF!</definedName>
    <definedName name="BExRZOGSR69INI6GAEPHDWSNK5Q4" localSheetId="2" hidden="1">#REF!</definedName>
    <definedName name="BExRZOGSR69INI6GAEPHDWSNK5Q4" localSheetId="3" hidden="1">#REF!</definedName>
    <definedName name="BExRZOGSR69INI6GAEPHDWSNK5Q4" localSheetId="4" hidden="1">#REF!</definedName>
    <definedName name="BExRZOGSR69INI6GAEPHDWSNK5Q4" hidden="1">#REF!</definedName>
    <definedName name="BExS0ASQBKRTPDWFK0KUDFOS9LE5" localSheetId="2" hidden="1">#REF!</definedName>
    <definedName name="BExS0ASQBKRTPDWFK0KUDFOS9LE5" localSheetId="3" hidden="1">#REF!</definedName>
    <definedName name="BExS0ASQBKRTPDWFK0KUDFOS9LE5" localSheetId="4" hidden="1">#REF!</definedName>
    <definedName name="BExS0ASQBKRTPDWFK0KUDFOS9LE5" hidden="1">#REF!</definedName>
    <definedName name="BExS0GHQUF6YT0RU3TKDEO8CSJYB" localSheetId="2" hidden="1">#REF!</definedName>
    <definedName name="BExS0GHQUF6YT0RU3TKDEO8CSJYB" localSheetId="3" hidden="1">#REF!</definedName>
    <definedName name="BExS0GHQUF6YT0RU3TKDEO8CSJYB" localSheetId="4" hidden="1">#REF!</definedName>
    <definedName name="BExS0GHQUF6YT0RU3TKDEO8CSJYB" hidden="1">#REF!</definedName>
    <definedName name="BExS0K8IHC45I78DMZBOJ1P13KQA" localSheetId="2" hidden="1">#REF!</definedName>
    <definedName name="BExS0K8IHC45I78DMZBOJ1P13KQA" localSheetId="3" hidden="1">#REF!</definedName>
    <definedName name="BExS0K8IHC45I78DMZBOJ1P13KQA" localSheetId="4" hidden="1">#REF!</definedName>
    <definedName name="BExS0K8IHC45I78DMZBOJ1P13KQA" hidden="1">#REF!</definedName>
    <definedName name="BExS0L4WP69XXUFHED98XIEPB593" localSheetId="2" hidden="1">#REF!</definedName>
    <definedName name="BExS0L4WP69XXUFHED98XIEPB593" localSheetId="3" hidden="1">#REF!</definedName>
    <definedName name="BExS0L4WP69XXUFHED98XIEPB593" localSheetId="4" hidden="1">#REF!</definedName>
    <definedName name="BExS0L4WP69XXUFHED98XIEPB593" hidden="1">#REF!</definedName>
    <definedName name="BExS0Z2O2N4AJXFEPN87NU9ZGAHG" localSheetId="2" hidden="1">#REF!</definedName>
    <definedName name="BExS0Z2O2N4AJXFEPN87NU9ZGAHG" localSheetId="3" hidden="1">#REF!</definedName>
    <definedName name="BExS0Z2O2N4AJXFEPN87NU9ZGAHG" localSheetId="4" hidden="1">#REF!</definedName>
    <definedName name="BExS0Z2O2N4AJXFEPN87NU9ZGAHG" hidden="1">#REF!</definedName>
    <definedName name="BExS15IJV0WW662NXQUVT3FGP4ST" localSheetId="2" hidden="1">#REF!</definedName>
    <definedName name="BExS15IJV0WW662NXQUVT3FGP4ST" localSheetId="3" hidden="1">#REF!</definedName>
    <definedName name="BExS15IJV0WW662NXQUVT3FGP4ST" localSheetId="4" hidden="1">#REF!</definedName>
    <definedName name="BExS15IJV0WW662NXQUVT3FGP4ST" hidden="1">#REF!</definedName>
    <definedName name="BExS18T8TBNEPF4AU1VJ268XLF3L" localSheetId="2" hidden="1">#REF!</definedName>
    <definedName name="BExS18T8TBNEPF4AU1VJ268XLF3L" localSheetId="3" hidden="1">#REF!</definedName>
    <definedName name="BExS18T8TBNEPF4AU1VJ268XLF3L" localSheetId="4" hidden="1">#REF!</definedName>
    <definedName name="BExS18T8TBNEPF4AU1VJ268XLF3L" hidden="1">#REF!</definedName>
    <definedName name="BExS194110MR25BYJI3CJ2EGZ8XT" localSheetId="2" hidden="1">#REF!</definedName>
    <definedName name="BExS194110MR25BYJI3CJ2EGZ8XT" localSheetId="3" hidden="1">#REF!</definedName>
    <definedName name="BExS194110MR25BYJI3CJ2EGZ8XT" localSheetId="4" hidden="1">#REF!</definedName>
    <definedName name="BExS194110MR25BYJI3CJ2EGZ8XT" hidden="1">#REF!</definedName>
    <definedName name="BExS1BNVGNSGD4EP90QL8WXYWZ66" localSheetId="2" hidden="1">#REF!</definedName>
    <definedName name="BExS1BNVGNSGD4EP90QL8WXYWZ66" localSheetId="3" hidden="1">#REF!</definedName>
    <definedName name="BExS1BNVGNSGD4EP90QL8WXYWZ66" localSheetId="4" hidden="1">#REF!</definedName>
    <definedName name="BExS1BNVGNSGD4EP90QL8WXYWZ66" hidden="1">#REF!</definedName>
    <definedName name="BExS1UE39N6NCND7MAARSBWXS6HU" localSheetId="2" hidden="1">#REF!</definedName>
    <definedName name="BExS1UE39N6NCND7MAARSBWXS6HU" localSheetId="3" hidden="1">#REF!</definedName>
    <definedName name="BExS1UE39N6NCND7MAARSBWXS6HU" localSheetId="4" hidden="1">#REF!</definedName>
    <definedName name="BExS1UE39N6NCND7MAARSBWXS6HU" hidden="1">#REF!</definedName>
    <definedName name="BExS226HTWL5WVC76MP5A1IBI8WD" localSheetId="2" hidden="1">#REF!</definedName>
    <definedName name="BExS226HTWL5WVC76MP5A1IBI8WD" localSheetId="3" hidden="1">#REF!</definedName>
    <definedName name="BExS226HTWL5WVC76MP5A1IBI8WD" localSheetId="4" hidden="1">#REF!</definedName>
    <definedName name="BExS226HTWL5WVC76MP5A1IBI8WD" hidden="1">#REF!</definedName>
    <definedName name="BExS26OI2QNNAH2WMDD95Z400048" localSheetId="2" hidden="1">#REF!</definedName>
    <definedName name="BExS26OI2QNNAH2WMDD95Z400048" localSheetId="3" hidden="1">#REF!</definedName>
    <definedName name="BExS26OI2QNNAH2WMDD95Z400048" localSheetId="4" hidden="1">#REF!</definedName>
    <definedName name="BExS26OI2QNNAH2WMDD95Z400048" hidden="1">#REF!</definedName>
    <definedName name="BExS2D4EI622QRKZKVDPRE66M4XA" localSheetId="2" hidden="1">#REF!</definedName>
    <definedName name="BExS2D4EI622QRKZKVDPRE66M4XA" localSheetId="3" hidden="1">#REF!</definedName>
    <definedName name="BExS2D4EI622QRKZKVDPRE66M4XA" localSheetId="4" hidden="1">#REF!</definedName>
    <definedName name="BExS2D4EI622QRKZKVDPRE66M4XA" hidden="1">#REF!</definedName>
    <definedName name="BExS2DF6B4ZUF3VZLI4G6LJ3BF38" localSheetId="2" hidden="1">#REF!</definedName>
    <definedName name="BExS2DF6B4ZUF3VZLI4G6LJ3BF38" localSheetId="3" hidden="1">#REF!</definedName>
    <definedName name="BExS2DF6B4ZUF3VZLI4G6LJ3BF38" localSheetId="4" hidden="1">#REF!</definedName>
    <definedName name="BExS2DF6B4ZUF3VZLI4G6LJ3BF38" hidden="1">#REF!</definedName>
    <definedName name="BExS2GKEA6VM3PDWKD7XI0KRUHTW" localSheetId="2" hidden="1">#REF!</definedName>
    <definedName name="BExS2GKEA6VM3PDWKD7XI0KRUHTW" localSheetId="3" hidden="1">#REF!</definedName>
    <definedName name="BExS2GKEA6VM3PDWKD7XI0KRUHTW" localSheetId="4" hidden="1">#REF!</definedName>
    <definedName name="BExS2GKEA6VM3PDWKD7XI0KRUHTW" hidden="1">#REF!</definedName>
    <definedName name="BExS2I2HVU314TXI2DYFRY8XV913" localSheetId="2" hidden="1">#REF!</definedName>
    <definedName name="BExS2I2HVU314TXI2DYFRY8XV913" localSheetId="3" hidden="1">#REF!</definedName>
    <definedName name="BExS2I2HVU314TXI2DYFRY8XV913" localSheetId="4" hidden="1">#REF!</definedName>
    <definedName name="BExS2I2HVU314TXI2DYFRY8XV913" hidden="1">#REF!</definedName>
    <definedName name="BExS2QB5FS5LYTFYO4BROTWG3OV5" localSheetId="2" hidden="1">#REF!</definedName>
    <definedName name="BExS2QB5FS5LYTFYO4BROTWG3OV5" localSheetId="3" hidden="1">#REF!</definedName>
    <definedName name="BExS2QB5FS5LYTFYO4BROTWG3OV5" localSheetId="4" hidden="1">#REF!</definedName>
    <definedName name="BExS2QB5FS5LYTFYO4BROTWG3OV5" hidden="1">#REF!</definedName>
    <definedName name="BExS2TLU1HONYV6S3ZD9T12D7CIG" localSheetId="2" hidden="1">#REF!</definedName>
    <definedName name="BExS2TLU1HONYV6S3ZD9T12D7CIG" localSheetId="3" hidden="1">#REF!</definedName>
    <definedName name="BExS2TLU1HONYV6S3ZD9T12D7CIG" localSheetId="4" hidden="1">#REF!</definedName>
    <definedName name="BExS2TLU1HONYV6S3ZD9T12D7CIG" hidden="1">#REF!</definedName>
    <definedName name="BExS2WLQUVBRZJWQTWUU4CYDY4IN" localSheetId="2" hidden="1">#REF!</definedName>
    <definedName name="BExS2WLQUVBRZJWQTWUU4CYDY4IN" localSheetId="3" hidden="1">#REF!</definedName>
    <definedName name="BExS2WLQUVBRZJWQTWUU4CYDY4IN" localSheetId="4" hidden="1">#REF!</definedName>
    <definedName name="BExS2WLQUVBRZJWQTWUU4CYDY4IN" hidden="1">#REF!</definedName>
    <definedName name="BExS2YJQV4NUX6135T90Z1Y5R26Q" localSheetId="2" hidden="1">#REF!</definedName>
    <definedName name="BExS2YJQV4NUX6135T90Z1Y5R26Q" localSheetId="3" hidden="1">#REF!</definedName>
    <definedName name="BExS2YJQV4NUX6135T90Z1Y5R26Q" localSheetId="4" hidden="1">#REF!</definedName>
    <definedName name="BExS2YJQV4NUX6135T90Z1Y5R26Q" hidden="1">#REF!</definedName>
    <definedName name="BExS318UV9I2FXPQQWUKKX00QLPJ" localSheetId="2" hidden="1">#REF!</definedName>
    <definedName name="BExS318UV9I2FXPQQWUKKX00QLPJ" localSheetId="3" hidden="1">#REF!</definedName>
    <definedName name="BExS318UV9I2FXPQQWUKKX00QLPJ" localSheetId="4" hidden="1">#REF!</definedName>
    <definedName name="BExS318UV9I2FXPQQWUKKX00QLPJ" hidden="1">#REF!</definedName>
    <definedName name="BExS3LBS0SMTHALVM4NRI1BAV1NP" localSheetId="2" hidden="1">#REF!</definedName>
    <definedName name="BExS3LBS0SMTHALVM4NRI1BAV1NP" localSheetId="3" hidden="1">#REF!</definedName>
    <definedName name="BExS3LBS0SMTHALVM4NRI1BAV1NP" localSheetId="4" hidden="1">#REF!</definedName>
    <definedName name="BExS3LBS0SMTHALVM4NRI1BAV1NP" hidden="1">#REF!</definedName>
    <definedName name="BExS3MTQ75VBXDGEBURP6YT8RROE" localSheetId="2" hidden="1">#REF!</definedName>
    <definedName name="BExS3MTQ75VBXDGEBURP6YT8RROE" localSheetId="3" hidden="1">#REF!</definedName>
    <definedName name="BExS3MTQ75VBXDGEBURP6YT8RROE" localSheetId="4" hidden="1">#REF!</definedName>
    <definedName name="BExS3MTQ75VBXDGEBURP6YT8RROE" hidden="1">#REF!</definedName>
    <definedName name="BExS3OMGYO0DFN5186UFKEXZ2RX3" localSheetId="2" hidden="1">#REF!</definedName>
    <definedName name="BExS3OMGYO0DFN5186UFKEXZ2RX3" localSheetId="3" hidden="1">#REF!</definedName>
    <definedName name="BExS3OMGYO0DFN5186UFKEXZ2RX3" localSheetId="4" hidden="1">#REF!</definedName>
    <definedName name="BExS3OMGYO0DFN5186UFKEXZ2RX3" hidden="1">#REF!</definedName>
    <definedName name="BExS3SDERJ27OER67TIGOVZU13A2" localSheetId="2" hidden="1">#REF!</definedName>
    <definedName name="BExS3SDERJ27OER67TIGOVZU13A2" localSheetId="3" hidden="1">#REF!</definedName>
    <definedName name="BExS3SDERJ27OER67TIGOVZU13A2" localSheetId="4" hidden="1">#REF!</definedName>
    <definedName name="BExS3SDERJ27OER67TIGOVZU13A2" hidden="1">#REF!</definedName>
    <definedName name="BExS3STIH9SFG0R6H30P191QZE98" localSheetId="2" hidden="1">#REF!</definedName>
    <definedName name="BExS3STIH9SFG0R6H30P191QZE98" localSheetId="3" hidden="1">#REF!</definedName>
    <definedName name="BExS3STIH9SFG0R6H30P191QZE98" localSheetId="4" hidden="1">#REF!</definedName>
    <definedName name="BExS3STIH9SFG0R6H30P191QZE98" hidden="1">#REF!</definedName>
    <definedName name="BExS46R5WDNU5KL04FKY5LHJUCB8" localSheetId="2" hidden="1">#REF!</definedName>
    <definedName name="BExS46R5WDNU5KL04FKY5LHJUCB8" localSheetId="3" hidden="1">#REF!</definedName>
    <definedName name="BExS46R5WDNU5KL04FKY5LHJUCB8" localSheetId="4" hidden="1">#REF!</definedName>
    <definedName name="BExS46R5WDNU5KL04FKY5LHJUCB8" hidden="1">#REF!</definedName>
    <definedName name="BExS4ASWKM93XA275AXHYP8AG6SU" localSheetId="2" hidden="1">#REF!</definedName>
    <definedName name="BExS4ASWKM93XA275AXHYP8AG6SU" localSheetId="3" hidden="1">#REF!</definedName>
    <definedName name="BExS4ASWKM93XA275AXHYP8AG6SU" localSheetId="4" hidden="1">#REF!</definedName>
    <definedName name="BExS4ASWKM93XA275AXHYP8AG6SU" hidden="1">#REF!</definedName>
    <definedName name="BExS4IANBC4RO7HIK0MZZ2RPQU78" localSheetId="2" hidden="1">#REF!</definedName>
    <definedName name="BExS4IANBC4RO7HIK0MZZ2RPQU78" localSheetId="3" hidden="1">#REF!</definedName>
    <definedName name="BExS4IANBC4RO7HIK0MZZ2RPQU78" localSheetId="4" hidden="1">#REF!</definedName>
    <definedName name="BExS4IANBC4RO7HIK0MZZ2RPQU78" hidden="1">#REF!</definedName>
    <definedName name="BExS4JN3Y6SVBKILQK0R9HS45Y52" localSheetId="2" hidden="1">#REF!</definedName>
    <definedName name="BExS4JN3Y6SVBKILQK0R9HS45Y52" localSheetId="3" hidden="1">#REF!</definedName>
    <definedName name="BExS4JN3Y6SVBKILQK0R9HS45Y52" localSheetId="4" hidden="1">#REF!</definedName>
    <definedName name="BExS4JN3Y6SVBKILQK0R9HS45Y52" hidden="1">#REF!</definedName>
    <definedName name="BExS4P6S41O6Z6BED77U3GD9PNH1" localSheetId="2" hidden="1">#REF!</definedName>
    <definedName name="BExS4P6S41O6Z6BED77U3GD9PNH1" localSheetId="3" hidden="1">#REF!</definedName>
    <definedName name="BExS4P6S41O6Z6BED77U3GD9PNH1" localSheetId="4" hidden="1">#REF!</definedName>
    <definedName name="BExS4P6S41O6Z6BED77U3GD9PNH1" hidden="1">#REF!</definedName>
    <definedName name="BExS4PXPURUHFBOKYFJD5J1J2RXC" localSheetId="2" hidden="1">#REF!</definedName>
    <definedName name="BExS4PXPURUHFBOKYFJD5J1J2RXC" localSheetId="3" hidden="1">#REF!</definedName>
    <definedName name="BExS4PXPURUHFBOKYFJD5J1J2RXC" localSheetId="4" hidden="1">#REF!</definedName>
    <definedName name="BExS4PXPURUHFBOKYFJD5J1J2RXC" hidden="1">#REF!</definedName>
    <definedName name="BExS4T32HD3YGJ91HTJ2IGVX6V4O" localSheetId="2" hidden="1">#REF!</definedName>
    <definedName name="BExS4T32HD3YGJ91HTJ2IGVX6V4O" localSheetId="3" hidden="1">#REF!</definedName>
    <definedName name="BExS4T32HD3YGJ91HTJ2IGVX6V4O" localSheetId="4" hidden="1">#REF!</definedName>
    <definedName name="BExS4T32HD3YGJ91HTJ2IGVX6V4O" hidden="1">#REF!</definedName>
    <definedName name="BExS51H0N51UT0FZOPZRCF1GU063" localSheetId="2" hidden="1">#REF!</definedName>
    <definedName name="BExS51H0N51UT0FZOPZRCF1GU063" localSheetId="3" hidden="1">#REF!</definedName>
    <definedName name="BExS51H0N51UT0FZOPZRCF1GU063" localSheetId="4" hidden="1">#REF!</definedName>
    <definedName name="BExS51H0N51UT0FZOPZRCF1GU063" hidden="1">#REF!</definedName>
    <definedName name="BExS54X72TJFC41FJK72MLRR2OO7" localSheetId="2" hidden="1">#REF!</definedName>
    <definedName name="BExS54X72TJFC41FJK72MLRR2OO7" localSheetId="3" hidden="1">#REF!</definedName>
    <definedName name="BExS54X72TJFC41FJK72MLRR2OO7" localSheetId="4" hidden="1">#REF!</definedName>
    <definedName name="BExS54X72TJFC41FJK72MLRR2OO7" hidden="1">#REF!</definedName>
    <definedName name="BExS59F0PA1V2ZC7S5TN6IT41SXP" localSheetId="2" hidden="1">#REF!</definedName>
    <definedName name="BExS59F0PA1V2ZC7S5TN6IT41SXP" localSheetId="3" hidden="1">#REF!</definedName>
    <definedName name="BExS59F0PA1V2ZC7S5TN6IT41SXP" localSheetId="4" hidden="1">#REF!</definedName>
    <definedName name="BExS59F0PA1V2ZC7S5TN6IT41SXP" hidden="1">#REF!</definedName>
    <definedName name="BExS5L3TGB8JVW9ROYWTKYTUPW27" localSheetId="2" hidden="1">#REF!</definedName>
    <definedName name="BExS5L3TGB8JVW9ROYWTKYTUPW27" localSheetId="3" hidden="1">#REF!</definedName>
    <definedName name="BExS5L3TGB8JVW9ROYWTKYTUPW27" localSheetId="4" hidden="1">#REF!</definedName>
    <definedName name="BExS5L3TGB8JVW9ROYWTKYTUPW27" hidden="1">#REF!</definedName>
    <definedName name="BExS6GKQ96EHVLYWNJDWXZXUZW90" localSheetId="2" hidden="1">#REF!</definedName>
    <definedName name="BExS6GKQ96EHVLYWNJDWXZXUZW90" localSheetId="3" hidden="1">#REF!</definedName>
    <definedName name="BExS6GKQ96EHVLYWNJDWXZXUZW90" localSheetId="4" hidden="1">#REF!</definedName>
    <definedName name="BExS6GKQ96EHVLYWNJDWXZXUZW90" hidden="1">#REF!</definedName>
    <definedName name="BExS6ITKSZFRR01YD5B0F676SYN7" localSheetId="2" hidden="1">#REF!</definedName>
    <definedName name="BExS6ITKSZFRR01YD5B0F676SYN7" localSheetId="3" hidden="1">#REF!</definedName>
    <definedName name="BExS6ITKSZFRR01YD5B0F676SYN7" localSheetId="4" hidden="1">#REF!</definedName>
    <definedName name="BExS6ITKSZFRR01YD5B0F676SYN7" hidden="1">#REF!</definedName>
    <definedName name="BExS6N0LI574IAC89EFW6CLTCQ33" localSheetId="2" hidden="1">#REF!</definedName>
    <definedName name="BExS6N0LI574IAC89EFW6CLTCQ33" localSheetId="3" hidden="1">#REF!</definedName>
    <definedName name="BExS6N0LI574IAC89EFW6CLTCQ33" localSheetId="4" hidden="1">#REF!</definedName>
    <definedName name="BExS6N0LI574IAC89EFW6CLTCQ33" hidden="1">#REF!</definedName>
    <definedName name="BExS6N0NEF7XCTT5R600QZ71A44O" localSheetId="2" hidden="1">#REF!</definedName>
    <definedName name="BExS6N0NEF7XCTT5R600QZ71A44O" localSheetId="3" hidden="1">#REF!</definedName>
    <definedName name="BExS6N0NEF7XCTT5R600QZ71A44O" localSheetId="4" hidden="1">#REF!</definedName>
    <definedName name="BExS6N0NEF7XCTT5R600QZ71A44O" hidden="1">#REF!</definedName>
    <definedName name="BExS6WRDBF3ST86ZOBBUL3GTCR11" localSheetId="2" hidden="1">#REF!</definedName>
    <definedName name="BExS6WRDBF3ST86ZOBBUL3GTCR11" localSheetId="3" hidden="1">#REF!</definedName>
    <definedName name="BExS6WRDBF3ST86ZOBBUL3GTCR11" localSheetId="4" hidden="1">#REF!</definedName>
    <definedName name="BExS6WRDBF3ST86ZOBBUL3GTCR11" hidden="1">#REF!</definedName>
    <definedName name="BExS6XNRKR0C3MTA0LV5B60UB908" localSheetId="2" hidden="1">#REF!</definedName>
    <definedName name="BExS6XNRKR0C3MTA0LV5B60UB908" localSheetId="3" hidden="1">#REF!</definedName>
    <definedName name="BExS6XNRKR0C3MTA0LV5B60UB908" localSheetId="4" hidden="1">#REF!</definedName>
    <definedName name="BExS6XNRKR0C3MTA0LV5B60UB908" hidden="1">#REF!</definedName>
    <definedName name="BExS73NELZEK2MDOLXO2Q7H3EG71" localSheetId="2" hidden="1">#REF!</definedName>
    <definedName name="BExS73NELZEK2MDOLXO2Q7H3EG71" localSheetId="3" hidden="1">#REF!</definedName>
    <definedName name="BExS73NELZEK2MDOLXO2Q7H3EG71" localSheetId="4" hidden="1">#REF!</definedName>
    <definedName name="BExS73NELZEK2MDOLXO2Q7H3EG71" hidden="1">#REF!</definedName>
    <definedName name="BExS7DJF6AXTWAJD7K4ZCD7L6BHV" localSheetId="2" hidden="1">#REF!</definedName>
    <definedName name="BExS7DJF6AXTWAJD7K4ZCD7L6BHV" localSheetId="3" hidden="1">#REF!</definedName>
    <definedName name="BExS7DJF6AXTWAJD7K4ZCD7L6BHV" localSheetId="4" hidden="1">#REF!</definedName>
    <definedName name="BExS7DJF6AXTWAJD7K4ZCD7L6BHV" hidden="1">#REF!</definedName>
    <definedName name="BExS7GOTHHOK287MX2RC853NWQAL" localSheetId="2" hidden="1">#REF!</definedName>
    <definedName name="BExS7GOTHHOK287MX2RC853NWQAL" localSheetId="3" hidden="1">#REF!</definedName>
    <definedName name="BExS7GOTHHOK287MX2RC853NWQAL" localSheetId="4" hidden="1">#REF!</definedName>
    <definedName name="BExS7GOTHHOK287MX2RC853NWQAL" hidden="1">#REF!</definedName>
    <definedName name="BExS7TKQYLRZGM93UY3ZJZJBQNFJ" localSheetId="2" hidden="1">#REF!</definedName>
    <definedName name="BExS7TKQYLRZGM93UY3ZJZJBQNFJ" localSheetId="3" hidden="1">#REF!</definedName>
    <definedName name="BExS7TKQYLRZGM93UY3ZJZJBQNFJ" localSheetId="4" hidden="1">#REF!</definedName>
    <definedName name="BExS7TKQYLRZGM93UY3ZJZJBQNFJ" hidden="1">#REF!</definedName>
    <definedName name="BExS7Y2LNGVHSIBKC7C3R6X4LDR6" localSheetId="2" hidden="1">#REF!</definedName>
    <definedName name="BExS7Y2LNGVHSIBKC7C3R6X4LDR6" localSheetId="3" hidden="1">#REF!</definedName>
    <definedName name="BExS7Y2LNGVHSIBKC7C3R6X4LDR6" localSheetId="4" hidden="1">#REF!</definedName>
    <definedName name="BExS7Y2LNGVHSIBKC7C3R6X4LDR6" hidden="1">#REF!</definedName>
    <definedName name="BExS81TE0EY44Y3W2M4Z4MGNP5OM" localSheetId="2" hidden="1">#REF!</definedName>
    <definedName name="BExS81TE0EY44Y3W2M4Z4MGNP5OM" localSheetId="3" hidden="1">#REF!</definedName>
    <definedName name="BExS81TE0EY44Y3W2M4Z4MGNP5OM" localSheetId="4" hidden="1">#REF!</definedName>
    <definedName name="BExS81TE0EY44Y3W2M4Z4MGNP5OM" hidden="1">#REF!</definedName>
    <definedName name="BExS81YPDZDVJJVS15HV2HDXAC3Y" localSheetId="2" hidden="1">#REF!</definedName>
    <definedName name="BExS81YPDZDVJJVS15HV2HDXAC3Y" localSheetId="3" hidden="1">#REF!</definedName>
    <definedName name="BExS81YPDZDVJJVS15HV2HDXAC3Y" localSheetId="4" hidden="1">#REF!</definedName>
    <definedName name="BExS81YPDZDVJJVS15HV2HDXAC3Y" hidden="1">#REF!</definedName>
    <definedName name="BExS82PRVNUTEKQZS56YT2DVF6C2" localSheetId="2" hidden="1">#REF!</definedName>
    <definedName name="BExS82PRVNUTEKQZS56YT2DVF6C2" localSheetId="3" hidden="1">#REF!</definedName>
    <definedName name="BExS82PRVNUTEKQZS56YT2DVF6C2" localSheetId="4" hidden="1">#REF!</definedName>
    <definedName name="BExS82PRVNUTEKQZS56YT2DVF6C2" hidden="1">#REF!</definedName>
    <definedName name="BExS83BCNFAV6DRCB1VTUF96491J" localSheetId="2" hidden="1">#REF!</definedName>
    <definedName name="BExS83BCNFAV6DRCB1VTUF96491J" localSheetId="3" hidden="1">#REF!</definedName>
    <definedName name="BExS83BCNFAV6DRCB1VTUF96491J" localSheetId="4" hidden="1">#REF!</definedName>
    <definedName name="BExS83BCNFAV6DRCB1VTUF96491J" hidden="1">#REF!</definedName>
    <definedName name="BExS86GKM9ISCSNZD15BQ5E5L6A5" localSheetId="2" hidden="1">#REF!</definedName>
    <definedName name="BExS86GKM9ISCSNZD15BQ5E5L6A5" localSheetId="3" hidden="1">#REF!</definedName>
    <definedName name="BExS86GKM9ISCSNZD15BQ5E5L6A5" localSheetId="4" hidden="1">#REF!</definedName>
    <definedName name="BExS86GKM9ISCSNZD15BQ5E5L6A5" hidden="1">#REF!</definedName>
    <definedName name="BExS89GGRJ55EK546SM31UGE2K8T" localSheetId="2" hidden="1">#REF!</definedName>
    <definedName name="BExS89GGRJ55EK546SM31UGE2K8T" localSheetId="3" hidden="1">#REF!</definedName>
    <definedName name="BExS89GGRJ55EK546SM31UGE2K8T" localSheetId="4" hidden="1">#REF!</definedName>
    <definedName name="BExS89GGRJ55EK546SM31UGE2K8T" hidden="1">#REF!</definedName>
    <definedName name="BExS8BPG5A0GR5AO1U951NDGGR0L" localSheetId="2" hidden="1">#REF!</definedName>
    <definedName name="BExS8BPG5A0GR5AO1U951NDGGR0L" localSheetId="3" hidden="1">#REF!</definedName>
    <definedName name="BExS8BPG5A0GR5AO1U951NDGGR0L" localSheetId="4" hidden="1">#REF!</definedName>
    <definedName name="BExS8BPG5A0GR5AO1U951NDGGR0L" hidden="1">#REF!</definedName>
    <definedName name="BExS8CGI0JXFUBD41VFLI0SZSV8F" localSheetId="2" hidden="1">#REF!</definedName>
    <definedName name="BExS8CGI0JXFUBD41VFLI0SZSV8F" localSheetId="3" hidden="1">#REF!</definedName>
    <definedName name="BExS8CGI0JXFUBD41VFLI0SZSV8F" localSheetId="4" hidden="1">#REF!</definedName>
    <definedName name="BExS8CGI0JXFUBD41VFLI0SZSV8F" hidden="1">#REF!</definedName>
    <definedName name="BExS8D22FXVQKOEJP01LT0CDI3PS" localSheetId="2" hidden="1">#REF!</definedName>
    <definedName name="BExS8D22FXVQKOEJP01LT0CDI3PS" localSheetId="3" hidden="1">#REF!</definedName>
    <definedName name="BExS8D22FXVQKOEJP01LT0CDI3PS" localSheetId="4" hidden="1">#REF!</definedName>
    <definedName name="BExS8D22FXVQKOEJP01LT0CDI3PS" hidden="1">#REF!</definedName>
    <definedName name="BExS8EEJOZFBUWZDOM3O25AJRUVU" localSheetId="2" hidden="1">#REF!</definedName>
    <definedName name="BExS8EEJOZFBUWZDOM3O25AJRUVU" localSheetId="3" hidden="1">#REF!</definedName>
    <definedName name="BExS8EEJOZFBUWZDOM3O25AJRUVU" localSheetId="4" hidden="1">#REF!</definedName>
    <definedName name="BExS8EEJOZFBUWZDOM3O25AJRUVU" hidden="1">#REF!</definedName>
    <definedName name="BExS8GSUS17UY50TEM2AWF36BR9Z" localSheetId="2" hidden="1">#REF!</definedName>
    <definedName name="BExS8GSUS17UY50TEM2AWF36BR9Z" localSheetId="3" hidden="1">#REF!</definedName>
    <definedName name="BExS8GSUS17UY50TEM2AWF36BR9Z" localSheetId="4" hidden="1">#REF!</definedName>
    <definedName name="BExS8GSUS17UY50TEM2AWF36BR9Z" hidden="1">#REF!</definedName>
    <definedName name="BExS8HJRBVG0XI6PWA9KTMJZMQXK" localSheetId="2" hidden="1">#REF!</definedName>
    <definedName name="BExS8HJRBVG0XI6PWA9KTMJZMQXK" localSheetId="3" hidden="1">#REF!</definedName>
    <definedName name="BExS8HJRBVG0XI6PWA9KTMJZMQXK" localSheetId="4" hidden="1">#REF!</definedName>
    <definedName name="BExS8HJRBVG0XI6PWA9KTMJZMQXK" hidden="1">#REF!</definedName>
    <definedName name="BExS8NE9HUZJH13OXLREOV1BX0OZ" localSheetId="2" hidden="1">#REF!</definedName>
    <definedName name="BExS8NE9HUZJH13OXLREOV1BX0OZ" localSheetId="3" hidden="1">#REF!</definedName>
    <definedName name="BExS8NE9HUZJH13OXLREOV1BX0OZ" localSheetId="4" hidden="1">#REF!</definedName>
    <definedName name="BExS8NE9HUZJH13OXLREOV1BX0OZ" hidden="1">#REF!</definedName>
    <definedName name="BExS8R51C8RM2FS6V6IRTYO9GA4A" localSheetId="2" hidden="1">#REF!</definedName>
    <definedName name="BExS8R51C8RM2FS6V6IRTYO9GA4A" localSheetId="3" hidden="1">#REF!</definedName>
    <definedName name="BExS8R51C8RM2FS6V6IRTYO9GA4A" localSheetId="4" hidden="1">#REF!</definedName>
    <definedName name="BExS8R51C8RM2FS6V6IRTYO9GA4A" hidden="1">#REF!</definedName>
    <definedName name="BExS8WDX408F60MH1X9B9UZ2H4R7" localSheetId="2" hidden="1">#REF!</definedName>
    <definedName name="BExS8WDX408F60MH1X9B9UZ2H4R7" localSheetId="3" hidden="1">#REF!</definedName>
    <definedName name="BExS8WDX408F60MH1X9B9UZ2H4R7" localSheetId="4" hidden="1">#REF!</definedName>
    <definedName name="BExS8WDX408F60MH1X9B9UZ2H4R7" hidden="1">#REF!</definedName>
    <definedName name="BExS8X4UTVOFE2YEVLO8LTKMSI3A" localSheetId="2" hidden="1">#REF!</definedName>
    <definedName name="BExS8X4UTVOFE2YEVLO8LTKMSI3A" localSheetId="3" hidden="1">#REF!</definedName>
    <definedName name="BExS8X4UTVOFE2YEVLO8LTKMSI3A" localSheetId="4" hidden="1">#REF!</definedName>
    <definedName name="BExS8X4UTVOFE2YEVLO8LTKMSI3A" hidden="1">#REF!</definedName>
    <definedName name="BExS8Z2W2QEC3MH0BZIYLDFQNUIP" localSheetId="2" hidden="1">#REF!</definedName>
    <definedName name="BExS8Z2W2QEC3MH0BZIYLDFQNUIP" localSheetId="3" hidden="1">#REF!</definedName>
    <definedName name="BExS8Z2W2QEC3MH0BZIYLDFQNUIP" localSheetId="4" hidden="1">#REF!</definedName>
    <definedName name="BExS8Z2W2QEC3MH0BZIYLDFQNUIP" hidden="1">#REF!</definedName>
    <definedName name="BExS92DKGRFFCIA9C0IXDOLO57EP" localSheetId="2" hidden="1">#REF!</definedName>
    <definedName name="BExS92DKGRFFCIA9C0IXDOLO57EP" localSheetId="3" hidden="1">#REF!</definedName>
    <definedName name="BExS92DKGRFFCIA9C0IXDOLO57EP" localSheetId="4" hidden="1">#REF!</definedName>
    <definedName name="BExS92DKGRFFCIA9C0IXDOLO57EP" hidden="1">#REF!</definedName>
    <definedName name="BExS98OB4321YCHLCQ022PXKTT2W" localSheetId="2" hidden="1">#REF!</definedName>
    <definedName name="BExS98OB4321YCHLCQ022PXKTT2W" localSheetId="3" hidden="1">#REF!</definedName>
    <definedName name="BExS98OB4321YCHLCQ022PXKTT2W" localSheetId="4" hidden="1">#REF!</definedName>
    <definedName name="BExS98OB4321YCHLCQ022PXKTT2W" hidden="1">#REF!</definedName>
    <definedName name="BExS9C9N8GFISC6HUERJ0EI06GB2" localSheetId="2" hidden="1">#REF!</definedName>
    <definedName name="BExS9C9N8GFISC6HUERJ0EI06GB2" localSheetId="3" hidden="1">#REF!</definedName>
    <definedName name="BExS9C9N8GFISC6HUERJ0EI06GB2" localSheetId="4" hidden="1">#REF!</definedName>
    <definedName name="BExS9C9N8GFISC6HUERJ0EI06GB2" hidden="1">#REF!</definedName>
    <definedName name="BExS9D6619QNINF06KHZHYUAH0S9" localSheetId="2" hidden="1">#REF!</definedName>
    <definedName name="BExS9D6619QNINF06KHZHYUAH0S9" localSheetId="3" hidden="1">#REF!</definedName>
    <definedName name="BExS9D6619QNINF06KHZHYUAH0S9" localSheetId="4" hidden="1">#REF!</definedName>
    <definedName name="BExS9D6619QNINF06KHZHYUAH0S9" hidden="1">#REF!</definedName>
    <definedName name="BExS9DX13CACP3J8JDREK30JB1SQ" localSheetId="2" hidden="1">#REF!</definedName>
    <definedName name="BExS9DX13CACP3J8JDREK30JB1SQ" localSheetId="3" hidden="1">#REF!</definedName>
    <definedName name="BExS9DX13CACP3J8JDREK30JB1SQ" localSheetId="4" hidden="1">#REF!</definedName>
    <definedName name="BExS9DX13CACP3J8JDREK30JB1SQ" hidden="1">#REF!</definedName>
    <definedName name="BExS9FPRS2KRRCS33SE6WFNF5GYL" localSheetId="2" hidden="1">#REF!</definedName>
    <definedName name="BExS9FPRS2KRRCS33SE6WFNF5GYL" localSheetId="3" hidden="1">#REF!</definedName>
    <definedName name="BExS9FPRS2KRRCS33SE6WFNF5GYL" localSheetId="4" hidden="1">#REF!</definedName>
    <definedName name="BExS9FPRS2KRRCS33SE6WFNF5GYL" hidden="1">#REF!</definedName>
    <definedName name="BExS9M5VN3VE822UH6TLACVY24CJ" localSheetId="2" hidden="1">#REF!</definedName>
    <definedName name="BExS9M5VN3VE822UH6TLACVY24CJ" localSheetId="3" hidden="1">#REF!</definedName>
    <definedName name="BExS9M5VN3VE822UH6TLACVY24CJ" localSheetId="4" hidden="1">#REF!</definedName>
    <definedName name="BExS9M5VN3VE822UH6TLACVY24CJ" hidden="1">#REF!</definedName>
    <definedName name="BExS9WI0A6PSEB8N9GPXF2Z7MWHM" localSheetId="2" hidden="1">#REF!</definedName>
    <definedName name="BExS9WI0A6PSEB8N9GPXF2Z7MWHM" localSheetId="3" hidden="1">#REF!</definedName>
    <definedName name="BExS9WI0A6PSEB8N9GPXF2Z7MWHM" localSheetId="4" hidden="1">#REF!</definedName>
    <definedName name="BExS9WI0A6PSEB8N9GPXF2Z7MWHM" hidden="1">#REF!</definedName>
    <definedName name="BExS9XJPZ07ND34OHX60QD382FV6" localSheetId="2" hidden="1">#REF!</definedName>
    <definedName name="BExS9XJPZ07ND34OHX60QD382FV6" localSheetId="3" hidden="1">#REF!</definedName>
    <definedName name="BExS9XJPZ07ND34OHX60QD382FV6" localSheetId="4" hidden="1">#REF!</definedName>
    <definedName name="BExS9XJPZ07ND34OHX60QD382FV6" hidden="1">#REF!</definedName>
    <definedName name="BExSA4AJLEEN4R7HU4FRSMYR17TR" localSheetId="2" hidden="1">#REF!</definedName>
    <definedName name="BExSA4AJLEEN4R7HU4FRSMYR17TR" localSheetId="3" hidden="1">#REF!</definedName>
    <definedName name="BExSA4AJLEEN4R7HU4FRSMYR17TR" localSheetId="4" hidden="1">#REF!</definedName>
    <definedName name="BExSA4AJLEEN4R7HU4FRSMYR17TR" hidden="1">#REF!</definedName>
    <definedName name="BExSA5HP306TN9XJS0TU619DLRR7" localSheetId="2" hidden="1">#REF!</definedName>
    <definedName name="BExSA5HP306TN9XJS0TU619DLRR7" localSheetId="3" hidden="1">#REF!</definedName>
    <definedName name="BExSA5HP306TN9XJS0TU619DLRR7" localSheetId="4" hidden="1">#REF!</definedName>
    <definedName name="BExSA5HP306TN9XJS0TU619DLRR7" hidden="1">#REF!</definedName>
    <definedName name="BExSAAVWQOOIA6B3JHQVGP08HFEM" localSheetId="2" hidden="1">#REF!</definedName>
    <definedName name="BExSAAVWQOOIA6B3JHQVGP08HFEM" localSheetId="3" hidden="1">#REF!</definedName>
    <definedName name="BExSAAVWQOOIA6B3JHQVGP08HFEM" localSheetId="4" hidden="1">#REF!</definedName>
    <definedName name="BExSAAVWQOOIA6B3JHQVGP08HFEM" hidden="1">#REF!</definedName>
    <definedName name="BExSAFJ3IICU2M7QPVE4ARYMXZKX" localSheetId="2" hidden="1">#REF!</definedName>
    <definedName name="BExSAFJ3IICU2M7QPVE4ARYMXZKX" localSheetId="3" hidden="1">#REF!</definedName>
    <definedName name="BExSAFJ3IICU2M7QPVE4ARYMXZKX" localSheetId="4" hidden="1">#REF!</definedName>
    <definedName name="BExSAFJ3IICU2M7QPVE4ARYMXZKX" hidden="1">#REF!</definedName>
    <definedName name="BExSAH6ID8OHX379UXVNGFO8J6KQ" localSheetId="2" hidden="1">#REF!</definedName>
    <definedName name="BExSAH6ID8OHX379UXVNGFO8J6KQ" localSheetId="3" hidden="1">#REF!</definedName>
    <definedName name="BExSAH6ID8OHX379UXVNGFO8J6KQ" localSheetId="4" hidden="1">#REF!</definedName>
    <definedName name="BExSAH6ID8OHX379UXVNGFO8J6KQ" hidden="1">#REF!</definedName>
    <definedName name="BExSAQBHIXGQRNIRGCJMBXUPCZQA" localSheetId="2" hidden="1">#REF!</definedName>
    <definedName name="BExSAQBHIXGQRNIRGCJMBXUPCZQA" localSheetId="3" hidden="1">#REF!</definedName>
    <definedName name="BExSAQBHIXGQRNIRGCJMBXUPCZQA" localSheetId="4" hidden="1">#REF!</definedName>
    <definedName name="BExSAQBHIXGQRNIRGCJMBXUPCZQA" hidden="1">#REF!</definedName>
    <definedName name="BExSAUTCT4P7JP57NOR9MTX33QJZ" localSheetId="2" hidden="1">#REF!</definedName>
    <definedName name="BExSAUTCT4P7JP57NOR9MTX33QJZ" localSheetId="3" hidden="1">#REF!</definedName>
    <definedName name="BExSAUTCT4P7JP57NOR9MTX33QJZ" localSheetId="4" hidden="1">#REF!</definedName>
    <definedName name="BExSAUTCT4P7JP57NOR9MTX33QJZ" hidden="1">#REF!</definedName>
    <definedName name="BExSAY9CA9TFXQ9M9FBJRGJO9T9E" localSheetId="2" hidden="1">#REF!</definedName>
    <definedName name="BExSAY9CA9TFXQ9M9FBJRGJO9T9E" localSheetId="3" hidden="1">#REF!</definedName>
    <definedName name="BExSAY9CA9TFXQ9M9FBJRGJO9T9E" localSheetId="4" hidden="1">#REF!</definedName>
    <definedName name="BExSAY9CA9TFXQ9M9FBJRGJO9T9E" hidden="1">#REF!</definedName>
    <definedName name="BExSB4JYKQ3MINI7RAYK5M8BLJDC" localSheetId="2" hidden="1">#REF!</definedName>
    <definedName name="BExSB4JYKQ3MINI7RAYK5M8BLJDC" localSheetId="3" hidden="1">#REF!</definedName>
    <definedName name="BExSB4JYKQ3MINI7RAYK5M8BLJDC" localSheetId="4" hidden="1">#REF!</definedName>
    <definedName name="BExSB4JYKQ3MINI7RAYK5M8BLJDC" hidden="1">#REF!</definedName>
    <definedName name="BExSBCY73CG3Q15P5BDLDT994XRL" localSheetId="2" hidden="1">#REF!</definedName>
    <definedName name="BExSBCY73CG3Q15P5BDLDT994XRL" localSheetId="3" hidden="1">#REF!</definedName>
    <definedName name="BExSBCY73CG3Q15P5BDLDT994XRL" localSheetId="4" hidden="1">#REF!</definedName>
    <definedName name="BExSBCY73CG3Q15P5BDLDT994XRL" hidden="1">#REF!</definedName>
    <definedName name="BExSBMOS41ZRLWYLOU29V6Y7YORR" localSheetId="2" hidden="1">#REF!</definedName>
    <definedName name="BExSBMOS41ZRLWYLOU29V6Y7YORR" localSheetId="3" hidden="1">#REF!</definedName>
    <definedName name="BExSBMOS41ZRLWYLOU29V6Y7YORR" localSheetId="4" hidden="1">#REF!</definedName>
    <definedName name="BExSBMOS41ZRLWYLOU29V6Y7YORR" hidden="1">#REF!</definedName>
    <definedName name="BExSBPZG22WAMZYIF7CZ686E8X80" localSheetId="2" hidden="1">#REF!</definedName>
    <definedName name="BExSBPZG22WAMZYIF7CZ686E8X80" localSheetId="3" hidden="1">#REF!</definedName>
    <definedName name="BExSBPZG22WAMZYIF7CZ686E8X80" localSheetId="4" hidden="1">#REF!</definedName>
    <definedName name="BExSBPZG22WAMZYIF7CZ686E8X80" hidden="1">#REF!</definedName>
    <definedName name="BExSBRBXXQMBU1TYDW1BXTEVEPRU" localSheetId="2" hidden="1">#REF!</definedName>
    <definedName name="BExSBRBXXQMBU1TYDW1BXTEVEPRU" localSheetId="3" hidden="1">#REF!</definedName>
    <definedName name="BExSBRBXXQMBU1TYDW1BXTEVEPRU" localSheetId="4" hidden="1">#REF!</definedName>
    <definedName name="BExSBRBXXQMBU1TYDW1BXTEVEPRU" hidden="1">#REF!</definedName>
    <definedName name="BExSC54998WTZ21DSL0R8UN0Y9JH" localSheetId="2" hidden="1">#REF!</definedName>
    <definedName name="BExSC54998WTZ21DSL0R8UN0Y9JH" localSheetId="3" hidden="1">#REF!</definedName>
    <definedName name="BExSC54998WTZ21DSL0R8UN0Y9JH" localSheetId="4" hidden="1">#REF!</definedName>
    <definedName name="BExSC54998WTZ21DSL0R8UN0Y9JH" hidden="1">#REF!</definedName>
    <definedName name="BExSC60N7WR9PJSNC9B7ORCX9NGY" localSheetId="2" hidden="1">#REF!</definedName>
    <definedName name="BExSC60N7WR9PJSNC9B7ORCX9NGY" localSheetId="3" hidden="1">#REF!</definedName>
    <definedName name="BExSC60N7WR9PJSNC9B7ORCX9NGY" localSheetId="4" hidden="1">#REF!</definedName>
    <definedName name="BExSC60N7WR9PJSNC9B7ORCX9NGY" hidden="1">#REF!</definedName>
    <definedName name="BExSCE99EZTILTTCE4NJJF96OYYM" localSheetId="2" hidden="1">#REF!</definedName>
    <definedName name="BExSCE99EZTILTTCE4NJJF96OYYM" localSheetId="3" hidden="1">#REF!</definedName>
    <definedName name="BExSCE99EZTILTTCE4NJJF96OYYM" localSheetId="4" hidden="1">#REF!</definedName>
    <definedName name="BExSCE99EZTILTTCE4NJJF96OYYM" hidden="1">#REF!</definedName>
    <definedName name="BExSCFWOMYELUEPWVJIRGIQZH5BV" localSheetId="2" hidden="1">#REF!</definedName>
    <definedName name="BExSCFWOMYELUEPWVJIRGIQZH5BV" localSheetId="3" hidden="1">#REF!</definedName>
    <definedName name="BExSCFWOMYELUEPWVJIRGIQZH5BV" localSheetId="4" hidden="1">#REF!</definedName>
    <definedName name="BExSCFWOMYELUEPWVJIRGIQZH5BV" hidden="1">#REF!</definedName>
    <definedName name="BExSCHUQZ2HFEWS54X67DIS8OSXZ" localSheetId="2" hidden="1">#REF!</definedName>
    <definedName name="BExSCHUQZ2HFEWS54X67DIS8OSXZ" localSheetId="3" hidden="1">#REF!</definedName>
    <definedName name="BExSCHUQZ2HFEWS54X67DIS8OSXZ" localSheetId="4" hidden="1">#REF!</definedName>
    <definedName name="BExSCHUQZ2HFEWS54X67DIS8OSXZ" hidden="1">#REF!</definedName>
    <definedName name="BExSCOG41SKKG4GYU76WRWW1CTE6" localSheetId="2" hidden="1">#REF!</definedName>
    <definedName name="BExSCOG41SKKG4GYU76WRWW1CTE6" localSheetId="3" hidden="1">#REF!</definedName>
    <definedName name="BExSCOG41SKKG4GYU76WRWW1CTE6" localSheetId="4" hidden="1">#REF!</definedName>
    <definedName name="BExSCOG41SKKG4GYU76WRWW1CTE6" hidden="1">#REF!</definedName>
    <definedName name="BExSCVC9P86YVFMRKKUVRV29MZXZ" localSheetId="2" hidden="1">#REF!</definedName>
    <definedName name="BExSCVC9P86YVFMRKKUVRV29MZXZ" localSheetId="3" hidden="1">#REF!</definedName>
    <definedName name="BExSCVC9P86YVFMRKKUVRV29MZXZ" localSheetId="4" hidden="1">#REF!</definedName>
    <definedName name="BExSCVC9P86YVFMRKKUVRV29MZXZ" hidden="1">#REF!</definedName>
    <definedName name="BExSD233CH4MU9ZMGNRF97ZV7KWU" localSheetId="2" hidden="1">#REF!</definedName>
    <definedName name="BExSD233CH4MU9ZMGNRF97ZV7KWU" localSheetId="3" hidden="1">#REF!</definedName>
    <definedName name="BExSD233CH4MU9ZMGNRF97ZV7KWU" localSheetId="4" hidden="1">#REF!</definedName>
    <definedName name="BExSD233CH4MU9ZMGNRF97ZV7KWU" hidden="1">#REF!</definedName>
    <definedName name="BExSD2U0F3BN6IN9N4R2DTTJG15H" localSheetId="2" hidden="1">#REF!</definedName>
    <definedName name="BExSD2U0F3BN6IN9N4R2DTTJG15H" localSheetId="3" hidden="1">#REF!</definedName>
    <definedName name="BExSD2U0F3BN6IN9N4R2DTTJG15H" localSheetId="4" hidden="1">#REF!</definedName>
    <definedName name="BExSD2U0F3BN6IN9N4R2DTTJG15H" hidden="1">#REF!</definedName>
    <definedName name="BExSD6A6NY15YSMFH51ST6XJY429" localSheetId="2" hidden="1">#REF!</definedName>
    <definedName name="BExSD6A6NY15YSMFH51ST6XJY429" localSheetId="3" hidden="1">#REF!</definedName>
    <definedName name="BExSD6A6NY15YSMFH51ST6XJY429" localSheetId="4" hidden="1">#REF!</definedName>
    <definedName name="BExSD6A6NY15YSMFH51ST6XJY429" hidden="1">#REF!</definedName>
    <definedName name="BExSD9VH6PF6RQ135VOEE08YXPAW" localSheetId="2" hidden="1">#REF!</definedName>
    <definedName name="BExSD9VH6PF6RQ135VOEE08YXPAW" localSheetId="3" hidden="1">#REF!</definedName>
    <definedName name="BExSD9VH6PF6RQ135VOEE08YXPAW" localSheetId="4" hidden="1">#REF!</definedName>
    <definedName name="BExSD9VH6PF6RQ135VOEE08YXPAW" hidden="1">#REF!</definedName>
    <definedName name="BExSDI9QWFD49GEZWZ3KOGM27XRB" localSheetId="2" hidden="1">#REF!</definedName>
    <definedName name="BExSDI9QWFD49GEZWZ3KOGM27XRB" localSheetId="3" hidden="1">#REF!</definedName>
    <definedName name="BExSDI9QWFD49GEZWZ3KOGM27XRB" localSheetId="4" hidden="1">#REF!</definedName>
    <definedName name="BExSDI9QWFD49GEZWZ3KOGM27XRB" hidden="1">#REF!</definedName>
    <definedName name="BExSDP5Y04WWMX2WWRITWOX8R5I9" localSheetId="2" hidden="1">#REF!</definedName>
    <definedName name="BExSDP5Y04WWMX2WWRITWOX8R5I9" localSheetId="3" hidden="1">#REF!</definedName>
    <definedName name="BExSDP5Y04WWMX2WWRITWOX8R5I9" localSheetId="4" hidden="1">#REF!</definedName>
    <definedName name="BExSDP5Y04WWMX2WWRITWOX8R5I9" hidden="1">#REF!</definedName>
    <definedName name="BExSDSGM203BJTNS9MKCBX453HMD" localSheetId="2" hidden="1">#REF!</definedName>
    <definedName name="BExSDSGM203BJTNS9MKCBX453HMD" localSheetId="3" hidden="1">#REF!</definedName>
    <definedName name="BExSDSGM203BJTNS9MKCBX453HMD" localSheetId="4" hidden="1">#REF!</definedName>
    <definedName name="BExSDSGM203BJTNS9MKCBX453HMD" hidden="1">#REF!</definedName>
    <definedName name="BExSDT20XUFXTDM37M148AXAP7HN" localSheetId="2" hidden="1">#REF!</definedName>
    <definedName name="BExSDT20XUFXTDM37M148AXAP7HN" localSheetId="3" hidden="1">#REF!</definedName>
    <definedName name="BExSDT20XUFXTDM37M148AXAP7HN" localSheetId="4" hidden="1">#REF!</definedName>
    <definedName name="BExSDT20XUFXTDM37M148AXAP7HN" hidden="1">#REF!</definedName>
    <definedName name="BExSDYLOWNTKCY92LFEDAV8LO7D3" localSheetId="2" hidden="1">#REF!</definedName>
    <definedName name="BExSDYLOWNTKCY92LFEDAV8LO7D3" localSheetId="3" hidden="1">#REF!</definedName>
    <definedName name="BExSDYLOWNTKCY92LFEDAV8LO7D3" localSheetId="4" hidden="1">#REF!</definedName>
    <definedName name="BExSDYLOWNTKCY92LFEDAV8LO7D3" hidden="1">#REF!</definedName>
    <definedName name="BExSE277VXZ807WBUB6A1UGQ1SF9" localSheetId="2" hidden="1">#REF!</definedName>
    <definedName name="BExSE277VXZ807WBUB6A1UGQ1SF9" localSheetId="3" hidden="1">#REF!</definedName>
    <definedName name="BExSE277VXZ807WBUB6A1UGQ1SF9" localSheetId="4" hidden="1">#REF!</definedName>
    <definedName name="BExSE277VXZ807WBUB6A1UGQ1SF9" hidden="1">#REF!</definedName>
    <definedName name="BExSE3EDSP4UL6G0I3DZ5SBHMUBU" localSheetId="2" hidden="1">#REF!</definedName>
    <definedName name="BExSE3EDSP4UL6G0I3DZ5SBHMUBU" localSheetId="3" hidden="1">#REF!</definedName>
    <definedName name="BExSE3EDSP4UL6G0I3DZ5SBHMUBU" localSheetId="4" hidden="1">#REF!</definedName>
    <definedName name="BExSE3EDSP4UL6G0I3DZ5SBHMUBU" hidden="1">#REF!</definedName>
    <definedName name="BExSEEHK1VLWD7JBV9SVVVIKQZ3I" localSheetId="2" hidden="1">#REF!</definedName>
    <definedName name="BExSEEHK1VLWD7JBV9SVVVIKQZ3I" localSheetId="3" hidden="1">#REF!</definedName>
    <definedName name="BExSEEHK1VLWD7JBV9SVVVIKQZ3I" localSheetId="4" hidden="1">#REF!</definedName>
    <definedName name="BExSEEHK1VLWD7JBV9SVVVIKQZ3I" hidden="1">#REF!</definedName>
    <definedName name="BExSEITYG8XAMWJ1C8VKU1MB4TEO" localSheetId="2" hidden="1">#REF!</definedName>
    <definedName name="BExSEITYG8XAMWJ1C8VKU1MB4TEO" localSheetId="3" hidden="1">#REF!</definedName>
    <definedName name="BExSEITYG8XAMWJ1C8VKU1MB4TEO" localSheetId="4" hidden="1">#REF!</definedName>
    <definedName name="BExSEITYG8XAMWJ1C8VKU1MB4TEO" hidden="1">#REF!</definedName>
    <definedName name="BExSEJKZLX37P3V33TRTFJ30BFRK" localSheetId="2" hidden="1">#REF!</definedName>
    <definedName name="BExSEJKZLX37P3V33TRTFJ30BFRK" localSheetId="3" hidden="1">#REF!</definedName>
    <definedName name="BExSEJKZLX37P3V33TRTFJ30BFRK" localSheetId="4" hidden="1">#REF!</definedName>
    <definedName name="BExSEJKZLX37P3V33TRTFJ30BFRK" hidden="1">#REF!</definedName>
    <definedName name="BExSEKXG1AW54E28IG5EODEM0JJV" localSheetId="2" hidden="1">#REF!</definedName>
    <definedName name="BExSEKXG1AW54E28IG5EODEM0JJV" localSheetId="3" hidden="1">#REF!</definedName>
    <definedName name="BExSEKXG1AW54E28IG5EODEM0JJV" localSheetId="4" hidden="1">#REF!</definedName>
    <definedName name="BExSEKXG1AW54E28IG5EODEM0JJV" hidden="1">#REF!</definedName>
    <definedName name="BExSEO84KVM8R2IV5MFH0XI3IZSN" localSheetId="2" hidden="1">#REF!</definedName>
    <definedName name="BExSEO84KVM8R2IV5MFH0XI3IZSN" localSheetId="3" hidden="1">#REF!</definedName>
    <definedName name="BExSEO84KVM8R2IV5MFH0XI3IZSN" localSheetId="4" hidden="1">#REF!</definedName>
    <definedName name="BExSEO84KVM8R2IV5MFH0XI3IZSN" hidden="1">#REF!</definedName>
    <definedName name="BExSEP9UVOAI6TMXKNK587PQ3328" localSheetId="2" hidden="1">#REF!</definedName>
    <definedName name="BExSEP9UVOAI6TMXKNK587PQ3328" localSheetId="3" hidden="1">#REF!</definedName>
    <definedName name="BExSEP9UVOAI6TMXKNK587PQ3328" localSheetId="4" hidden="1">#REF!</definedName>
    <definedName name="BExSEP9UVOAI6TMXKNK587PQ3328" hidden="1">#REF!</definedName>
    <definedName name="BExSERIU9MUGR4NPZAUJCVXUZ74I" localSheetId="2" hidden="1">#REF!</definedName>
    <definedName name="BExSERIU9MUGR4NPZAUJCVXUZ74I" localSheetId="3" hidden="1">#REF!</definedName>
    <definedName name="BExSERIU9MUGR4NPZAUJCVXUZ74I" localSheetId="4" hidden="1">#REF!</definedName>
    <definedName name="BExSERIU9MUGR4NPZAUJCVXUZ74I" hidden="1">#REF!</definedName>
    <definedName name="BExSF07QFLZCO4P6K6QF05XG7PH1" localSheetId="2" hidden="1">#REF!</definedName>
    <definedName name="BExSF07QFLZCO4P6K6QF05XG7PH1" localSheetId="3" hidden="1">#REF!</definedName>
    <definedName name="BExSF07QFLZCO4P6K6QF05XG7PH1" localSheetId="4" hidden="1">#REF!</definedName>
    <definedName name="BExSF07QFLZCO4P6K6QF05XG7PH1" hidden="1">#REF!</definedName>
    <definedName name="BExSFJ8ZAGQ63A4MVMZRQWLVRGQ5" localSheetId="2" hidden="1">#REF!</definedName>
    <definedName name="BExSFJ8ZAGQ63A4MVMZRQWLVRGQ5" localSheetId="3" hidden="1">#REF!</definedName>
    <definedName name="BExSFJ8ZAGQ63A4MVMZRQWLVRGQ5" localSheetId="4" hidden="1">#REF!</definedName>
    <definedName name="BExSFJ8ZAGQ63A4MVMZRQWLVRGQ5" hidden="1">#REF!</definedName>
    <definedName name="BExSFKQRST2S9KXWWLCXYLKSF4G1" localSheetId="2" hidden="1">#REF!</definedName>
    <definedName name="BExSFKQRST2S9KXWWLCXYLKSF4G1" localSheetId="3" hidden="1">#REF!</definedName>
    <definedName name="BExSFKQRST2S9KXWWLCXYLKSF4G1" localSheetId="4" hidden="1">#REF!</definedName>
    <definedName name="BExSFKQRST2S9KXWWLCXYLKSF4G1" hidden="1">#REF!</definedName>
    <definedName name="BExSFOHO6VZ5Y463KL3XYTZBVE3P" localSheetId="2" hidden="1">#REF!</definedName>
    <definedName name="BExSFOHO6VZ5Y463KL3XYTZBVE3P" localSheetId="3" hidden="1">#REF!</definedName>
    <definedName name="BExSFOHO6VZ5Y463KL3XYTZBVE3P" localSheetId="4" hidden="1">#REF!</definedName>
    <definedName name="BExSFOHO6VZ5Y463KL3XYTZBVE3P" hidden="1">#REF!</definedName>
    <definedName name="BExSFY2ZJOYUEYBX21QZ7AMN2WK1" localSheetId="2" hidden="1">#REF!</definedName>
    <definedName name="BExSFY2ZJOYUEYBX21QZ7AMN2WK1" localSheetId="3" hidden="1">#REF!</definedName>
    <definedName name="BExSFY2ZJOYUEYBX21QZ7AMN2WK1" localSheetId="4" hidden="1">#REF!</definedName>
    <definedName name="BExSFY2ZJOYUEYBX21QZ7AMN2WK1" hidden="1">#REF!</definedName>
    <definedName name="BExSFYDRRTAZVPXRWUF5PDQ97WFF" localSheetId="2" hidden="1">#REF!</definedName>
    <definedName name="BExSFYDRRTAZVPXRWUF5PDQ97WFF" localSheetId="3" hidden="1">#REF!</definedName>
    <definedName name="BExSFYDRRTAZVPXRWUF5PDQ97WFF" localSheetId="4" hidden="1">#REF!</definedName>
    <definedName name="BExSFYDRRTAZVPXRWUF5PDQ97WFF" hidden="1">#REF!</definedName>
    <definedName name="BExSFZVPFTXA3F0IJ2NGH1GXX9R7" localSheetId="2" hidden="1">#REF!</definedName>
    <definedName name="BExSFZVPFTXA3F0IJ2NGH1GXX9R7" localSheetId="3" hidden="1">#REF!</definedName>
    <definedName name="BExSFZVPFTXA3F0IJ2NGH1GXX9R7" localSheetId="4" hidden="1">#REF!</definedName>
    <definedName name="BExSFZVPFTXA3F0IJ2NGH1GXX9R7" hidden="1">#REF!</definedName>
    <definedName name="BExSG2Q34XRC1K28H4XG6PQM3FTW" localSheetId="2" hidden="1">#REF!</definedName>
    <definedName name="BExSG2Q34XRC1K28H4XG6PQM3FTW" localSheetId="3" hidden="1">#REF!</definedName>
    <definedName name="BExSG2Q34XRC1K28H4XG6PQM3FTW" localSheetId="4" hidden="1">#REF!</definedName>
    <definedName name="BExSG2Q34XRC1K28H4XG6PQM3FTW" hidden="1">#REF!</definedName>
    <definedName name="BExSG90Q4ZUU2IPGDYOM169NJV9S" localSheetId="2" hidden="1">#REF!</definedName>
    <definedName name="BExSG90Q4ZUU2IPGDYOM169NJV9S" localSheetId="3" hidden="1">#REF!</definedName>
    <definedName name="BExSG90Q4ZUU2IPGDYOM169NJV9S" localSheetId="4" hidden="1">#REF!</definedName>
    <definedName name="BExSG90Q4ZUU2IPGDYOM169NJV9S" hidden="1">#REF!</definedName>
    <definedName name="BExSG9X3DU845PNXYJGGLBQY2UHG" localSheetId="2" hidden="1">#REF!</definedName>
    <definedName name="BExSG9X3DU845PNXYJGGLBQY2UHG" localSheetId="3" hidden="1">#REF!</definedName>
    <definedName name="BExSG9X3DU845PNXYJGGLBQY2UHG" localSheetId="4" hidden="1">#REF!</definedName>
    <definedName name="BExSG9X3DU845PNXYJGGLBQY2UHG" hidden="1">#REF!</definedName>
    <definedName name="BExSGE45J27MDUUNXW7Z8Q33UAON" localSheetId="2" hidden="1">#REF!</definedName>
    <definedName name="BExSGE45J27MDUUNXW7Z8Q33UAON" localSheetId="3" hidden="1">#REF!</definedName>
    <definedName name="BExSGE45J27MDUUNXW7Z8Q33UAON" localSheetId="4" hidden="1">#REF!</definedName>
    <definedName name="BExSGE45J27MDUUNXW7Z8Q33UAON" hidden="1">#REF!</definedName>
    <definedName name="BExSGE9LY91Q0URHB4YAMX0UAMYI" localSheetId="2" hidden="1">#REF!</definedName>
    <definedName name="BExSGE9LY91Q0URHB4YAMX0UAMYI" localSheetId="3" hidden="1">#REF!</definedName>
    <definedName name="BExSGE9LY91Q0URHB4YAMX0UAMYI" localSheetId="4" hidden="1">#REF!</definedName>
    <definedName name="BExSGE9LY91Q0URHB4YAMX0UAMYI" hidden="1">#REF!</definedName>
    <definedName name="BExSGLB2URTLBCKBB4Y885W925F2" localSheetId="2" hidden="1">#REF!</definedName>
    <definedName name="BExSGLB2URTLBCKBB4Y885W925F2" localSheetId="3" hidden="1">#REF!</definedName>
    <definedName name="BExSGLB2URTLBCKBB4Y885W925F2" localSheetId="4" hidden="1">#REF!</definedName>
    <definedName name="BExSGLB2URTLBCKBB4Y885W925F2" hidden="1">#REF!</definedName>
    <definedName name="BExSGNEL2G0PC04ATVS20W5179EK" localSheetId="2" hidden="1">#REF!</definedName>
    <definedName name="BExSGNEL2G0PC04ATVS20W5179EK" localSheetId="3" hidden="1">#REF!</definedName>
    <definedName name="BExSGNEL2G0PC04ATVS20W5179EK" localSheetId="4" hidden="1">#REF!</definedName>
    <definedName name="BExSGNEL2G0PC04ATVS20W5179EK" hidden="1">#REF!</definedName>
    <definedName name="BExSGOAYG73SFWOPAQV80P710GID" localSheetId="2" hidden="1">#REF!</definedName>
    <definedName name="BExSGOAYG73SFWOPAQV80P710GID" localSheetId="3" hidden="1">#REF!</definedName>
    <definedName name="BExSGOAYG73SFWOPAQV80P710GID" localSheetId="4" hidden="1">#REF!</definedName>
    <definedName name="BExSGOAYG73SFWOPAQV80P710GID" hidden="1">#REF!</definedName>
    <definedName name="BExSGOWJHRW7FWKLO2EHUOOGHNAF" localSheetId="2" hidden="1">#REF!</definedName>
    <definedName name="BExSGOWJHRW7FWKLO2EHUOOGHNAF" localSheetId="3" hidden="1">#REF!</definedName>
    <definedName name="BExSGOWJHRW7FWKLO2EHUOOGHNAF" localSheetId="4" hidden="1">#REF!</definedName>
    <definedName name="BExSGOWJHRW7FWKLO2EHUOOGHNAF" hidden="1">#REF!</definedName>
    <definedName name="BExSGOWJTAP41ZV5Q23H7MI9C76W" localSheetId="2" hidden="1">#REF!</definedName>
    <definedName name="BExSGOWJTAP41ZV5Q23H7MI9C76W" localSheetId="3" hidden="1">#REF!</definedName>
    <definedName name="BExSGOWJTAP41ZV5Q23H7MI9C76W" localSheetId="4" hidden="1">#REF!</definedName>
    <definedName name="BExSGOWJTAP41ZV5Q23H7MI9C76W" hidden="1">#REF!</definedName>
    <definedName name="BExSGR5JQVX2HQ0PKCGZNSSUM1RV" localSheetId="2" hidden="1">#REF!</definedName>
    <definedName name="BExSGR5JQVX2HQ0PKCGZNSSUM1RV" localSheetId="3" hidden="1">#REF!</definedName>
    <definedName name="BExSGR5JQVX2HQ0PKCGZNSSUM1RV" localSheetId="4" hidden="1">#REF!</definedName>
    <definedName name="BExSGR5JQVX2HQ0PKCGZNSSUM1RV" hidden="1">#REF!</definedName>
    <definedName name="BExSGT3MKX7YVLVP6YLL6KVO8UGV" localSheetId="2" hidden="1">#REF!</definedName>
    <definedName name="BExSGT3MKX7YVLVP6YLL6KVO8UGV" localSheetId="3" hidden="1">#REF!</definedName>
    <definedName name="BExSGT3MKX7YVLVP6YLL6KVO8UGV" localSheetId="4" hidden="1">#REF!</definedName>
    <definedName name="BExSGT3MKX7YVLVP6YLL6KVO8UGV" hidden="1">#REF!</definedName>
    <definedName name="BExSGVHX69GJZHD99DKE4RZ042B1" localSheetId="2" hidden="1">#REF!</definedName>
    <definedName name="BExSGVHX69GJZHD99DKE4RZ042B1" localSheetId="3" hidden="1">#REF!</definedName>
    <definedName name="BExSGVHX69GJZHD99DKE4RZ042B1" localSheetId="4" hidden="1">#REF!</definedName>
    <definedName name="BExSGVHX69GJZHD99DKE4RZ042B1" hidden="1">#REF!</definedName>
    <definedName name="BExSGZJO4J4ZO04E2N2ECVYS9DEZ" localSheetId="2" hidden="1">#REF!</definedName>
    <definedName name="BExSGZJO4J4ZO04E2N2ECVYS9DEZ" localSheetId="3" hidden="1">#REF!</definedName>
    <definedName name="BExSGZJO4J4ZO04E2N2ECVYS9DEZ" localSheetId="4" hidden="1">#REF!</definedName>
    <definedName name="BExSGZJO4J4ZO04E2N2ECVYS9DEZ" hidden="1">#REF!</definedName>
    <definedName name="BExSHAHFHS7MMNJR8JPVABRGBVIT" localSheetId="2" hidden="1">#REF!</definedName>
    <definedName name="BExSHAHFHS7MMNJR8JPVABRGBVIT" localSheetId="3" hidden="1">#REF!</definedName>
    <definedName name="BExSHAHFHS7MMNJR8JPVABRGBVIT" localSheetId="4" hidden="1">#REF!</definedName>
    <definedName name="BExSHAHFHS7MMNJR8JPVABRGBVIT" hidden="1">#REF!</definedName>
    <definedName name="BExSHGH88QZWW4RNAX4YKAZ5JEBL" localSheetId="2" hidden="1">#REF!</definedName>
    <definedName name="BExSHGH88QZWW4RNAX4YKAZ5JEBL" localSheetId="3" hidden="1">#REF!</definedName>
    <definedName name="BExSHGH88QZWW4RNAX4YKAZ5JEBL" localSheetId="4" hidden="1">#REF!</definedName>
    <definedName name="BExSHGH88QZWW4RNAX4YKAZ5JEBL" hidden="1">#REF!</definedName>
    <definedName name="BExSHOKK1OO3CX9Z28C58E5J1D9W" localSheetId="2" hidden="1">#REF!</definedName>
    <definedName name="BExSHOKK1OO3CX9Z28C58E5J1D9W" localSheetId="3" hidden="1">#REF!</definedName>
    <definedName name="BExSHOKK1OO3CX9Z28C58E5J1D9W" localSheetId="4" hidden="1">#REF!</definedName>
    <definedName name="BExSHOKK1OO3CX9Z28C58E5J1D9W" hidden="1">#REF!</definedName>
    <definedName name="BExSHQD8KYLTQGDXIRKCHQQ7MKIH" localSheetId="2" hidden="1">#REF!</definedName>
    <definedName name="BExSHQD8KYLTQGDXIRKCHQQ7MKIH" localSheetId="3" hidden="1">#REF!</definedName>
    <definedName name="BExSHQD8KYLTQGDXIRKCHQQ7MKIH" localSheetId="4" hidden="1">#REF!</definedName>
    <definedName name="BExSHQD8KYLTQGDXIRKCHQQ7MKIH" hidden="1">#REF!</definedName>
    <definedName name="BExSHVGPIAHXI97UBLI9G4I4M29F" localSheetId="2" hidden="1">#REF!</definedName>
    <definedName name="BExSHVGPIAHXI97UBLI9G4I4M29F" localSheetId="3" hidden="1">#REF!</definedName>
    <definedName name="BExSHVGPIAHXI97UBLI9G4I4M29F" localSheetId="4" hidden="1">#REF!</definedName>
    <definedName name="BExSHVGPIAHXI97UBLI9G4I4M29F" hidden="1">#REF!</definedName>
    <definedName name="BExSI0K2YL3HTCQAD8A7TR4QCUR6" localSheetId="2" hidden="1">#REF!</definedName>
    <definedName name="BExSI0K2YL3HTCQAD8A7TR4QCUR6" localSheetId="3" hidden="1">#REF!</definedName>
    <definedName name="BExSI0K2YL3HTCQAD8A7TR4QCUR6" localSheetId="4" hidden="1">#REF!</definedName>
    <definedName name="BExSI0K2YL3HTCQAD8A7TR4QCUR6" hidden="1">#REF!</definedName>
    <definedName name="BExSIFUDNRWXWIWNGCCFOOD8WIAZ" localSheetId="2" hidden="1">#REF!</definedName>
    <definedName name="BExSIFUDNRWXWIWNGCCFOOD8WIAZ" localSheetId="3" hidden="1">#REF!</definedName>
    <definedName name="BExSIFUDNRWXWIWNGCCFOOD8WIAZ" localSheetId="4" hidden="1">#REF!</definedName>
    <definedName name="BExSIFUDNRWXWIWNGCCFOOD8WIAZ" hidden="1">#REF!</definedName>
    <definedName name="BExTTZNS2PBCR93C9IUW49UZ4I6T" localSheetId="2" hidden="1">#REF!</definedName>
    <definedName name="BExTTZNS2PBCR93C9IUW49UZ4I6T" localSheetId="3" hidden="1">#REF!</definedName>
    <definedName name="BExTTZNS2PBCR93C9IUW49UZ4I6T" localSheetId="4" hidden="1">#REF!</definedName>
    <definedName name="BExTTZNS2PBCR93C9IUW49UZ4I6T" hidden="1">#REF!</definedName>
    <definedName name="BExTU2YFQ25JQ6MEMRHHN66VLTPJ" localSheetId="2" hidden="1">#REF!</definedName>
    <definedName name="BExTU2YFQ25JQ6MEMRHHN66VLTPJ" localSheetId="3" hidden="1">#REF!</definedName>
    <definedName name="BExTU2YFQ25JQ6MEMRHHN66VLTPJ" localSheetId="4" hidden="1">#REF!</definedName>
    <definedName name="BExTU2YFQ25JQ6MEMRHHN66VLTPJ" hidden="1">#REF!</definedName>
    <definedName name="BExTU75IOII1V5O0C9X2VAYYVJUG" localSheetId="2" hidden="1">#REF!</definedName>
    <definedName name="BExTU75IOII1V5O0C9X2VAYYVJUG" localSheetId="3" hidden="1">#REF!</definedName>
    <definedName name="BExTU75IOII1V5O0C9X2VAYYVJUG" localSheetId="4" hidden="1">#REF!</definedName>
    <definedName name="BExTU75IOII1V5O0C9X2VAYYVJUG" hidden="1">#REF!</definedName>
    <definedName name="BExTUA5F7V4LUIIAM17J3A8XF3JE" localSheetId="2" hidden="1">#REF!</definedName>
    <definedName name="BExTUA5F7V4LUIIAM17J3A8XF3JE" localSheetId="3" hidden="1">#REF!</definedName>
    <definedName name="BExTUA5F7V4LUIIAM17J3A8XF3JE" localSheetId="4" hidden="1">#REF!</definedName>
    <definedName name="BExTUA5F7V4LUIIAM17J3A8XF3JE" hidden="1">#REF!</definedName>
    <definedName name="BExTUBY3AA9B91YRRWFOT21LUL8Q" localSheetId="2" hidden="1">#REF!</definedName>
    <definedName name="BExTUBY3AA9B91YRRWFOT21LUL8Q" localSheetId="3" hidden="1">#REF!</definedName>
    <definedName name="BExTUBY3AA9B91YRRWFOT21LUL8Q" localSheetId="4" hidden="1">#REF!</definedName>
    <definedName name="BExTUBY3AA9B91YRRWFOT21LUL8Q" hidden="1">#REF!</definedName>
    <definedName name="BExTUJ53ANGZ3H1KDK4CR4Q0OD6P" localSheetId="2" hidden="1">#REF!</definedName>
    <definedName name="BExTUJ53ANGZ3H1KDK4CR4Q0OD6P" localSheetId="3" hidden="1">#REF!</definedName>
    <definedName name="BExTUJ53ANGZ3H1KDK4CR4Q0OD6P" localSheetId="4" hidden="1">#REF!</definedName>
    <definedName name="BExTUJ53ANGZ3H1KDK4CR4Q0OD6P" hidden="1">#REF!</definedName>
    <definedName name="BExTUKXSZBM7C57G6NGLWGU4WOHY" localSheetId="2" hidden="1">#REF!</definedName>
    <definedName name="BExTUKXSZBM7C57G6NGLWGU4WOHY" localSheetId="3" hidden="1">#REF!</definedName>
    <definedName name="BExTUKXSZBM7C57G6NGLWGU4WOHY" localSheetId="4" hidden="1">#REF!</definedName>
    <definedName name="BExTUKXSZBM7C57G6NGLWGU4WOHY" hidden="1">#REF!</definedName>
    <definedName name="BExTUNC5INBE8Y5OA5GQUTXX6QJW" localSheetId="2" hidden="1">#REF!</definedName>
    <definedName name="BExTUNC5INBE8Y5OA5GQUTXX6QJW" localSheetId="3" hidden="1">#REF!</definedName>
    <definedName name="BExTUNC5INBE8Y5OA5GQUTXX6QJW" localSheetId="4" hidden="1">#REF!</definedName>
    <definedName name="BExTUNC5INBE8Y5OA5GQUTXX6QJW" hidden="1">#REF!</definedName>
    <definedName name="BExTUSQCFFYZCDNHWHADBC2E1ZP1" localSheetId="2" hidden="1">#REF!</definedName>
    <definedName name="BExTUSQCFFYZCDNHWHADBC2E1ZP1" localSheetId="3" hidden="1">#REF!</definedName>
    <definedName name="BExTUSQCFFYZCDNHWHADBC2E1ZP1" localSheetId="4" hidden="1">#REF!</definedName>
    <definedName name="BExTUSQCFFYZCDNHWHADBC2E1ZP1" hidden="1">#REF!</definedName>
    <definedName name="BExTUV4NQDZVAENZPSZGF7A3DDFN" localSheetId="2" hidden="1">#REF!</definedName>
    <definedName name="BExTUV4NQDZVAENZPSZGF7A3DDFN" localSheetId="3" hidden="1">#REF!</definedName>
    <definedName name="BExTUV4NQDZVAENZPSZGF7A3DDFN" localSheetId="4" hidden="1">#REF!</definedName>
    <definedName name="BExTUV4NQDZVAENZPSZGF7A3DDFN" hidden="1">#REF!</definedName>
    <definedName name="BExTUVFGOJEYS28JURA5KHQFDU5J" localSheetId="2" hidden="1">#REF!</definedName>
    <definedName name="BExTUVFGOJEYS28JURA5KHQFDU5J" localSheetId="3" hidden="1">#REF!</definedName>
    <definedName name="BExTUVFGOJEYS28JURA5KHQFDU5J" localSheetId="4" hidden="1">#REF!</definedName>
    <definedName name="BExTUVFGOJEYS28JURA5KHQFDU5J" hidden="1">#REF!</definedName>
    <definedName name="BExTUW10U40QCYGHM5NJ3YR1O5SP" localSheetId="2" hidden="1">#REF!</definedName>
    <definedName name="BExTUW10U40QCYGHM5NJ3YR1O5SP" localSheetId="3" hidden="1">#REF!</definedName>
    <definedName name="BExTUW10U40QCYGHM5NJ3YR1O5SP" localSheetId="4" hidden="1">#REF!</definedName>
    <definedName name="BExTUW10U40QCYGHM5NJ3YR1O5SP" hidden="1">#REF!</definedName>
    <definedName name="BExTUWXFQHINU66YG82BI20ATMB5" localSheetId="2" hidden="1">#REF!</definedName>
    <definedName name="BExTUWXFQHINU66YG82BI20ATMB5" localSheetId="3" hidden="1">#REF!</definedName>
    <definedName name="BExTUWXFQHINU66YG82BI20ATMB5" localSheetId="4" hidden="1">#REF!</definedName>
    <definedName name="BExTUWXFQHINU66YG82BI20ATMB5" hidden="1">#REF!</definedName>
    <definedName name="BExTUY9WNSJ91GV8CP0SKJTEIV82" localSheetId="2" hidden="1">#REF!</definedName>
    <definedName name="BExTUY9WNSJ91GV8CP0SKJTEIV82" localSheetId="3" hidden="1">#REF!</definedName>
    <definedName name="BExTUY9WNSJ91GV8CP0SKJTEIV82" localSheetId="4" hidden="1">#REF!</definedName>
    <definedName name="BExTUY9WNSJ91GV8CP0SKJTEIV82" hidden="1">#REF!</definedName>
    <definedName name="BExTV67VIM8PV6KO253M4DUBJQLC" localSheetId="2" hidden="1">#REF!</definedName>
    <definedName name="BExTV67VIM8PV6KO253M4DUBJQLC" localSheetId="3" hidden="1">#REF!</definedName>
    <definedName name="BExTV67VIM8PV6KO253M4DUBJQLC" localSheetId="4" hidden="1">#REF!</definedName>
    <definedName name="BExTV67VIM8PV6KO253M4DUBJQLC" hidden="1">#REF!</definedName>
    <definedName name="BExTVELZCF2YA5L6F23BYZZR6WHF" localSheetId="2" hidden="1">#REF!</definedName>
    <definedName name="BExTVELZCF2YA5L6F23BYZZR6WHF" localSheetId="3" hidden="1">#REF!</definedName>
    <definedName name="BExTVELZCF2YA5L6F23BYZZR6WHF" localSheetId="4" hidden="1">#REF!</definedName>
    <definedName name="BExTVELZCF2YA5L6F23BYZZR6WHF" hidden="1">#REF!</definedName>
    <definedName name="BExTVGPIQZ99YFXUC8OONUX5BD42" localSheetId="2" hidden="1">#REF!</definedName>
    <definedName name="BExTVGPIQZ99YFXUC8OONUX5BD42" localSheetId="3" hidden="1">#REF!</definedName>
    <definedName name="BExTVGPIQZ99YFXUC8OONUX5BD42" localSheetId="4" hidden="1">#REF!</definedName>
    <definedName name="BExTVGPIQZ99YFXUC8OONUX5BD42" hidden="1">#REF!</definedName>
    <definedName name="BExTVQG4F5RF0LZXG06AZ6EU1GQ3" localSheetId="2" hidden="1">#REF!</definedName>
    <definedName name="BExTVQG4F5RF0LZXG06AZ6EU1GQ3" localSheetId="3" hidden="1">#REF!</definedName>
    <definedName name="BExTVQG4F5RF0LZXG06AZ6EU1GQ3" localSheetId="4" hidden="1">#REF!</definedName>
    <definedName name="BExTVQG4F5RF0LZXG06AZ6EU1GQ3" hidden="1">#REF!</definedName>
    <definedName name="BExTVZQLP9VFLEYQ9280W13X7E8K" localSheetId="2" hidden="1">#REF!</definedName>
    <definedName name="BExTVZQLP9VFLEYQ9280W13X7E8K" localSheetId="3" hidden="1">#REF!</definedName>
    <definedName name="BExTVZQLP9VFLEYQ9280W13X7E8K" localSheetId="4" hidden="1">#REF!</definedName>
    <definedName name="BExTVZQLP9VFLEYQ9280W13X7E8K" hidden="1">#REF!</definedName>
    <definedName name="BExTWB4LA1PODQOH4LDTHQKBN16K" localSheetId="2" hidden="1">#REF!</definedName>
    <definedName name="BExTWB4LA1PODQOH4LDTHQKBN16K" localSheetId="3" hidden="1">#REF!</definedName>
    <definedName name="BExTWB4LA1PODQOH4LDTHQKBN16K" localSheetId="4" hidden="1">#REF!</definedName>
    <definedName name="BExTWB4LA1PODQOH4LDTHQKBN16K" hidden="1">#REF!</definedName>
    <definedName name="BExTWI0Q8AWXUA3ZN7I5V3QK2KM1" localSheetId="2" hidden="1">#REF!</definedName>
    <definedName name="BExTWI0Q8AWXUA3ZN7I5V3QK2KM1" localSheetId="3" hidden="1">#REF!</definedName>
    <definedName name="BExTWI0Q8AWXUA3ZN7I5V3QK2KM1" localSheetId="4" hidden="1">#REF!</definedName>
    <definedName name="BExTWI0Q8AWXUA3ZN7I5V3QK2KM1" hidden="1">#REF!</definedName>
    <definedName name="BExTWJTIA3WUW1PUWXAOP9O8NKLZ" localSheetId="2" hidden="1">#REF!</definedName>
    <definedName name="BExTWJTIA3WUW1PUWXAOP9O8NKLZ" localSheetId="3" hidden="1">#REF!</definedName>
    <definedName name="BExTWJTIA3WUW1PUWXAOP9O8NKLZ" localSheetId="4" hidden="1">#REF!</definedName>
    <definedName name="BExTWJTIA3WUW1PUWXAOP9O8NKLZ" hidden="1">#REF!</definedName>
    <definedName name="BExTWW95OX07FNA01WF5MSSSFQLX" localSheetId="2" hidden="1">#REF!</definedName>
    <definedName name="BExTWW95OX07FNA01WF5MSSSFQLX" localSheetId="3" hidden="1">#REF!</definedName>
    <definedName name="BExTWW95OX07FNA01WF5MSSSFQLX" localSheetId="4" hidden="1">#REF!</definedName>
    <definedName name="BExTWW95OX07FNA01WF5MSSSFQLX" hidden="1">#REF!</definedName>
    <definedName name="BExTX005F4GLW03J0PLPRPMI1SEG" localSheetId="2" hidden="1">#REF!</definedName>
    <definedName name="BExTX005F4GLW03J0PLPRPMI1SEG" localSheetId="3" hidden="1">#REF!</definedName>
    <definedName name="BExTX005F4GLW03J0PLPRPMI1SEG" localSheetId="4" hidden="1">#REF!</definedName>
    <definedName name="BExTX005F4GLW03J0PLPRPMI1SEG" hidden="1">#REF!</definedName>
    <definedName name="BExTX476KI0RNB71XI5TYMANSGBG" localSheetId="2" hidden="1">#REF!</definedName>
    <definedName name="BExTX476KI0RNB71XI5TYMANSGBG" localSheetId="3" hidden="1">#REF!</definedName>
    <definedName name="BExTX476KI0RNB71XI5TYMANSGBG" localSheetId="4" hidden="1">#REF!</definedName>
    <definedName name="BExTX476KI0RNB71XI5TYMANSGBG" hidden="1">#REF!</definedName>
    <definedName name="BExTXBJFKNSCUO7IOL6CSKERP06D" localSheetId="2" hidden="1">#REF!</definedName>
    <definedName name="BExTXBJFKNSCUO7IOL6CSKERP06D" localSheetId="3" hidden="1">#REF!</definedName>
    <definedName name="BExTXBJFKNSCUO7IOL6CSKERP06D" localSheetId="4" hidden="1">#REF!</definedName>
    <definedName name="BExTXBJFKNSCUO7IOL6CSKERP06D" hidden="1">#REF!</definedName>
    <definedName name="BExTXDMZDQ9U1FD9T7F79J29SYYN" localSheetId="2" hidden="1">#REF!</definedName>
    <definedName name="BExTXDMZDQ9U1FD9T7F79J29SYYN" localSheetId="3" hidden="1">#REF!</definedName>
    <definedName name="BExTXDMZDQ9U1FD9T7F79J29SYYN" localSheetId="4" hidden="1">#REF!</definedName>
    <definedName name="BExTXDMZDQ9U1FD9T7F79J29SYYN" hidden="1">#REF!</definedName>
    <definedName name="BExTXJ6HBAIXMMWKZTJNFDYVZCAY" localSheetId="2" hidden="1">#REF!</definedName>
    <definedName name="BExTXJ6HBAIXMMWKZTJNFDYVZCAY" localSheetId="3" hidden="1">#REF!</definedName>
    <definedName name="BExTXJ6HBAIXMMWKZTJNFDYVZCAY" localSheetId="4" hidden="1">#REF!</definedName>
    <definedName name="BExTXJ6HBAIXMMWKZTJNFDYVZCAY" hidden="1">#REF!</definedName>
    <definedName name="BExTXT812NQT8GAEGH738U29BI0D" localSheetId="2" hidden="1">#REF!</definedName>
    <definedName name="BExTXT812NQT8GAEGH738U29BI0D" localSheetId="3" hidden="1">#REF!</definedName>
    <definedName name="BExTXT812NQT8GAEGH738U29BI0D" localSheetId="4" hidden="1">#REF!</definedName>
    <definedName name="BExTXT812NQT8GAEGH738U29BI0D" hidden="1">#REF!</definedName>
    <definedName name="BExTXWIP2TFPTQ76NHFOB72NICRZ" localSheetId="2" hidden="1">#REF!</definedName>
    <definedName name="BExTXWIP2TFPTQ76NHFOB72NICRZ" localSheetId="3" hidden="1">#REF!</definedName>
    <definedName name="BExTXWIP2TFPTQ76NHFOB72NICRZ" localSheetId="4" hidden="1">#REF!</definedName>
    <definedName name="BExTXWIP2TFPTQ76NHFOB72NICRZ" hidden="1">#REF!</definedName>
    <definedName name="BExTY5T62H651VC86QM4X7E28JVA" localSheetId="2" hidden="1">#REF!</definedName>
    <definedName name="BExTY5T62H651VC86QM4X7E28JVA" localSheetId="3" hidden="1">#REF!</definedName>
    <definedName name="BExTY5T62H651VC86QM4X7E28JVA" localSheetId="4" hidden="1">#REF!</definedName>
    <definedName name="BExTY5T62H651VC86QM4X7E28JVA" hidden="1">#REF!</definedName>
    <definedName name="BExTYB7EHGVTJ4RSYOXWSG87U5WI" localSheetId="2" hidden="1">#REF!</definedName>
    <definedName name="BExTYB7EHGVTJ4RSYOXWSG87U5WI" localSheetId="3" hidden="1">#REF!</definedName>
    <definedName name="BExTYB7EHGVTJ4RSYOXWSG87U5WI" localSheetId="4" hidden="1">#REF!</definedName>
    <definedName name="BExTYB7EHGVTJ4RSYOXWSG87U5WI" hidden="1">#REF!</definedName>
    <definedName name="BExTYC93RS0KNKFOD35WG37LS9LY" localSheetId="2" hidden="1">#REF!</definedName>
    <definedName name="BExTYC93RS0KNKFOD35WG37LS9LY" localSheetId="3" hidden="1">#REF!</definedName>
    <definedName name="BExTYC93RS0KNKFOD35WG37LS9LY" localSheetId="4" hidden="1">#REF!</definedName>
    <definedName name="BExTYC93RS0KNKFOD35WG37LS9LY" hidden="1">#REF!</definedName>
    <definedName name="BExTYKCEFJ83LZM95M1V7CSFQVEA" localSheetId="2" hidden="1">#REF!</definedName>
    <definedName name="BExTYKCEFJ83LZM95M1V7CSFQVEA" localSheetId="3" hidden="1">#REF!</definedName>
    <definedName name="BExTYKCEFJ83LZM95M1V7CSFQVEA" localSheetId="4" hidden="1">#REF!</definedName>
    <definedName name="BExTYKCEFJ83LZM95M1V7CSFQVEA" hidden="1">#REF!</definedName>
    <definedName name="BExTYPLA9N640MFRJJQPKXT7P88M" localSheetId="2" hidden="1">#REF!</definedName>
    <definedName name="BExTYPLA9N640MFRJJQPKXT7P88M" localSheetId="3" hidden="1">#REF!</definedName>
    <definedName name="BExTYPLA9N640MFRJJQPKXT7P88M" localSheetId="4" hidden="1">#REF!</definedName>
    <definedName name="BExTYPLA9N640MFRJJQPKXT7P88M" hidden="1">#REF!</definedName>
    <definedName name="BExTYW1794M1TLJ2QQQCEEUZN18F" localSheetId="2" hidden="1">#REF!</definedName>
    <definedName name="BExTYW1794M1TLJ2QQQCEEUZN18F" localSheetId="3" hidden="1">#REF!</definedName>
    <definedName name="BExTYW1794M1TLJ2QQQCEEUZN18F" localSheetId="4" hidden="1">#REF!</definedName>
    <definedName name="BExTYW1794M1TLJ2QQQCEEUZN18F" hidden="1">#REF!</definedName>
    <definedName name="BExTZ7F71SNTOX4LLZCK5R9VUMIJ" localSheetId="2" hidden="1">#REF!</definedName>
    <definedName name="BExTZ7F71SNTOX4LLZCK5R9VUMIJ" localSheetId="3" hidden="1">#REF!</definedName>
    <definedName name="BExTZ7F71SNTOX4LLZCK5R9VUMIJ" localSheetId="4" hidden="1">#REF!</definedName>
    <definedName name="BExTZ7F71SNTOX4LLZCK5R9VUMIJ" hidden="1">#REF!</definedName>
    <definedName name="BExTZ80SWE36T1QSIIPJU7NJ65JL" localSheetId="2" hidden="1">#REF!</definedName>
    <definedName name="BExTZ80SWE36T1QSIIPJU7NJ65JL" localSheetId="3" hidden="1">#REF!</definedName>
    <definedName name="BExTZ80SWE36T1QSIIPJU7NJ65JL" localSheetId="4" hidden="1">#REF!</definedName>
    <definedName name="BExTZ80SWE36T1QSIIPJU7NJ65JL" hidden="1">#REF!</definedName>
    <definedName name="BExTZ869RSO739T4Q78JLOVO7G0C" localSheetId="2" hidden="1">#REF!</definedName>
    <definedName name="BExTZ869RSO739T4Q78JLOVO7G0C" localSheetId="3" hidden="1">#REF!</definedName>
    <definedName name="BExTZ869RSO739T4Q78JLOVO7G0C" localSheetId="4" hidden="1">#REF!</definedName>
    <definedName name="BExTZ869RSO739T4Q78JLOVO7G0C" hidden="1">#REF!</definedName>
    <definedName name="BExTZ8X5G9S3PA4FPSNK7T69W7QT" localSheetId="2" hidden="1">#REF!</definedName>
    <definedName name="BExTZ8X5G9S3PA4FPSNK7T69W7QT" localSheetId="3" hidden="1">#REF!</definedName>
    <definedName name="BExTZ8X5G9S3PA4FPSNK7T69W7QT" localSheetId="4" hidden="1">#REF!</definedName>
    <definedName name="BExTZ8X5G9S3PA4FPSNK7T69W7QT" hidden="1">#REF!</definedName>
    <definedName name="BExTZ97Y0RMR8V5BI9F2H4MFB77O" localSheetId="2" hidden="1">#REF!</definedName>
    <definedName name="BExTZ97Y0RMR8V5BI9F2H4MFB77O" localSheetId="3" hidden="1">#REF!</definedName>
    <definedName name="BExTZ97Y0RMR8V5BI9F2H4MFB77O" localSheetId="4" hidden="1">#REF!</definedName>
    <definedName name="BExTZ97Y0RMR8V5BI9F2H4MFB77O" hidden="1">#REF!</definedName>
    <definedName name="BExTZK5PMCAXJL4DUIGL6H9Y8U4C" localSheetId="2" hidden="1">#REF!</definedName>
    <definedName name="BExTZK5PMCAXJL4DUIGL6H9Y8U4C" localSheetId="3" hidden="1">#REF!</definedName>
    <definedName name="BExTZK5PMCAXJL4DUIGL6H9Y8U4C" localSheetId="4" hidden="1">#REF!</definedName>
    <definedName name="BExTZK5PMCAXJL4DUIGL6H9Y8U4C" hidden="1">#REF!</definedName>
    <definedName name="BExTZKB6L5SXV5UN71YVTCBEIGWY" localSheetId="2" hidden="1">#REF!</definedName>
    <definedName name="BExTZKB6L5SXV5UN71YVTCBEIGWY" localSheetId="3" hidden="1">#REF!</definedName>
    <definedName name="BExTZKB6L5SXV5UN71YVTCBEIGWY" localSheetId="4" hidden="1">#REF!</definedName>
    <definedName name="BExTZKB6L5SXV5UN71YVTCBEIGWY" hidden="1">#REF!</definedName>
    <definedName name="BExTZLICVKK4NBJFEGL270GJ2VQO" localSheetId="2" hidden="1">#REF!</definedName>
    <definedName name="BExTZLICVKK4NBJFEGL270GJ2VQO" localSheetId="3" hidden="1">#REF!</definedName>
    <definedName name="BExTZLICVKK4NBJFEGL270GJ2VQO" localSheetId="4" hidden="1">#REF!</definedName>
    <definedName name="BExTZLICVKK4NBJFEGL270GJ2VQO" hidden="1">#REF!</definedName>
    <definedName name="BExTZO2596CBZKPI7YNA1QQNPAIJ" localSheetId="2" hidden="1">#REF!</definedName>
    <definedName name="BExTZO2596CBZKPI7YNA1QQNPAIJ" localSheetId="3" hidden="1">#REF!</definedName>
    <definedName name="BExTZO2596CBZKPI7YNA1QQNPAIJ" localSheetId="4" hidden="1">#REF!</definedName>
    <definedName name="BExTZO2596CBZKPI7YNA1QQNPAIJ" hidden="1">#REF!</definedName>
    <definedName name="BExTZY8TDV4U7FQL7O10G6VKWKPJ" localSheetId="2" hidden="1">#REF!</definedName>
    <definedName name="BExTZY8TDV4U7FQL7O10G6VKWKPJ" localSheetId="3" hidden="1">#REF!</definedName>
    <definedName name="BExTZY8TDV4U7FQL7O10G6VKWKPJ" localSheetId="4" hidden="1">#REF!</definedName>
    <definedName name="BExTZY8TDV4U7FQL7O10G6VKWKPJ" hidden="1">#REF!</definedName>
    <definedName name="BExU02QNT4LT7H9JPUC4FXTLVGZT" localSheetId="2" hidden="1">#REF!</definedName>
    <definedName name="BExU02QNT4LT7H9JPUC4FXTLVGZT" localSheetId="3" hidden="1">#REF!</definedName>
    <definedName name="BExU02QNT4LT7H9JPUC4FXTLVGZT" localSheetId="4" hidden="1">#REF!</definedName>
    <definedName name="BExU02QNT4LT7H9JPUC4FXTLVGZT" hidden="1">#REF!</definedName>
    <definedName name="BExU0BFJJQO1HJZKI14QGOQ6JROO" localSheetId="2" hidden="1">#REF!</definedName>
    <definedName name="BExU0BFJJQO1HJZKI14QGOQ6JROO" localSheetId="3" hidden="1">#REF!</definedName>
    <definedName name="BExU0BFJJQO1HJZKI14QGOQ6JROO" localSheetId="4" hidden="1">#REF!</definedName>
    <definedName name="BExU0BFJJQO1HJZKI14QGOQ6JROO" hidden="1">#REF!</definedName>
    <definedName name="BExU0FH5WTGW8MRFUFMDDSMJ6YQ5" localSheetId="2" hidden="1">#REF!</definedName>
    <definedName name="BExU0FH5WTGW8MRFUFMDDSMJ6YQ5" localSheetId="3" hidden="1">#REF!</definedName>
    <definedName name="BExU0FH5WTGW8MRFUFMDDSMJ6YQ5" localSheetId="4" hidden="1">#REF!</definedName>
    <definedName name="BExU0FH5WTGW8MRFUFMDDSMJ6YQ5" hidden="1">#REF!</definedName>
    <definedName name="BExU0GDOIL9U33QGU9ZU3YX3V1I4" localSheetId="2" hidden="1">#REF!</definedName>
    <definedName name="BExU0GDOIL9U33QGU9ZU3YX3V1I4" localSheetId="3" hidden="1">#REF!</definedName>
    <definedName name="BExU0GDOIL9U33QGU9ZU3YX3V1I4" localSheetId="4" hidden="1">#REF!</definedName>
    <definedName name="BExU0GDOIL9U33QGU9ZU3YX3V1I4" hidden="1">#REF!</definedName>
    <definedName name="BExU0HKTO8WJDQDWRTUK5TETM3HS" localSheetId="2" hidden="1">#REF!</definedName>
    <definedName name="BExU0HKTO8WJDQDWRTUK5TETM3HS" localSheetId="3" hidden="1">#REF!</definedName>
    <definedName name="BExU0HKTO8WJDQDWRTUK5TETM3HS" localSheetId="4" hidden="1">#REF!</definedName>
    <definedName name="BExU0HKTO8WJDQDWRTUK5TETM3HS" hidden="1">#REF!</definedName>
    <definedName name="BExU0MTJQPE041ZN7H8UKGV6MZT7" localSheetId="2" hidden="1">#REF!</definedName>
    <definedName name="BExU0MTJQPE041ZN7H8UKGV6MZT7" localSheetId="3" hidden="1">#REF!</definedName>
    <definedName name="BExU0MTJQPE041ZN7H8UKGV6MZT7" localSheetId="4" hidden="1">#REF!</definedName>
    <definedName name="BExU0MTJQPE041ZN7H8UKGV6MZT7" hidden="1">#REF!</definedName>
    <definedName name="BExU0ZUUFYHLUK4M4E8GLGIBBNT0" localSheetId="2" hidden="1">#REF!</definedName>
    <definedName name="BExU0ZUUFYHLUK4M4E8GLGIBBNT0" localSheetId="3" hidden="1">#REF!</definedName>
    <definedName name="BExU0ZUUFYHLUK4M4E8GLGIBBNT0" localSheetId="4" hidden="1">#REF!</definedName>
    <definedName name="BExU0ZUUFYHLUK4M4E8GLGIBBNT0" hidden="1">#REF!</definedName>
    <definedName name="BExU147D6RPG6ZVTSXRKFSVRHSBG" localSheetId="2" hidden="1">#REF!</definedName>
    <definedName name="BExU147D6RPG6ZVTSXRKFSVRHSBG" localSheetId="3" hidden="1">#REF!</definedName>
    <definedName name="BExU147D6RPG6ZVTSXRKFSVRHSBG" localSheetId="4" hidden="1">#REF!</definedName>
    <definedName name="BExU147D6RPG6ZVTSXRKFSVRHSBG" hidden="1">#REF!</definedName>
    <definedName name="BExU16R10W1SOAPNG4CDJ01T7JRE" localSheetId="2" hidden="1">#REF!</definedName>
    <definedName name="BExU16R10W1SOAPNG4CDJ01T7JRE" localSheetId="3" hidden="1">#REF!</definedName>
    <definedName name="BExU16R10W1SOAPNG4CDJ01T7JRE" localSheetId="4" hidden="1">#REF!</definedName>
    <definedName name="BExU16R10W1SOAPNG4CDJ01T7JRE" hidden="1">#REF!</definedName>
    <definedName name="BExU17CKOR3GNIHDNVLH9L1IOJS9" localSheetId="2" hidden="1">#REF!</definedName>
    <definedName name="BExU17CKOR3GNIHDNVLH9L1IOJS9" localSheetId="3" hidden="1">#REF!</definedName>
    <definedName name="BExU17CKOR3GNIHDNVLH9L1IOJS9" localSheetId="4" hidden="1">#REF!</definedName>
    <definedName name="BExU17CKOR3GNIHDNVLH9L1IOJS9" hidden="1">#REF!</definedName>
    <definedName name="BExU1DXYI5DAD9DSFIEAUOB5XFZ9" localSheetId="2" hidden="1">#REF!</definedName>
    <definedName name="BExU1DXYI5DAD9DSFIEAUOB5XFZ9" localSheetId="3" hidden="1">#REF!</definedName>
    <definedName name="BExU1DXYI5DAD9DSFIEAUOB5XFZ9" localSheetId="4" hidden="1">#REF!</definedName>
    <definedName name="BExU1DXYI5DAD9DSFIEAUOB5XFZ9" hidden="1">#REF!</definedName>
    <definedName name="BExU1GXUTLRPJN4MRINLAPHSZQFG" localSheetId="2" hidden="1">#REF!</definedName>
    <definedName name="BExU1GXUTLRPJN4MRINLAPHSZQFG" localSheetId="3" hidden="1">#REF!</definedName>
    <definedName name="BExU1GXUTLRPJN4MRINLAPHSZQFG" localSheetId="4" hidden="1">#REF!</definedName>
    <definedName name="BExU1GXUTLRPJN4MRINLAPHSZQFG" hidden="1">#REF!</definedName>
    <definedName name="BExU1IL9AOHFO85BZB6S60DK3N8H" localSheetId="2" hidden="1">#REF!</definedName>
    <definedName name="BExU1IL9AOHFO85BZB6S60DK3N8H" localSheetId="3" hidden="1">#REF!</definedName>
    <definedName name="BExU1IL9AOHFO85BZB6S60DK3N8H" localSheetId="4" hidden="1">#REF!</definedName>
    <definedName name="BExU1IL9AOHFO85BZB6S60DK3N8H" hidden="1">#REF!</definedName>
    <definedName name="BExU1LAEKWJ0U6NP9G2AC9CTBYH6" localSheetId="2" hidden="1">#REF!</definedName>
    <definedName name="BExU1LAEKWJ0U6NP9G2AC9CTBYH6" localSheetId="3" hidden="1">#REF!</definedName>
    <definedName name="BExU1LAEKWJ0U6NP9G2AC9CTBYH6" localSheetId="4" hidden="1">#REF!</definedName>
    <definedName name="BExU1LAEKWJ0U6NP9G2AC9CTBYH6" hidden="1">#REF!</definedName>
    <definedName name="BExU1NOPS09CLFZL1O31RAF9BQNQ" localSheetId="2" hidden="1">#REF!</definedName>
    <definedName name="BExU1NOPS09CLFZL1O31RAF9BQNQ" localSheetId="3" hidden="1">#REF!</definedName>
    <definedName name="BExU1NOPS09CLFZL1O31RAF9BQNQ" localSheetId="4" hidden="1">#REF!</definedName>
    <definedName name="BExU1NOPS09CLFZL1O31RAF9BQNQ" hidden="1">#REF!</definedName>
    <definedName name="BExU1PH9MOEX1JZVZ3D5M9DXB191" localSheetId="2" hidden="1">#REF!</definedName>
    <definedName name="BExU1PH9MOEX1JZVZ3D5M9DXB191" localSheetId="3" hidden="1">#REF!</definedName>
    <definedName name="BExU1PH9MOEX1JZVZ3D5M9DXB191" localSheetId="4" hidden="1">#REF!</definedName>
    <definedName name="BExU1PH9MOEX1JZVZ3D5M9DXB191" hidden="1">#REF!</definedName>
    <definedName name="BExU1QZEEKJA35IMEOLOJ3ODX0ZA" localSheetId="2" hidden="1">#REF!</definedName>
    <definedName name="BExU1QZEEKJA35IMEOLOJ3ODX0ZA" localSheetId="3" hidden="1">#REF!</definedName>
    <definedName name="BExU1QZEEKJA35IMEOLOJ3ODX0ZA" localSheetId="4" hidden="1">#REF!</definedName>
    <definedName name="BExU1QZEEKJA35IMEOLOJ3ODX0ZA" hidden="1">#REF!</definedName>
    <definedName name="BExU1VRURIWWVJ95O40WA23LMTJD" localSheetId="2" hidden="1">#REF!</definedName>
    <definedName name="BExU1VRURIWWVJ95O40WA23LMTJD" localSheetId="3" hidden="1">#REF!</definedName>
    <definedName name="BExU1VRURIWWVJ95O40WA23LMTJD" localSheetId="4" hidden="1">#REF!</definedName>
    <definedName name="BExU1VRURIWWVJ95O40WA23LMTJD" hidden="1">#REF!</definedName>
    <definedName name="BExU2A0FXVBDX9LO3VWEXB4TLFT0" localSheetId="2" hidden="1">#REF!</definedName>
    <definedName name="BExU2A0FXVBDX9LO3VWEXB4TLFT0" localSheetId="3" hidden="1">#REF!</definedName>
    <definedName name="BExU2A0FXVBDX9LO3VWEXB4TLFT0" localSheetId="4" hidden="1">#REF!</definedName>
    <definedName name="BExU2A0FXVBDX9LO3VWEXB4TLFT0" hidden="1">#REF!</definedName>
    <definedName name="BExU2LEH667H33V81XVEZUP2O0UQ" localSheetId="2" hidden="1">#REF!</definedName>
    <definedName name="BExU2LEH667H33V81XVEZUP2O0UQ" localSheetId="3" hidden="1">#REF!</definedName>
    <definedName name="BExU2LEH667H33V81XVEZUP2O0UQ" localSheetId="4" hidden="1">#REF!</definedName>
    <definedName name="BExU2LEH667H33V81XVEZUP2O0UQ" hidden="1">#REF!</definedName>
    <definedName name="BExU2M5CK6XK55UIHDVYRXJJJRI4" localSheetId="2" hidden="1">#REF!</definedName>
    <definedName name="BExU2M5CK6XK55UIHDVYRXJJJRI4" localSheetId="3" hidden="1">#REF!</definedName>
    <definedName name="BExU2M5CK6XK55UIHDVYRXJJJRI4" localSheetId="4" hidden="1">#REF!</definedName>
    <definedName name="BExU2M5CK6XK55UIHDVYRXJJJRI4" hidden="1">#REF!</definedName>
    <definedName name="BExU2TXVT25ZTOFQAF6CM53Z1RLF" localSheetId="2" hidden="1">#REF!</definedName>
    <definedName name="BExU2TXVT25ZTOFQAF6CM53Z1RLF" localSheetId="3" hidden="1">#REF!</definedName>
    <definedName name="BExU2TXVT25ZTOFQAF6CM53Z1RLF" localSheetId="4" hidden="1">#REF!</definedName>
    <definedName name="BExU2TXVT25ZTOFQAF6CM53Z1RLF" hidden="1">#REF!</definedName>
    <definedName name="BExU2XZLYIU19G7358W5T9E87AFR" localSheetId="2" hidden="1">#REF!</definedName>
    <definedName name="BExU2XZLYIU19G7358W5T9E87AFR" localSheetId="3" hidden="1">#REF!</definedName>
    <definedName name="BExU2XZLYIU19G7358W5T9E87AFR" localSheetId="4" hidden="1">#REF!</definedName>
    <definedName name="BExU2XZLYIU19G7358W5T9E87AFR" hidden="1">#REF!</definedName>
    <definedName name="BExU2ZXMKRBQEX0CT3ZPZ3UFZP1G" localSheetId="2" hidden="1">#REF!</definedName>
    <definedName name="BExU2ZXMKRBQEX0CT3ZPZ3UFZP1G" localSheetId="3" hidden="1">#REF!</definedName>
    <definedName name="BExU2ZXMKRBQEX0CT3ZPZ3UFZP1G" localSheetId="4" hidden="1">#REF!</definedName>
    <definedName name="BExU2ZXMKRBQEX0CT3ZPZ3UFZP1G" hidden="1">#REF!</definedName>
    <definedName name="BExU35XHF1K1XEQUSZ292S5T61YA" localSheetId="2" hidden="1">#REF!</definedName>
    <definedName name="BExU35XHF1K1XEQUSZ292S5T61YA" localSheetId="3" hidden="1">#REF!</definedName>
    <definedName name="BExU35XHF1K1XEQUSZ292S5T61YA" localSheetId="4" hidden="1">#REF!</definedName>
    <definedName name="BExU35XHF1K1XEQUSZ292S5T61YA" hidden="1">#REF!</definedName>
    <definedName name="BExU38S1U5IC1T5A3P2TZU5OV0LN" localSheetId="2" hidden="1">#REF!</definedName>
    <definedName name="BExU38S1U5IC1T5A3P2TZU5OV0LN" localSheetId="3" hidden="1">#REF!</definedName>
    <definedName name="BExU38S1U5IC1T5A3P2TZU5OV0LN" localSheetId="4" hidden="1">#REF!</definedName>
    <definedName name="BExU38S1U5IC1T5A3P2TZU5OV0LN" hidden="1">#REF!</definedName>
    <definedName name="BExU3B66MCKJFSKT3HL8B5EJGVX0" localSheetId="2" hidden="1">#REF!</definedName>
    <definedName name="BExU3B66MCKJFSKT3HL8B5EJGVX0" localSheetId="3" hidden="1">#REF!</definedName>
    <definedName name="BExU3B66MCKJFSKT3HL8B5EJGVX0" localSheetId="4" hidden="1">#REF!</definedName>
    <definedName name="BExU3B66MCKJFSKT3HL8B5EJGVX0" hidden="1">#REF!</definedName>
    <definedName name="BExU3FDFDB2NVPYUR5V7OA3HF474" localSheetId="2" hidden="1">#REF!</definedName>
    <definedName name="BExU3FDFDB2NVPYUR5V7OA3HF474" localSheetId="3" hidden="1">#REF!</definedName>
    <definedName name="BExU3FDFDB2NVPYUR5V7OA3HF474" localSheetId="4" hidden="1">#REF!</definedName>
    <definedName name="BExU3FDFDB2NVPYUR5V7OA3HF474" hidden="1">#REF!</definedName>
    <definedName name="BExU3R7J076KUCCEUGKAYMANTUT5" localSheetId="2" hidden="1">#REF!</definedName>
    <definedName name="BExU3R7J076KUCCEUGKAYMANTUT5" localSheetId="3" hidden="1">#REF!</definedName>
    <definedName name="BExU3R7J076KUCCEUGKAYMANTUT5" localSheetId="4" hidden="1">#REF!</definedName>
    <definedName name="BExU3R7J076KUCCEUGKAYMANTUT5" hidden="1">#REF!</definedName>
    <definedName name="BExU3UNI9NR1RNZR07NSLSZMDOQQ" localSheetId="2" hidden="1">#REF!</definedName>
    <definedName name="BExU3UNI9NR1RNZR07NSLSZMDOQQ" localSheetId="3" hidden="1">#REF!</definedName>
    <definedName name="BExU3UNI9NR1RNZR07NSLSZMDOQQ" localSheetId="4" hidden="1">#REF!</definedName>
    <definedName name="BExU3UNI9NR1RNZR07NSLSZMDOQQ" hidden="1">#REF!</definedName>
    <definedName name="BExU401R18N6XKZKL7CNFOZQCM14" localSheetId="2" hidden="1">#REF!</definedName>
    <definedName name="BExU401R18N6XKZKL7CNFOZQCM14" localSheetId="3" hidden="1">#REF!</definedName>
    <definedName name="BExU401R18N6XKZKL7CNFOZQCM14" localSheetId="4" hidden="1">#REF!</definedName>
    <definedName name="BExU401R18N6XKZKL7CNFOZQCM14" hidden="1">#REF!</definedName>
    <definedName name="BExU42QVGY7TK39W1BIN6CDRG2OE" localSheetId="2" hidden="1">#REF!</definedName>
    <definedName name="BExU42QVGY7TK39W1BIN6CDRG2OE" localSheetId="3" hidden="1">#REF!</definedName>
    <definedName name="BExU42QVGY7TK39W1BIN6CDRG2OE" localSheetId="4" hidden="1">#REF!</definedName>
    <definedName name="BExU42QVGY7TK39W1BIN6CDRG2OE" hidden="1">#REF!</definedName>
    <definedName name="BExU431LXP7LIUNGJB9OSXEANFGX" localSheetId="2" hidden="1">#REF!</definedName>
    <definedName name="BExU431LXP7LIUNGJB9OSXEANFGX" localSheetId="3" hidden="1">#REF!</definedName>
    <definedName name="BExU431LXP7LIUNGJB9OSXEANFGX" localSheetId="4" hidden="1">#REF!</definedName>
    <definedName name="BExU431LXP7LIUNGJB9OSXEANFGX" hidden="1">#REF!</definedName>
    <definedName name="BExU47OZMS6TCWMEHHF0UCSFLLPI" localSheetId="2" hidden="1">#REF!</definedName>
    <definedName name="BExU47OZMS6TCWMEHHF0UCSFLLPI" localSheetId="3" hidden="1">#REF!</definedName>
    <definedName name="BExU47OZMS6TCWMEHHF0UCSFLLPI" localSheetId="4" hidden="1">#REF!</definedName>
    <definedName name="BExU47OZMS6TCWMEHHF0UCSFLLPI" hidden="1">#REF!</definedName>
    <definedName name="BExU4D36E8TXN0M8KSNGEAFYP4DQ" localSheetId="2" hidden="1">#REF!</definedName>
    <definedName name="BExU4D36E8TXN0M8KSNGEAFYP4DQ" localSheetId="3" hidden="1">#REF!</definedName>
    <definedName name="BExU4D36E8TXN0M8KSNGEAFYP4DQ" localSheetId="4" hidden="1">#REF!</definedName>
    <definedName name="BExU4D36E8TXN0M8KSNGEAFYP4DQ" hidden="1">#REF!</definedName>
    <definedName name="BExU4G31RRVLJ3AC6E1FNEFMXM3O" localSheetId="2" hidden="1">#REF!</definedName>
    <definedName name="BExU4G31RRVLJ3AC6E1FNEFMXM3O" localSheetId="3" hidden="1">#REF!</definedName>
    <definedName name="BExU4G31RRVLJ3AC6E1FNEFMXM3O" localSheetId="4" hidden="1">#REF!</definedName>
    <definedName name="BExU4G31RRVLJ3AC6E1FNEFMXM3O" hidden="1">#REF!</definedName>
    <definedName name="BExU4GDVLPUEWBA4MRYRTQAUNO7B" localSheetId="2" hidden="1">#REF!</definedName>
    <definedName name="BExU4GDVLPUEWBA4MRYRTQAUNO7B" localSheetId="3" hidden="1">#REF!</definedName>
    <definedName name="BExU4GDVLPUEWBA4MRYRTQAUNO7B" localSheetId="4" hidden="1">#REF!</definedName>
    <definedName name="BExU4GDVLPUEWBA4MRYRTQAUNO7B" hidden="1">#REF!</definedName>
    <definedName name="BExU4H4RAMAX0XVAWT5WFYQNPAL3" localSheetId="2" hidden="1">#REF!</definedName>
    <definedName name="BExU4H4RAMAX0XVAWT5WFYQNPAL3" localSheetId="3" hidden="1">#REF!</definedName>
    <definedName name="BExU4H4RAMAX0XVAWT5WFYQNPAL3" localSheetId="4" hidden="1">#REF!</definedName>
    <definedName name="BExU4H4RAMAX0XVAWT5WFYQNPAL3" hidden="1">#REF!</definedName>
    <definedName name="BExU4I148DA7PRCCISLWQ6ABXFK6" localSheetId="2" hidden="1">#REF!</definedName>
    <definedName name="BExU4I148DA7PRCCISLWQ6ABXFK6" localSheetId="3" hidden="1">#REF!</definedName>
    <definedName name="BExU4I148DA7PRCCISLWQ6ABXFK6" localSheetId="4" hidden="1">#REF!</definedName>
    <definedName name="BExU4I148DA7PRCCISLWQ6ABXFK6" hidden="1">#REF!</definedName>
    <definedName name="BExU4L101H2KQHVKCKQ4PBAWZV6K" localSheetId="2" hidden="1">#REF!</definedName>
    <definedName name="BExU4L101H2KQHVKCKQ4PBAWZV6K" localSheetId="3" hidden="1">#REF!</definedName>
    <definedName name="BExU4L101H2KQHVKCKQ4PBAWZV6K" localSheetId="4" hidden="1">#REF!</definedName>
    <definedName name="BExU4L101H2KQHVKCKQ4PBAWZV6K" hidden="1">#REF!</definedName>
    <definedName name="BExU4LML14Q7KDTYIKJWXF68W7X1" localSheetId="2" hidden="1">#REF!</definedName>
    <definedName name="BExU4LML14Q7KDTYIKJWXF68W7X1" localSheetId="3" hidden="1">#REF!</definedName>
    <definedName name="BExU4LML14Q7KDTYIKJWXF68W7X1" localSheetId="4" hidden="1">#REF!</definedName>
    <definedName name="BExU4LML14Q7KDTYIKJWXF68W7X1" hidden="1">#REF!</definedName>
    <definedName name="BExU4NA00RRRBGRT6TOB0MXZRCRZ" localSheetId="2" hidden="1">#REF!</definedName>
    <definedName name="BExU4NA00RRRBGRT6TOB0MXZRCRZ" localSheetId="3" hidden="1">#REF!</definedName>
    <definedName name="BExU4NA00RRRBGRT6TOB0MXZRCRZ" localSheetId="4" hidden="1">#REF!</definedName>
    <definedName name="BExU4NA00RRRBGRT6TOB0MXZRCRZ" hidden="1">#REF!</definedName>
    <definedName name="BExU529I6YHVOG83TJHWSILIQU1S" localSheetId="2" hidden="1">#REF!</definedName>
    <definedName name="BExU529I6YHVOG83TJHWSILIQU1S" localSheetId="3" hidden="1">#REF!</definedName>
    <definedName name="BExU529I6YHVOG83TJHWSILIQU1S" localSheetId="4" hidden="1">#REF!</definedName>
    <definedName name="BExU529I6YHVOG83TJHWSILIQU1S" hidden="1">#REF!</definedName>
    <definedName name="BExU57YCIKPRD8QWL6EU0YR3NG3J" localSheetId="2" hidden="1">#REF!</definedName>
    <definedName name="BExU57YCIKPRD8QWL6EU0YR3NG3J" localSheetId="3" hidden="1">#REF!</definedName>
    <definedName name="BExU57YCIKPRD8QWL6EU0YR3NG3J" localSheetId="4" hidden="1">#REF!</definedName>
    <definedName name="BExU57YCIKPRD8QWL6EU0YR3NG3J" hidden="1">#REF!</definedName>
    <definedName name="BExU5DSTBWXLN6E59B757KRWRI6E" localSheetId="2" hidden="1">#REF!</definedName>
    <definedName name="BExU5DSTBWXLN6E59B757KRWRI6E" localSheetId="3" hidden="1">#REF!</definedName>
    <definedName name="BExU5DSTBWXLN6E59B757KRWRI6E" localSheetId="4" hidden="1">#REF!</definedName>
    <definedName name="BExU5DSTBWXLN6E59B757KRWRI6E" hidden="1">#REF!</definedName>
    <definedName name="BExU5JSMO03X9M4WIRPP8JPSMQKJ" localSheetId="2" hidden="1">#REF!</definedName>
    <definedName name="BExU5JSMO03X9M4WIRPP8JPSMQKJ" localSheetId="3" hidden="1">#REF!</definedName>
    <definedName name="BExU5JSMO03X9M4WIRPP8JPSMQKJ" localSheetId="4" hidden="1">#REF!</definedName>
    <definedName name="BExU5JSMO03X9M4WIRPP8JPSMQKJ" hidden="1">#REF!</definedName>
    <definedName name="BExU5TDWM8NNDHYPQ7OQODTQ368A" localSheetId="2" hidden="1">#REF!</definedName>
    <definedName name="BExU5TDWM8NNDHYPQ7OQODTQ368A" localSheetId="3" hidden="1">#REF!</definedName>
    <definedName name="BExU5TDWM8NNDHYPQ7OQODTQ368A" localSheetId="4" hidden="1">#REF!</definedName>
    <definedName name="BExU5TDWM8NNDHYPQ7OQODTQ368A" hidden="1">#REF!</definedName>
    <definedName name="BExU5X4OX1V1XHS6WSSORVQPP6Z3" localSheetId="2" hidden="1">#REF!</definedName>
    <definedName name="BExU5X4OX1V1XHS6WSSORVQPP6Z3" localSheetId="3" hidden="1">#REF!</definedName>
    <definedName name="BExU5X4OX1V1XHS6WSSORVQPP6Z3" localSheetId="4" hidden="1">#REF!</definedName>
    <definedName name="BExU5X4OX1V1XHS6WSSORVQPP6Z3" hidden="1">#REF!</definedName>
    <definedName name="BExU5XVPARTFMRYHNUTBKDIL4UJN" localSheetId="2" hidden="1">#REF!</definedName>
    <definedName name="BExU5XVPARTFMRYHNUTBKDIL4UJN" localSheetId="3" hidden="1">#REF!</definedName>
    <definedName name="BExU5XVPARTFMRYHNUTBKDIL4UJN" localSheetId="4" hidden="1">#REF!</definedName>
    <definedName name="BExU5XVPARTFMRYHNUTBKDIL4UJN" hidden="1">#REF!</definedName>
    <definedName name="BExU66KMFBAP8JCVG9VM1RD1TNFF" localSheetId="2" hidden="1">#REF!</definedName>
    <definedName name="BExU66KMFBAP8JCVG9VM1RD1TNFF" localSheetId="3" hidden="1">#REF!</definedName>
    <definedName name="BExU66KMFBAP8JCVG9VM1RD1TNFF" localSheetId="4" hidden="1">#REF!</definedName>
    <definedName name="BExU66KMFBAP8JCVG9VM1RD1TNFF" hidden="1">#REF!</definedName>
    <definedName name="BExU68IOM3CB3TACNAE9565TW7SH" localSheetId="2" hidden="1">#REF!</definedName>
    <definedName name="BExU68IOM3CB3TACNAE9565TW7SH" localSheetId="3" hidden="1">#REF!</definedName>
    <definedName name="BExU68IOM3CB3TACNAE9565TW7SH" localSheetId="4" hidden="1">#REF!</definedName>
    <definedName name="BExU68IOM3CB3TACNAE9565TW7SH" hidden="1">#REF!</definedName>
    <definedName name="BExU6AM82KN21E82HMWVP3LWP9IL" localSheetId="2" hidden="1">#REF!</definedName>
    <definedName name="BExU6AM82KN21E82HMWVP3LWP9IL" localSheetId="3" hidden="1">#REF!</definedName>
    <definedName name="BExU6AM82KN21E82HMWVP3LWP9IL" localSheetId="4" hidden="1">#REF!</definedName>
    <definedName name="BExU6AM82KN21E82HMWVP3LWP9IL" hidden="1">#REF!</definedName>
    <definedName name="BExU6FEU1MRHU98R9YOJC5OKUJ6L" localSheetId="2" hidden="1">#REF!</definedName>
    <definedName name="BExU6FEU1MRHU98R9YOJC5OKUJ6L" localSheetId="3" hidden="1">#REF!</definedName>
    <definedName name="BExU6FEU1MRHU98R9YOJC5OKUJ6L" localSheetId="4" hidden="1">#REF!</definedName>
    <definedName name="BExU6FEU1MRHU98R9YOJC5OKUJ6L" hidden="1">#REF!</definedName>
    <definedName name="BExU6KIAJ663Y8W8QMU4HCF183DF" localSheetId="2" hidden="1">#REF!</definedName>
    <definedName name="BExU6KIAJ663Y8W8QMU4HCF183DF" localSheetId="3" hidden="1">#REF!</definedName>
    <definedName name="BExU6KIAJ663Y8W8QMU4HCF183DF" localSheetId="4" hidden="1">#REF!</definedName>
    <definedName name="BExU6KIAJ663Y8W8QMU4HCF183DF" hidden="1">#REF!</definedName>
    <definedName name="BExU6KT19B4PG6SHXFBGBPLM66KT" localSheetId="2" hidden="1">#REF!</definedName>
    <definedName name="BExU6KT19B4PG6SHXFBGBPLM66KT" localSheetId="3" hidden="1">#REF!</definedName>
    <definedName name="BExU6KT19B4PG6SHXFBGBPLM66KT" localSheetId="4" hidden="1">#REF!</definedName>
    <definedName name="BExU6KT19B4PG6SHXFBGBPLM66KT" hidden="1">#REF!</definedName>
    <definedName name="BExU6PAVKIOAIMQ9XQIHHF1SUAGO" localSheetId="2" hidden="1">#REF!</definedName>
    <definedName name="BExU6PAVKIOAIMQ9XQIHHF1SUAGO" localSheetId="3" hidden="1">#REF!</definedName>
    <definedName name="BExU6PAVKIOAIMQ9XQIHHF1SUAGO" localSheetId="4" hidden="1">#REF!</definedName>
    <definedName name="BExU6PAVKIOAIMQ9XQIHHF1SUAGO" hidden="1">#REF!</definedName>
    <definedName name="BExU6SLKTWV0YINVLTI6BCG9ANZM" localSheetId="2" hidden="1">#REF!</definedName>
    <definedName name="BExU6SLKTWV0YINVLTI6BCG9ANZM" localSheetId="3" hidden="1">#REF!</definedName>
    <definedName name="BExU6SLKTWV0YINVLTI6BCG9ANZM" localSheetId="4" hidden="1">#REF!</definedName>
    <definedName name="BExU6SLKTWV0YINVLTI6BCG9ANZM" hidden="1">#REF!</definedName>
    <definedName name="BExU6WXXC7SSQDMHSLUN5C2V4IYX" localSheetId="2" hidden="1">#REF!</definedName>
    <definedName name="BExU6WXXC7SSQDMHSLUN5C2V4IYX" localSheetId="3" hidden="1">#REF!</definedName>
    <definedName name="BExU6WXXC7SSQDMHSLUN5C2V4IYX" localSheetId="4" hidden="1">#REF!</definedName>
    <definedName name="BExU6WXXC7SSQDMHSLUN5C2V4IYX" hidden="1">#REF!</definedName>
    <definedName name="BExU73387E74XE8A9UKZLZNJYY65" localSheetId="2" hidden="1">#REF!</definedName>
    <definedName name="BExU73387E74XE8A9UKZLZNJYY65" localSheetId="3" hidden="1">#REF!</definedName>
    <definedName name="BExU73387E74XE8A9UKZLZNJYY65" localSheetId="4" hidden="1">#REF!</definedName>
    <definedName name="BExU73387E74XE8A9UKZLZNJYY65" hidden="1">#REF!</definedName>
    <definedName name="BExU76ZHCJM8I7VSICCMSTC33O6U" localSheetId="2" hidden="1">#REF!</definedName>
    <definedName name="BExU76ZHCJM8I7VSICCMSTC33O6U" localSheetId="3" hidden="1">#REF!</definedName>
    <definedName name="BExU76ZHCJM8I7VSICCMSTC33O6U" localSheetId="4" hidden="1">#REF!</definedName>
    <definedName name="BExU76ZHCJM8I7VSICCMSTC33O6U" hidden="1">#REF!</definedName>
    <definedName name="BExU7BBTUF8BQ42DSGM94X5TG5GF" localSheetId="2" hidden="1">#REF!</definedName>
    <definedName name="BExU7BBTUF8BQ42DSGM94X5TG5GF" localSheetId="3" hidden="1">#REF!</definedName>
    <definedName name="BExU7BBTUF8BQ42DSGM94X5TG5GF" localSheetId="4" hidden="1">#REF!</definedName>
    <definedName name="BExU7BBTUF8BQ42DSGM94X5TG5GF" hidden="1">#REF!</definedName>
    <definedName name="BExU7HH4EAHFQHT4AXKGWAWZP3I0" localSheetId="2" hidden="1">#REF!</definedName>
    <definedName name="BExU7HH4EAHFQHT4AXKGWAWZP3I0" localSheetId="3" hidden="1">#REF!</definedName>
    <definedName name="BExU7HH4EAHFQHT4AXKGWAWZP3I0" localSheetId="4" hidden="1">#REF!</definedName>
    <definedName name="BExU7HH4EAHFQHT4AXKGWAWZP3I0" hidden="1">#REF!</definedName>
    <definedName name="BExU7L7WPQSA0ELXZ0I86V33QCCJ" localSheetId="2" hidden="1">#REF!</definedName>
    <definedName name="BExU7L7WPQSA0ELXZ0I86V33QCCJ" localSheetId="3" hidden="1">#REF!</definedName>
    <definedName name="BExU7L7WPQSA0ELXZ0I86V33QCCJ" localSheetId="4" hidden="1">#REF!</definedName>
    <definedName name="BExU7L7WPQSA0ELXZ0I86V33QCCJ" hidden="1">#REF!</definedName>
    <definedName name="BExU7MF1ZVPDHOSMCAXOSYICHZ4I" localSheetId="2" hidden="1">#REF!</definedName>
    <definedName name="BExU7MF1ZVPDHOSMCAXOSYICHZ4I" localSheetId="3" hidden="1">#REF!</definedName>
    <definedName name="BExU7MF1ZVPDHOSMCAXOSYICHZ4I" localSheetId="4" hidden="1">#REF!</definedName>
    <definedName name="BExU7MF1ZVPDHOSMCAXOSYICHZ4I" hidden="1">#REF!</definedName>
    <definedName name="BExU7O2BJ6D5YCKEL6FD2EFCWYRX" localSheetId="2" hidden="1">#REF!</definedName>
    <definedName name="BExU7O2BJ6D5YCKEL6FD2EFCWYRX" localSheetId="3" hidden="1">#REF!</definedName>
    <definedName name="BExU7O2BJ6D5YCKEL6FD2EFCWYRX" localSheetId="4" hidden="1">#REF!</definedName>
    <definedName name="BExU7O2BJ6D5YCKEL6FD2EFCWYRX" hidden="1">#REF!</definedName>
    <definedName name="BExU7Q0JS9YIUKUPNSSAIDK2KJAV" localSheetId="2" hidden="1">#REF!</definedName>
    <definedName name="BExU7Q0JS9YIUKUPNSSAIDK2KJAV" localSheetId="3" hidden="1">#REF!</definedName>
    <definedName name="BExU7Q0JS9YIUKUPNSSAIDK2KJAV" localSheetId="4" hidden="1">#REF!</definedName>
    <definedName name="BExU7Q0JS9YIUKUPNSSAIDK2KJAV" hidden="1">#REF!</definedName>
    <definedName name="BExU80I6AE5OU7P7F5V7HWIZBJ4P" localSheetId="2" hidden="1">#REF!</definedName>
    <definedName name="BExU80I6AE5OU7P7F5V7HWIZBJ4P" localSheetId="3" hidden="1">#REF!</definedName>
    <definedName name="BExU80I6AE5OU7P7F5V7HWIZBJ4P" localSheetId="4" hidden="1">#REF!</definedName>
    <definedName name="BExU80I6AE5OU7P7F5V7HWIZBJ4P" hidden="1">#REF!</definedName>
    <definedName name="BExU86NB26MCPYIISZ36HADONGT2" localSheetId="2" hidden="1">#REF!</definedName>
    <definedName name="BExU86NB26MCPYIISZ36HADONGT2" localSheetId="3" hidden="1">#REF!</definedName>
    <definedName name="BExU86NB26MCPYIISZ36HADONGT2" localSheetId="4" hidden="1">#REF!</definedName>
    <definedName name="BExU86NB26MCPYIISZ36HADONGT2" hidden="1">#REF!</definedName>
    <definedName name="BExU885EZZNSZV3GP298UJ8LB7OL" localSheetId="2" hidden="1">#REF!</definedName>
    <definedName name="BExU885EZZNSZV3GP298UJ8LB7OL" localSheetId="3" hidden="1">#REF!</definedName>
    <definedName name="BExU885EZZNSZV3GP298UJ8LB7OL" localSheetId="4" hidden="1">#REF!</definedName>
    <definedName name="BExU885EZZNSZV3GP298UJ8LB7OL" hidden="1">#REF!</definedName>
    <definedName name="BExU8FSAUP9TUZ1NO9WXK80QPHWV" localSheetId="2" hidden="1">#REF!</definedName>
    <definedName name="BExU8FSAUP9TUZ1NO9WXK80QPHWV" localSheetId="3" hidden="1">#REF!</definedName>
    <definedName name="BExU8FSAUP9TUZ1NO9WXK80QPHWV" localSheetId="4" hidden="1">#REF!</definedName>
    <definedName name="BExU8FSAUP9TUZ1NO9WXK80QPHWV" hidden="1">#REF!</definedName>
    <definedName name="BExU8KFLAN778MBN93NYZB0FV30G" localSheetId="2" hidden="1">#REF!</definedName>
    <definedName name="BExU8KFLAN778MBN93NYZB0FV30G" localSheetId="3" hidden="1">#REF!</definedName>
    <definedName name="BExU8KFLAN778MBN93NYZB0FV30G" localSheetId="4" hidden="1">#REF!</definedName>
    <definedName name="BExU8KFLAN778MBN93NYZB0FV30G" hidden="1">#REF!</definedName>
    <definedName name="BExU8PZC6845UUDFG9M8FTC3P3DK" localSheetId="2" hidden="1">#REF!</definedName>
    <definedName name="BExU8PZC6845UUDFG9M8FTC3P3DK" localSheetId="3" hidden="1">#REF!</definedName>
    <definedName name="BExU8PZC6845UUDFG9M8FTC3P3DK" localSheetId="4" hidden="1">#REF!</definedName>
    <definedName name="BExU8PZC6845UUDFG9M8FTC3P3DK" hidden="1">#REF!</definedName>
    <definedName name="BExU8UX9JX3XLB47YZ8GFXE0V7R2" localSheetId="2" hidden="1">#REF!</definedName>
    <definedName name="BExU8UX9JX3XLB47YZ8GFXE0V7R2" localSheetId="3" hidden="1">#REF!</definedName>
    <definedName name="BExU8UX9JX3XLB47YZ8GFXE0V7R2" localSheetId="4" hidden="1">#REF!</definedName>
    <definedName name="BExU8UX9JX3XLB47YZ8GFXE0V7R2" hidden="1">#REF!</definedName>
    <definedName name="BExU8WVGMRSFNWCNHODQ9JQCMZB0" localSheetId="2" hidden="1">#REF!</definedName>
    <definedName name="BExU8WVGMRSFNWCNHODQ9JQCMZB0" localSheetId="3" hidden="1">#REF!</definedName>
    <definedName name="BExU8WVGMRSFNWCNHODQ9JQCMZB0" localSheetId="4" hidden="1">#REF!</definedName>
    <definedName name="BExU8WVGMRSFNWCNHODQ9JQCMZB0" hidden="1">#REF!</definedName>
    <definedName name="BExU96M1J7P9DZQ3S9H0C12KGYTW" localSheetId="2" hidden="1">#REF!</definedName>
    <definedName name="BExU96M1J7P9DZQ3S9H0C12KGYTW" localSheetId="3" hidden="1">#REF!</definedName>
    <definedName name="BExU96M1J7P9DZQ3S9H0C12KGYTW" localSheetId="4" hidden="1">#REF!</definedName>
    <definedName name="BExU96M1J7P9DZQ3S9H0C12KGYTW" hidden="1">#REF!</definedName>
    <definedName name="BExU9F05OR1GZ3057R6UL3WPEIYI" localSheetId="2" hidden="1">#REF!</definedName>
    <definedName name="BExU9F05OR1GZ3057R6UL3WPEIYI" localSheetId="3" hidden="1">#REF!</definedName>
    <definedName name="BExU9F05OR1GZ3057R6UL3WPEIYI" localSheetId="4" hidden="1">#REF!</definedName>
    <definedName name="BExU9F05OR1GZ3057R6UL3WPEIYI" hidden="1">#REF!</definedName>
    <definedName name="BExU9GCSO5YILIKG6VAHN13DL75K" localSheetId="2" hidden="1">#REF!</definedName>
    <definedName name="BExU9GCSO5YILIKG6VAHN13DL75K" localSheetId="3" hidden="1">#REF!</definedName>
    <definedName name="BExU9GCSO5YILIKG6VAHN13DL75K" localSheetId="4" hidden="1">#REF!</definedName>
    <definedName name="BExU9GCSO5YILIKG6VAHN13DL75K" hidden="1">#REF!</definedName>
    <definedName name="BExU9KJOZLO15N11MJVN782NFGJ0" localSheetId="2" hidden="1">#REF!</definedName>
    <definedName name="BExU9KJOZLO15N11MJVN782NFGJ0" localSheetId="3" hidden="1">#REF!</definedName>
    <definedName name="BExU9KJOZLO15N11MJVN782NFGJ0" localSheetId="4" hidden="1">#REF!</definedName>
    <definedName name="BExU9KJOZLO15N11MJVN782NFGJ0" hidden="1">#REF!</definedName>
    <definedName name="BExU9LG29XU2K1GNKRO4438JYQZE" localSheetId="2" hidden="1">#REF!</definedName>
    <definedName name="BExU9LG29XU2K1GNKRO4438JYQZE" localSheetId="3" hidden="1">#REF!</definedName>
    <definedName name="BExU9LG29XU2K1GNKRO4438JYQZE" localSheetId="4" hidden="1">#REF!</definedName>
    <definedName name="BExU9LG29XU2K1GNKRO4438JYQZE" hidden="1">#REF!</definedName>
    <definedName name="BExU9RW36I5Z6JIXUIUB3PJH86LT" localSheetId="2" hidden="1">#REF!</definedName>
    <definedName name="BExU9RW36I5Z6JIXUIUB3PJH86LT" localSheetId="3" hidden="1">#REF!</definedName>
    <definedName name="BExU9RW36I5Z6JIXUIUB3PJH86LT" localSheetId="4" hidden="1">#REF!</definedName>
    <definedName name="BExU9RW36I5Z6JIXUIUB3PJH86LT" hidden="1">#REF!</definedName>
    <definedName name="BExU9WU19DJ2VAGISPFEGDWWOO4V" localSheetId="2" hidden="1">#REF!</definedName>
    <definedName name="BExU9WU19DJ2VAGISPFEGDWWOO4V" localSheetId="3" hidden="1">#REF!</definedName>
    <definedName name="BExU9WU19DJ2VAGISPFEGDWWOO4V" localSheetId="4" hidden="1">#REF!</definedName>
    <definedName name="BExU9WU19DJ2VAGISPFEGDWWOO4V" hidden="1">#REF!</definedName>
    <definedName name="BExUA28AO7OWDG3H23Q0CL4B7BHW" localSheetId="2" hidden="1">#REF!</definedName>
    <definedName name="BExUA28AO7OWDG3H23Q0CL4B7BHW" localSheetId="3" hidden="1">#REF!</definedName>
    <definedName name="BExUA28AO7OWDG3H23Q0CL4B7BHW" localSheetId="4" hidden="1">#REF!</definedName>
    <definedName name="BExUA28AO7OWDG3H23Q0CL4B7BHW" hidden="1">#REF!</definedName>
    <definedName name="BExUA34N2C083NSTAHQGZZ3BCYGK" localSheetId="2" hidden="1">#REF!</definedName>
    <definedName name="BExUA34N2C083NSTAHQGZZ3BCYGK" localSheetId="3" hidden="1">#REF!</definedName>
    <definedName name="BExUA34N2C083NSTAHQGZZ3BCYGK" localSheetId="4" hidden="1">#REF!</definedName>
    <definedName name="BExUA34N2C083NSTAHQGZZ3BCYGK" hidden="1">#REF!</definedName>
    <definedName name="BExUA5O923FFNEBY8BPO1TU3QGBM" localSheetId="2" hidden="1">#REF!</definedName>
    <definedName name="BExUA5O923FFNEBY8BPO1TU3QGBM" localSheetId="3" hidden="1">#REF!</definedName>
    <definedName name="BExUA5O923FFNEBY8BPO1TU3QGBM" localSheetId="4" hidden="1">#REF!</definedName>
    <definedName name="BExUA5O923FFNEBY8BPO1TU3QGBM" hidden="1">#REF!</definedName>
    <definedName name="BExUA6Q4K25VH452AQ3ZIRBCMS61" localSheetId="2" hidden="1">#REF!</definedName>
    <definedName name="BExUA6Q4K25VH452AQ3ZIRBCMS61" localSheetId="3" hidden="1">#REF!</definedName>
    <definedName name="BExUA6Q4K25VH452AQ3ZIRBCMS61" localSheetId="4" hidden="1">#REF!</definedName>
    <definedName name="BExUA6Q4K25VH452AQ3ZIRBCMS61" hidden="1">#REF!</definedName>
    <definedName name="BExUAFV4JMBSM2SKBQL9NHL0NIBS" localSheetId="2" hidden="1">#REF!</definedName>
    <definedName name="BExUAFV4JMBSM2SKBQL9NHL0NIBS" localSheetId="3" hidden="1">#REF!</definedName>
    <definedName name="BExUAFV4JMBSM2SKBQL9NHL0NIBS" localSheetId="4" hidden="1">#REF!</definedName>
    <definedName name="BExUAFV4JMBSM2SKBQL9NHL0NIBS" hidden="1">#REF!</definedName>
    <definedName name="BExUAMWQODKBXMRH1QCMJLJBF8M7" localSheetId="2" hidden="1">#REF!</definedName>
    <definedName name="BExUAMWQODKBXMRH1QCMJLJBF8M7" localSheetId="3" hidden="1">#REF!</definedName>
    <definedName name="BExUAMWQODKBXMRH1QCMJLJBF8M7" localSheetId="4" hidden="1">#REF!</definedName>
    <definedName name="BExUAMWQODKBXMRH1QCMJLJBF8M7" hidden="1">#REF!</definedName>
    <definedName name="BExUAPR6Y32097JKJCTGC4C6EGE9" localSheetId="2" hidden="1">#REF!</definedName>
    <definedName name="BExUAPR6Y32097JKJCTGC4C6EGE9" localSheetId="3" hidden="1">#REF!</definedName>
    <definedName name="BExUAPR6Y32097JKJCTGC4C6EGE9" localSheetId="4" hidden="1">#REF!</definedName>
    <definedName name="BExUAPR6Y32097JKJCTGC4C6EGE9" hidden="1">#REF!</definedName>
    <definedName name="BExUARUP0MX710TNZSAA01HUEAVC" localSheetId="2" hidden="1">#REF!</definedName>
    <definedName name="BExUARUP0MX710TNZSAA01HUEAVC" localSheetId="3" hidden="1">#REF!</definedName>
    <definedName name="BExUARUP0MX710TNZSAA01HUEAVC" localSheetId="4" hidden="1">#REF!</definedName>
    <definedName name="BExUARUP0MX710TNZSAA01HUEAVC" hidden="1">#REF!</definedName>
    <definedName name="BExUAX8WS5OPVLCDXRGKTU2QMTFO" localSheetId="2" hidden="1">#REF!</definedName>
    <definedName name="BExUAX8WS5OPVLCDXRGKTU2QMTFO" localSheetId="3" hidden="1">#REF!</definedName>
    <definedName name="BExUAX8WS5OPVLCDXRGKTU2QMTFO" localSheetId="4" hidden="1">#REF!</definedName>
    <definedName name="BExUAX8WS5OPVLCDXRGKTU2QMTFO" hidden="1">#REF!</definedName>
    <definedName name="BExUB1FYAZ433NX9GD7WGACX5IZD" localSheetId="2" hidden="1">#REF!</definedName>
    <definedName name="BExUB1FYAZ433NX9GD7WGACX5IZD" localSheetId="3" hidden="1">#REF!</definedName>
    <definedName name="BExUB1FYAZ433NX9GD7WGACX5IZD" localSheetId="4" hidden="1">#REF!</definedName>
    <definedName name="BExUB1FYAZ433NX9GD7WGACX5IZD" hidden="1">#REF!</definedName>
    <definedName name="BExUB8HLEXSBVPZ5AXNQEK96F1N4" localSheetId="2" hidden="1">#REF!</definedName>
    <definedName name="BExUB8HLEXSBVPZ5AXNQEK96F1N4" localSheetId="3" hidden="1">#REF!</definedName>
    <definedName name="BExUB8HLEXSBVPZ5AXNQEK96F1N4" localSheetId="4" hidden="1">#REF!</definedName>
    <definedName name="BExUB8HLEXSBVPZ5AXNQEK96F1N4" hidden="1">#REF!</definedName>
    <definedName name="BExUBCDVZIEA7YT0LPSMHL5ZSERQ" localSheetId="2" hidden="1">#REF!</definedName>
    <definedName name="BExUBCDVZIEA7YT0LPSMHL5ZSERQ" localSheetId="3" hidden="1">#REF!</definedName>
    <definedName name="BExUBCDVZIEA7YT0LPSMHL5ZSERQ" localSheetId="4" hidden="1">#REF!</definedName>
    <definedName name="BExUBCDVZIEA7YT0LPSMHL5ZSERQ" hidden="1">#REF!</definedName>
    <definedName name="BExUBDA8WU087BUIMXC1U1CKA2RA" localSheetId="2" hidden="1">#REF!</definedName>
    <definedName name="BExUBDA8WU087BUIMXC1U1CKA2RA" localSheetId="3" hidden="1">#REF!</definedName>
    <definedName name="BExUBDA8WU087BUIMXC1U1CKA2RA" localSheetId="4" hidden="1">#REF!</definedName>
    <definedName name="BExUBDA8WU087BUIMXC1U1CKA2RA" hidden="1">#REF!</definedName>
    <definedName name="BExUBKXBUCN760QYU7Q8GESBWOQH" localSheetId="2" hidden="1">#REF!</definedName>
    <definedName name="BExUBKXBUCN760QYU7Q8GESBWOQH" localSheetId="3" hidden="1">#REF!</definedName>
    <definedName name="BExUBKXBUCN760QYU7Q8GESBWOQH" localSheetId="4" hidden="1">#REF!</definedName>
    <definedName name="BExUBKXBUCN760QYU7Q8GESBWOQH" hidden="1">#REF!</definedName>
    <definedName name="BExUBL83ED0P076RN9RJ8P1MZ299" localSheetId="2" hidden="1">#REF!</definedName>
    <definedName name="BExUBL83ED0P076RN9RJ8P1MZ299" localSheetId="3" hidden="1">#REF!</definedName>
    <definedName name="BExUBL83ED0P076RN9RJ8P1MZ299" localSheetId="4" hidden="1">#REF!</definedName>
    <definedName name="BExUBL83ED0P076RN9RJ8P1MZ299" hidden="1">#REF!</definedName>
    <definedName name="BExUC1EPS2CZ5CKFA0AQRIVRSHS8" localSheetId="2" hidden="1">#REF!</definedName>
    <definedName name="BExUC1EPS2CZ5CKFA0AQRIVRSHS8" localSheetId="3" hidden="1">#REF!</definedName>
    <definedName name="BExUC1EPS2CZ5CKFA0AQRIVRSHS8" localSheetId="4" hidden="1">#REF!</definedName>
    <definedName name="BExUC1EPS2CZ5CKFA0AQRIVRSHS8" hidden="1">#REF!</definedName>
    <definedName name="BExUC623BDYEODBN0N4DO6PJQ7NU" localSheetId="2" hidden="1">#REF!</definedName>
    <definedName name="BExUC623BDYEODBN0N4DO6PJQ7NU" localSheetId="3" hidden="1">#REF!</definedName>
    <definedName name="BExUC623BDYEODBN0N4DO6PJQ7NU" localSheetId="4" hidden="1">#REF!</definedName>
    <definedName name="BExUC623BDYEODBN0N4DO6PJQ7NU" hidden="1">#REF!</definedName>
    <definedName name="BExUC8WH8TCKBB5313JGYYQ1WFLT" localSheetId="2" hidden="1">#REF!</definedName>
    <definedName name="BExUC8WH8TCKBB5313JGYYQ1WFLT" localSheetId="3" hidden="1">#REF!</definedName>
    <definedName name="BExUC8WH8TCKBB5313JGYYQ1WFLT" localSheetId="4" hidden="1">#REF!</definedName>
    <definedName name="BExUC8WH8TCKBB5313JGYYQ1WFLT" hidden="1">#REF!</definedName>
    <definedName name="BExUCAP7GOSYPHMQKK6719YLSDIQ" localSheetId="2" hidden="1">#REF!</definedName>
    <definedName name="BExUCAP7GOSYPHMQKK6719YLSDIQ" localSheetId="3" hidden="1">#REF!</definedName>
    <definedName name="BExUCAP7GOSYPHMQKK6719YLSDIQ" localSheetId="4" hidden="1">#REF!</definedName>
    <definedName name="BExUCAP7GOSYPHMQKK6719YLSDIQ" hidden="1">#REF!</definedName>
    <definedName name="BExUCFCDK6SPH86I6STXX8X3WMC4" localSheetId="2" hidden="1">#REF!</definedName>
    <definedName name="BExUCFCDK6SPH86I6STXX8X3WMC4" localSheetId="3" hidden="1">#REF!</definedName>
    <definedName name="BExUCFCDK6SPH86I6STXX8X3WMC4" localSheetId="4" hidden="1">#REF!</definedName>
    <definedName name="BExUCFCDK6SPH86I6STXX8X3WMC4" hidden="1">#REF!</definedName>
    <definedName name="BExUCKL98JB87L3I6T6IFSWJNYAB" localSheetId="2" hidden="1">#REF!</definedName>
    <definedName name="BExUCKL98JB87L3I6T6IFSWJNYAB" localSheetId="3" hidden="1">#REF!</definedName>
    <definedName name="BExUCKL98JB87L3I6T6IFSWJNYAB" localSheetId="4" hidden="1">#REF!</definedName>
    <definedName name="BExUCKL98JB87L3I6T6IFSWJNYAB" hidden="1">#REF!</definedName>
    <definedName name="BExUCLC6AQ5KR6LXSAXV4QQ8ASVG" localSheetId="2" hidden="1">#REF!</definedName>
    <definedName name="BExUCLC6AQ5KR6LXSAXV4QQ8ASVG" localSheetId="3" hidden="1">#REF!</definedName>
    <definedName name="BExUCLC6AQ5KR6LXSAXV4QQ8ASVG" localSheetId="4" hidden="1">#REF!</definedName>
    <definedName name="BExUCLC6AQ5KR6LXSAXV4QQ8ASVG" hidden="1">#REF!</definedName>
    <definedName name="BExUD4IOJ12X3PJG5WXNNGDRCKAP" localSheetId="2" hidden="1">#REF!</definedName>
    <definedName name="BExUD4IOJ12X3PJG5WXNNGDRCKAP" localSheetId="3" hidden="1">#REF!</definedName>
    <definedName name="BExUD4IOJ12X3PJG5WXNNGDRCKAP" localSheetId="4" hidden="1">#REF!</definedName>
    <definedName name="BExUD4IOJ12X3PJG5WXNNGDRCKAP" hidden="1">#REF!</definedName>
    <definedName name="BExUD9WX9BWK72UWVSLYZJLAY5VY" localSheetId="2" hidden="1">#REF!</definedName>
    <definedName name="BExUD9WX9BWK72UWVSLYZJLAY5VY" localSheetId="3" hidden="1">#REF!</definedName>
    <definedName name="BExUD9WX9BWK72UWVSLYZJLAY5VY" localSheetId="4" hidden="1">#REF!</definedName>
    <definedName name="BExUD9WX9BWK72UWVSLYZJLAY5VY" hidden="1">#REF!</definedName>
    <definedName name="BExUDEV0CYVO7Y5IQQBEJ6FUY9S6" localSheetId="2" hidden="1">#REF!</definedName>
    <definedName name="BExUDEV0CYVO7Y5IQQBEJ6FUY9S6" localSheetId="3" hidden="1">#REF!</definedName>
    <definedName name="BExUDEV0CYVO7Y5IQQBEJ6FUY9S6" localSheetId="4" hidden="1">#REF!</definedName>
    <definedName name="BExUDEV0CYVO7Y5IQQBEJ6FUY9S6" hidden="1">#REF!</definedName>
    <definedName name="BExUDWOXQGIZW0EAIIYLQUPXF8YV" localSheetId="2" hidden="1">#REF!</definedName>
    <definedName name="BExUDWOXQGIZW0EAIIYLQUPXF8YV" localSheetId="3" hidden="1">#REF!</definedName>
    <definedName name="BExUDWOXQGIZW0EAIIYLQUPXF8YV" localSheetId="4" hidden="1">#REF!</definedName>
    <definedName name="BExUDWOXQGIZW0EAIIYLQUPXF8YV" hidden="1">#REF!</definedName>
    <definedName name="BExUDXAIC17W1FUU8Z10XUAVB7CS" localSheetId="2" hidden="1">#REF!</definedName>
    <definedName name="BExUDXAIC17W1FUU8Z10XUAVB7CS" localSheetId="3" hidden="1">#REF!</definedName>
    <definedName name="BExUDXAIC17W1FUU8Z10XUAVB7CS" localSheetId="4" hidden="1">#REF!</definedName>
    <definedName name="BExUDXAIC17W1FUU8Z10XUAVB7CS" hidden="1">#REF!</definedName>
    <definedName name="BExUE5OMY7OAJQ9WR8C8HG311ORP" localSheetId="2" hidden="1">#REF!</definedName>
    <definedName name="BExUE5OMY7OAJQ9WR8C8HG311ORP" localSheetId="3" hidden="1">#REF!</definedName>
    <definedName name="BExUE5OMY7OAJQ9WR8C8HG311ORP" localSheetId="4" hidden="1">#REF!</definedName>
    <definedName name="BExUE5OMY7OAJQ9WR8C8HG311ORP" hidden="1">#REF!</definedName>
    <definedName name="BExUEFKOQWXXGRNLAOJV2BJ66UB8" localSheetId="2" hidden="1">#REF!</definedName>
    <definedName name="BExUEFKOQWXXGRNLAOJV2BJ66UB8" localSheetId="3" hidden="1">#REF!</definedName>
    <definedName name="BExUEFKOQWXXGRNLAOJV2BJ66UB8" localSheetId="4" hidden="1">#REF!</definedName>
    <definedName name="BExUEFKOQWXXGRNLAOJV2BJ66UB8" hidden="1">#REF!</definedName>
    <definedName name="BExUEJGX3OQQP5KFRJSRCZ70EI9V" localSheetId="2" hidden="1">#REF!</definedName>
    <definedName name="BExUEJGX3OQQP5KFRJSRCZ70EI9V" localSheetId="3" hidden="1">#REF!</definedName>
    <definedName name="BExUEJGX3OQQP5KFRJSRCZ70EI9V" localSheetId="4" hidden="1">#REF!</definedName>
    <definedName name="BExUEJGX3OQQP5KFRJSRCZ70EI9V" hidden="1">#REF!</definedName>
    <definedName name="BExUEKDB2RWXF3WMTZ6JSBCHNSDT" localSheetId="2" hidden="1">#REF!</definedName>
    <definedName name="BExUEKDB2RWXF3WMTZ6JSBCHNSDT" localSheetId="3" hidden="1">#REF!</definedName>
    <definedName name="BExUEKDB2RWXF3WMTZ6JSBCHNSDT" localSheetId="4" hidden="1">#REF!</definedName>
    <definedName name="BExUEKDB2RWXF3WMTZ6JSBCHNSDT" hidden="1">#REF!</definedName>
    <definedName name="BExUEYR71COFS2X8PDNU21IPMQEU" localSheetId="2" hidden="1">#REF!</definedName>
    <definedName name="BExUEYR71COFS2X8PDNU21IPMQEU" localSheetId="3" hidden="1">#REF!</definedName>
    <definedName name="BExUEYR71COFS2X8PDNU21IPMQEU" localSheetId="4" hidden="1">#REF!</definedName>
    <definedName name="BExUEYR71COFS2X8PDNU21IPMQEU" hidden="1">#REF!</definedName>
    <definedName name="BExVPRLJ9I6RX45EDVFSQGCPJSOK" localSheetId="2" hidden="1">#REF!</definedName>
    <definedName name="BExVPRLJ9I6RX45EDVFSQGCPJSOK" localSheetId="3" hidden="1">#REF!</definedName>
    <definedName name="BExVPRLJ9I6RX45EDVFSQGCPJSOK" localSheetId="4" hidden="1">#REF!</definedName>
    <definedName name="BExVPRLJ9I6RX45EDVFSQGCPJSOK" hidden="1">#REF!</definedName>
    <definedName name="BExVRFU8RWFT8A80ZVAW185SG2G6" localSheetId="2" hidden="1">#REF!</definedName>
    <definedName name="BExVRFU8RWFT8A80ZVAW185SG2G6" localSheetId="3" hidden="1">#REF!</definedName>
    <definedName name="BExVRFU8RWFT8A80ZVAW185SG2G6" localSheetId="4" hidden="1">#REF!</definedName>
    <definedName name="BExVRFU8RWFT8A80ZVAW185SG2G6" hidden="1">#REF!</definedName>
    <definedName name="BExVSJ3NHETBAIZTZQSM8LAVT76V" localSheetId="2" hidden="1">#REF!</definedName>
    <definedName name="BExVSJ3NHETBAIZTZQSM8LAVT76V" localSheetId="3" hidden="1">#REF!</definedName>
    <definedName name="BExVSJ3NHETBAIZTZQSM8LAVT76V" localSheetId="4" hidden="1">#REF!</definedName>
    <definedName name="BExVSJ3NHETBAIZTZQSM8LAVT76V" hidden="1">#REF!</definedName>
    <definedName name="BExVSL787C8E4HFQZ2NVLT35I2XV" localSheetId="2" hidden="1">#REF!</definedName>
    <definedName name="BExVSL787C8E4HFQZ2NVLT35I2XV" localSheetId="3" hidden="1">#REF!</definedName>
    <definedName name="BExVSL787C8E4HFQZ2NVLT35I2XV" localSheetId="4" hidden="1">#REF!</definedName>
    <definedName name="BExVSL787C8E4HFQZ2NVLT35I2XV" hidden="1">#REF!</definedName>
    <definedName name="BExVSTFTVV14SFGHQUOJL5SQ5TX9" localSheetId="2" hidden="1">#REF!</definedName>
    <definedName name="BExVSTFTVV14SFGHQUOJL5SQ5TX9" localSheetId="3" hidden="1">#REF!</definedName>
    <definedName name="BExVSTFTVV14SFGHQUOJL5SQ5TX9" localSheetId="4" hidden="1">#REF!</definedName>
    <definedName name="BExVSTFTVV14SFGHQUOJL5SQ5TX9" hidden="1">#REF!</definedName>
    <definedName name="BExVT017S14M5X928ARKQ2GNUFE0" localSheetId="2" hidden="1">#REF!</definedName>
    <definedName name="BExVT017S14M5X928ARKQ2GNUFE0" localSheetId="3" hidden="1">#REF!</definedName>
    <definedName name="BExVT017S14M5X928ARKQ2GNUFE0" localSheetId="4" hidden="1">#REF!</definedName>
    <definedName name="BExVT017S14M5X928ARKQ2GNUFE0" hidden="1">#REF!</definedName>
    <definedName name="BExVT3MPE8LQ5JFN3HQIFKSQ80U4" localSheetId="2" hidden="1">#REF!</definedName>
    <definedName name="BExVT3MPE8LQ5JFN3HQIFKSQ80U4" localSheetId="3" hidden="1">#REF!</definedName>
    <definedName name="BExVT3MPE8LQ5JFN3HQIFKSQ80U4" localSheetId="4" hidden="1">#REF!</definedName>
    <definedName name="BExVT3MPE8LQ5JFN3HQIFKSQ80U4" hidden="1">#REF!</definedName>
    <definedName name="BExVT7TRK3NZHPME2TFBXOF1WBR9" localSheetId="2" hidden="1">#REF!</definedName>
    <definedName name="BExVT7TRK3NZHPME2TFBXOF1WBR9" localSheetId="3" hidden="1">#REF!</definedName>
    <definedName name="BExVT7TRK3NZHPME2TFBXOF1WBR9" localSheetId="4" hidden="1">#REF!</definedName>
    <definedName name="BExVT7TRK3NZHPME2TFBXOF1WBR9" hidden="1">#REF!</definedName>
    <definedName name="BExVT9H0R0T7WGQAAC0HABMG54YM" localSheetId="2" hidden="1">#REF!</definedName>
    <definedName name="BExVT9H0R0T7WGQAAC0HABMG54YM" localSheetId="3" hidden="1">#REF!</definedName>
    <definedName name="BExVT9H0R0T7WGQAAC0HABMG54YM" localSheetId="4" hidden="1">#REF!</definedName>
    <definedName name="BExVT9H0R0T7WGQAAC0HABMG54YM" hidden="1">#REF!</definedName>
    <definedName name="BExVTAO57POUXSZQJQ6MABMZQA13" localSheetId="2" hidden="1">#REF!</definedName>
    <definedName name="BExVTAO57POUXSZQJQ6MABMZQA13" localSheetId="3" hidden="1">#REF!</definedName>
    <definedName name="BExVTAO57POUXSZQJQ6MABMZQA13" localSheetId="4" hidden="1">#REF!</definedName>
    <definedName name="BExVTAO57POUXSZQJQ6MABMZQA13" hidden="1">#REF!</definedName>
    <definedName name="BExVTCMDDEDGLUIMUU6BSFHEWTOP" localSheetId="2" hidden="1">#REF!</definedName>
    <definedName name="BExVTCMDDEDGLUIMUU6BSFHEWTOP" localSheetId="3" hidden="1">#REF!</definedName>
    <definedName name="BExVTCMDDEDGLUIMUU6BSFHEWTOP" localSheetId="4" hidden="1">#REF!</definedName>
    <definedName name="BExVTCMDDEDGLUIMUU6BSFHEWTOP" hidden="1">#REF!</definedName>
    <definedName name="BExVTCMDQMLKRA2NQR72XU6Y54IK" localSheetId="2" hidden="1">#REF!</definedName>
    <definedName name="BExVTCMDQMLKRA2NQR72XU6Y54IK" localSheetId="3" hidden="1">#REF!</definedName>
    <definedName name="BExVTCMDQMLKRA2NQR72XU6Y54IK" localSheetId="4" hidden="1">#REF!</definedName>
    <definedName name="BExVTCMDQMLKRA2NQR72XU6Y54IK" hidden="1">#REF!</definedName>
    <definedName name="BExVTCRV8FQ5U9OYWWL44N6KFNHU" localSheetId="2" hidden="1">#REF!</definedName>
    <definedName name="BExVTCRV8FQ5U9OYWWL44N6KFNHU" localSheetId="3" hidden="1">#REF!</definedName>
    <definedName name="BExVTCRV8FQ5U9OYWWL44N6KFNHU" localSheetId="4" hidden="1">#REF!</definedName>
    <definedName name="BExVTCRV8FQ5U9OYWWL44N6KFNHU" hidden="1">#REF!</definedName>
    <definedName name="BExVTNESHPVG0A0KZ7BRX26MS0PF" localSheetId="2" hidden="1">#REF!</definedName>
    <definedName name="BExVTNESHPVG0A0KZ7BRX26MS0PF" localSheetId="3" hidden="1">#REF!</definedName>
    <definedName name="BExVTNESHPVG0A0KZ7BRX26MS0PF" localSheetId="4" hidden="1">#REF!</definedName>
    <definedName name="BExVTNESHPVG0A0KZ7BRX26MS0PF" hidden="1">#REF!</definedName>
    <definedName name="BExVTTJVTNRSBHBTUZ78WG2JM5MK" localSheetId="2" hidden="1">#REF!</definedName>
    <definedName name="BExVTTJVTNRSBHBTUZ78WG2JM5MK" localSheetId="3" hidden="1">#REF!</definedName>
    <definedName name="BExVTTJVTNRSBHBTUZ78WG2JM5MK" localSheetId="4" hidden="1">#REF!</definedName>
    <definedName name="BExVTTJVTNRSBHBTUZ78WG2JM5MK" hidden="1">#REF!</definedName>
    <definedName name="BExVTXLMYR87BC04D1ERALPUFVPG" localSheetId="2" hidden="1">#REF!</definedName>
    <definedName name="BExVTXLMYR87BC04D1ERALPUFVPG" localSheetId="3" hidden="1">#REF!</definedName>
    <definedName name="BExVTXLMYR87BC04D1ERALPUFVPG" localSheetId="4" hidden="1">#REF!</definedName>
    <definedName name="BExVTXLMYR87BC04D1ERALPUFVPG" hidden="1">#REF!</definedName>
    <definedName name="BExVUL9V3H8ZF6Y72LQBBN639YAA" localSheetId="2" hidden="1">#REF!</definedName>
    <definedName name="BExVUL9V3H8ZF6Y72LQBBN639YAA" localSheetId="3" hidden="1">#REF!</definedName>
    <definedName name="BExVUL9V3H8ZF6Y72LQBBN639YAA" localSheetId="4" hidden="1">#REF!</definedName>
    <definedName name="BExVUL9V3H8ZF6Y72LQBBN639YAA" hidden="1">#REF!</definedName>
    <definedName name="BExVUZT95UAU8XG5X9XSE25CHQGA" localSheetId="2" hidden="1">#REF!</definedName>
    <definedName name="BExVUZT95UAU8XG5X9XSE25CHQGA" localSheetId="3" hidden="1">#REF!</definedName>
    <definedName name="BExVUZT95UAU8XG5X9XSE25CHQGA" localSheetId="4" hidden="1">#REF!</definedName>
    <definedName name="BExVUZT95UAU8XG5X9XSE25CHQGA" hidden="1">#REF!</definedName>
    <definedName name="BExVV5T14N2HZIK7HQ4P2KG09U0J" localSheetId="2" hidden="1">#REF!</definedName>
    <definedName name="BExVV5T14N2HZIK7HQ4P2KG09U0J" localSheetId="3" hidden="1">#REF!</definedName>
    <definedName name="BExVV5T14N2HZIK7HQ4P2KG09U0J" localSheetId="4" hidden="1">#REF!</definedName>
    <definedName name="BExVV5T14N2HZIK7HQ4P2KG09U0J" hidden="1">#REF!</definedName>
    <definedName name="BExVV7R410VYLADLX9LNG63ID6H1" localSheetId="2" hidden="1">#REF!</definedName>
    <definedName name="BExVV7R410VYLADLX9LNG63ID6H1" localSheetId="3" hidden="1">#REF!</definedName>
    <definedName name="BExVV7R410VYLADLX9LNG63ID6H1" localSheetId="4" hidden="1">#REF!</definedName>
    <definedName name="BExVV7R410VYLADLX9LNG63ID6H1" hidden="1">#REF!</definedName>
    <definedName name="BExVVAAVDXGWAVI6J2W0BCU58MBM" localSheetId="2" hidden="1">#REF!</definedName>
    <definedName name="BExVVAAVDXGWAVI6J2W0BCU58MBM" localSheetId="3" hidden="1">#REF!</definedName>
    <definedName name="BExVVAAVDXGWAVI6J2W0BCU58MBM" localSheetId="4" hidden="1">#REF!</definedName>
    <definedName name="BExVVAAVDXGWAVI6J2W0BCU58MBM" hidden="1">#REF!</definedName>
    <definedName name="BExVVCEED4JEKF59OV0G3T4XFMFO" localSheetId="2" hidden="1">#REF!</definedName>
    <definedName name="BExVVCEED4JEKF59OV0G3T4XFMFO" localSheetId="3" hidden="1">#REF!</definedName>
    <definedName name="BExVVCEED4JEKF59OV0G3T4XFMFO" localSheetId="4" hidden="1">#REF!</definedName>
    <definedName name="BExVVCEED4JEKF59OV0G3T4XFMFO" hidden="1">#REF!</definedName>
    <definedName name="BExVVPFO2J7FMSRPD36909HN4BZJ" localSheetId="2" hidden="1">#REF!</definedName>
    <definedName name="BExVVPFO2J7FMSRPD36909HN4BZJ" localSheetId="3" hidden="1">#REF!</definedName>
    <definedName name="BExVVPFO2J7FMSRPD36909HN4BZJ" localSheetId="4" hidden="1">#REF!</definedName>
    <definedName name="BExVVPFO2J7FMSRPD36909HN4BZJ" hidden="1">#REF!</definedName>
    <definedName name="BExVVQ19AQ3VCARJOC38SF7OYE9Y" localSheetId="2" hidden="1">#REF!</definedName>
    <definedName name="BExVVQ19AQ3VCARJOC38SF7OYE9Y" localSheetId="3" hidden="1">#REF!</definedName>
    <definedName name="BExVVQ19AQ3VCARJOC38SF7OYE9Y" localSheetId="4" hidden="1">#REF!</definedName>
    <definedName name="BExVVQ19AQ3VCARJOC38SF7OYE9Y" hidden="1">#REF!</definedName>
    <definedName name="BExVVQ19TAECID45CS4HXT1RD3AQ" localSheetId="2" hidden="1">#REF!</definedName>
    <definedName name="BExVVQ19TAECID45CS4HXT1RD3AQ" localSheetId="3" hidden="1">#REF!</definedName>
    <definedName name="BExVVQ19TAECID45CS4HXT1RD3AQ" localSheetId="4" hidden="1">#REF!</definedName>
    <definedName name="BExVVQ19TAECID45CS4HXT1RD3AQ" hidden="1">#REF!</definedName>
    <definedName name="BExVVYKOYB7OX8Y0B4UIUF79PVDO" localSheetId="2" hidden="1">#REF!</definedName>
    <definedName name="BExVVYKOYB7OX8Y0B4UIUF79PVDO" localSheetId="3" hidden="1">#REF!</definedName>
    <definedName name="BExVVYKOYB7OX8Y0B4UIUF79PVDO" localSheetId="4" hidden="1">#REF!</definedName>
    <definedName name="BExVVYKOYB7OX8Y0B4UIUF79PVDO" hidden="1">#REF!</definedName>
    <definedName name="BExVW3YV5XGIVJ97UUPDJGJ2P15B" localSheetId="2" hidden="1">#REF!</definedName>
    <definedName name="BExVW3YV5XGIVJ97UUPDJGJ2P15B" localSheetId="3" hidden="1">#REF!</definedName>
    <definedName name="BExVW3YV5XGIVJ97UUPDJGJ2P15B" localSheetId="4" hidden="1">#REF!</definedName>
    <definedName name="BExVW3YV5XGIVJ97UUPDJGJ2P15B" hidden="1">#REF!</definedName>
    <definedName name="BExVW5X571GEYR5SCU1Z2DHKWM79" localSheetId="2" hidden="1">#REF!</definedName>
    <definedName name="BExVW5X571GEYR5SCU1Z2DHKWM79" localSheetId="3" hidden="1">#REF!</definedName>
    <definedName name="BExVW5X571GEYR5SCU1Z2DHKWM79" localSheetId="4" hidden="1">#REF!</definedName>
    <definedName name="BExVW5X571GEYR5SCU1Z2DHKWM79" hidden="1">#REF!</definedName>
    <definedName name="BExVW6YTKA098AF57M4PHNQ54XMH" localSheetId="2" hidden="1">#REF!</definedName>
    <definedName name="BExVW6YTKA098AF57M4PHNQ54XMH" localSheetId="3" hidden="1">#REF!</definedName>
    <definedName name="BExVW6YTKA098AF57M4PHNQ54XMH" localSheetId="4" hidden="1">#REF!</definedName>
    <definedName name="BExVW6YTKA098AF57M4PHNQ54XMH" hidden="1">#REF!</definedName>
    <definedName name="BExVWHRDIJBRFANMKJFY05BHP7RS" localSheetId="2" hidden="1">#REF!</definedName>
    <definedName name="BExVWHRDIJBRFANMKJFY05BHP7RS" localSheetId="3" hidden="1">#REF!</definedName>
    <definedName name="BExVWHRDIJBRFANMKJFY05BHP7RS" localSheetId="4" hidden="1">#REF!</definedName>
    <definedName name="BExVWHRDIJBRFANMKJFY05BHP7RS" hidden="1">#REF!</definedName>
    <definedName name="BExVWINKCH0V0NUWH363SMXAZE62" localSheetId="2" hidden="1">#REF!</definedName>
    <definedName name="BExVWINKCH0V0NUWH363SMXAZE62" localSheetId="3" hidden="1">#REF!</definedName>
    <definedName name="BExVWINKCH0V0NUWH363SMXAZE62" localSheetId="4" hidden="1">#REF!</definedName>
    <definedName name="BExVWINKCH0V0NUWH363SMXAZE62" hidden="1">#REF!</definedName>
    <definedName name="BExVWYU8EK669NP172GEIGCTVPPA" localSheetId="2" hidden="1">#REF!</definedName>
    <definedName name="BExVWYU8EK669NP172GEIGCTVPPA" localSheetId="3" hidden="1">#REF!</definedName>
    <definedName name="BExVWYU8EK669NP172GEIGCTVPPA" localSheetId="4" hidden="1">#REF!</definedName>
    <definedName name="BExVWYU8EK669NP172GEIGCTVPPA" hidden="1">#REF!</definedName>
    <definedName name="BExVX3XN2DRJKL8EDBIG58RYQ36R" localSheetId="2" hidden="1">#REF!</definedName>
    <definedName name="BExVX3XN2DRJKL8EDBIG58RYQ36R" localSheetId="3" hidden="1">#REF!</definedName>
    <definedName name="BExVX3XN2DRJKL8EDBIG58RYQ36R" localSheetId="4" hidden="1">#REF!</definedName>
    <definedName name="BExVX3XN2DRJKL8EDBIG58RYQ36R" hidden="1">#REF!</definedName>
    <definedName name="BExVXBA38Z5WNQUH39HHZ2SAMC1T" localSheetId="2" hidden="1">#REF!</definedName>
    <definedName name="BExVXBA38Z5WNQUH39HHZ2SAMC1T" localSheetId="3" hidden="1">#REF!</definedName>
    <definedName name="BExVXBA38Z5WNQUH39HHZ2SAMC1T" localSheetId="4" hidden="1">#REF!</definedName>
    <definedName name="BExVXBA38Z5WNQUH39HHZ2SAMC1T" hidden="1">#REF!</definedName>
    <definedName name="BExVXDZ63PUART77BBR5SI63TPC6" localSheetId="2" hidden="1">#REF!</definedName>
    <definedName name="BExVXDZ63PUART77BBR5SI63TPC6" localSheetId="3" hidden="1">#REF!</definedName>
    <definedName name="BExVXDZ63PUART77BBR5SI63TPC6" localSheetId="4" hidden="1">#REF!</definedName>
    <definedName name="BExVXDZ63PUART77BBR5SI63TPC6" hidden="1">#REF!</definedName>
    <definedName name="BExVXHKI6LFYMGWISMPACMO247HL" localSheetId="2" hidden="1">#REF!</definedName>
    <definedName name="BExVXHKI6LFYMGWISMPACMO247HL" localSheetId="3" hidden="1">#REF!</definedName>
    <definedName name="BExVXHKI6LFYMGWISMPACMO247HL" localSheetId="4" hidden="1">#REF!</definedName>
    <definedName name="BExVXHKI6LFYMGWISMPACMO247HL" hidden="1">#REF!</definedName>
    <definedName name="BExVXK9SK580O7MYHVNJ3V911ALP" localSheetId="2" hidden="1">#REF!</definedName>
    <definedName name="BExVXK9SK580O7MYHVNJ3V911ALP" localSheetId="3" hidden="1">#REF!</definedName>
    <definedName name="BExVXK9SK580O7MYHVNJ3V911ALP" localSheetId="4" hidden="1">#REF!</definedName>
    <definedName name="BExVXK9SK580O7MYHVNJ3V911ALP" hidden="1">#REF!</definedName>
    <definedName name="BExVXLX2BZ5EF2X6R41BTKRJR1NM" localSheetId="2" hidden="1">#REF!</definedName>
    <definedName name="BExVXLX2BZ5EF2X6R41BTKRJR1NM" localSheetId="3" hidden="1">#REF!</definedName>
    <definedName name="BExVXLX2BZ5EF2X6R41BTKRJR1NM" localSheetId="4" hidden="1">#REF!</definedName>
    <definedName name="BExVXLX2BZ5EF2X6R41BTKRJR1NM" hidden="1">#REF!</definedName>
    <definedName name="BExVXYT01U5IPYA7E44FWS6KCEFC" localSheetId="2" hidden="1">#REF!</definedName>
    <definedName name="BExVXYT01U5IPYA7E44FWS6KCEFC" localSheetId="3" hidden="1">#REF!</definedName>
    <definedName name="BExVXYT01U5IPYA7E44FWS6KCEFC" localSheetId="4" hidden="1">#REF!</definedName>
    <definedName name="BExVXYT01U5IPYA7E44FWS6KCEFC" hidden="1">#REF!</definedName>
    <definedName name="BExVY11V7U1SAY4QKYE0PBSPD7LW" localSheetId="2" hidden="1">#REF!</definedName>
    <definedName name="BExVY11V7U1SAY4QKYE0PBSPD7LW" localSheetId="3" hidden="1">#REF!</definedName>
    <definedName name="BExVY11V7U1SAY4QKYE0PBSPD7LW" localSheetId="4" hidden="1">#REF!</definedName>
    <definedName name="BExVY11V7U1SAY4QKYE0PBSPD7LW" hidden="1">#REF!</definedName>
    <definedName name="BExVY1SV37DL5YU59HS4IG3VBCP4" localSheetId="2" hidden="1">#REF!</definedName>
    <definedName name="BExVY1SV37DL5YU59HS4IG3VBCP4" localSheetId="3" hidden="1">#REF!</definedName>
    <definedName name="BExVY1SV37DL5YU59HS4IG3VBCP4" localSheetId="4" hidden="1">#REF!</definedName>
    <definedName name="BExVY1SV37DL5YU59HS4IG3VBCP4" hidden="1">#REF!</definedName>
    <definedName name="BExVY3WFGJKSQA08UF9NCMST928Y" localSheetId="2" hidden="1">#REF!</definedName>
    <definedName name="BExVY3WFGJKSQA08UF9NCMST928Y" localSheetId="3" hidden="1">#REF!</definedName>
    <definedName name="BExVY3WFGJKSQA08UF9NCMST928Y" localSheetId="4" hidden="1">#REF!</definedName>
    <definedName name="BExVY3WFGJKSQA08UF9NCMST928Y" hidden="1">#REF!</definedName>
    <definedName name="BExVY954UOEVQEIC5OFO4NEWVKAQ" localSheetId="2" hidden="1">#REF!</definedName>
    <definedName name="BExVY954UOEVQEIC5OFO4NEWVKAQ" localSheetId="3" hidden="1">#REF!</definedName>
    <definedName name="BExVY954UOEVQEIC5OFO4NEWVKAQ" localSheetId="4" hidden="1">#REF!</definedName>
    <definedName name="BExVY954UOEVQEIC5OFO4NEWVKAQ" hidden="1">#REF!</definedName>
    <definedName name="BExVYHDYIV5397LC02V4FEP8VD6W" localSheetId="2" hidden="1">#REF!</definedName>
    <definedName name="BExVYHDYIV5397LC02V4FEP8VD6W" localSheetId="3" hidden="1">#REF!</definedName>
    <definedName name="BExVYHDYIV5397LC02V4FEP8VD6W" localSheetId="4" hidden="1">#REF!</definedName>
    <definedName name="BExVYHDYIV5397LC02V4FEP8VD6W" hidden="1">#REF!</definedName>
    <definedName name="BExVYO4NFDGC4ZOGHANQWX5CH4BT" localSheetId="2" hidden="1">#REF!</definedName>
    <definedName name="BExVYO4NFDGC4ZOGHANQWX5CH4BT" localSheetId="3" hidden="1">#REF!</definedName>
    <definedName name="BExVYO4NFDGC4ZOGHANQWX5CH4BT" localSheetId="4" hidden="1">#REF!</definedName>
    <definedName name="BExVYO4NFDGC4ZOGHANQWX5CH4BT" hidden="1">#REF!</definedName>
    <definedName name="BExVYOVIZDA18YIQ0A30Q052PCAK" localSheetId="2" hidden="1">#REF!</definedName>
    <definedName name="BExVYOVIZDA18YIQ0A30Q052PCAK" localSheetId="3" hidden="1">#REF!</definedName>
    <definedName name="BExVYOVIZDA18YIQ0A30Q052PCAK" localSheetId="4" hidden="1">#REF!</definedName>
    <definedName name="BExVYOVIZDA18YIQ0A30Q052PCAK" hidden="1">#REF!</definedName>
    <definedName name="BExVYPS2R6B75R1EFIUJ6G5TE4Q4" localSheetId="2" hidden="1">#REF!</definedName>
    <definedName name="BExVYPS2R6B75R1EFIUJ6G5TE4Q4" localSheetId="3" hidden="1">#REF!</definedName>
    <definedName name="BExVYPS2R6B75R1EFIUJ6G5TE4Q4" localSheetId="4" hidden="1">#REF!</definedName>
    <definedName name="BExVYPS2R6B75R1EFIUJ6G5TE4Q4" hidden="1">#REF!</definedName>
    <definedName name="BExVYQIXPEM6J4JVP78BRHIC05PV" localSheetId="2" hidden="1">#REF!</definedName>
    <definedName name="BExVYQIXPEM6J4JVP78BRHIC05PV" localSheetId="3" hidden="1">#REF!</definedName>
    <definedName name="BExVYQIXPEM6J4JVP78BRHIC05PV" localSheetId="4" hidden="1">#REF!</definedName>
    <definedName name="BExVYQIXPEM6J4JVP78BRHIC05PV" hidden="1">#REF!</definedName>
    <definedName name="BExVYVGWN7SONLVDH9WJ2F1JS264" localSheetId="2" hidden="1">#REF!</definedName>
    <definedName name="BExVYVGWN7SONLVDH9WJ2F1JS264" localSheetId="3" hidden="1">#REF!</definedName>
    <definedName name="BExVYVGWN7SONLVDH9WJ2F1JS264" localSheetId="4" hidden="1">#REF!</definedName>
    <definedName name="BExVYVGWN7SONLVDH9WJ2F1JS264" hidden="1">#REF!</definedName>
    <definedName name="BExVZ40HNAZRM8JHYYNQ7F6A4GU0" localSheetId="2" hidden="1">#REF!</definedName>
    <definedName name="BExVZ40HNAZRM8JHYYNQ7F6A4GU0" localSheetId="3" hidden="1">#REF!</definedName>
    <definedName name="BExVZ40HNAZRM8JHYYNQ7F6A4GU0" localSheetId="4" hidden="1">#REF!</definedName>
    <definedName name="BExVZ40HNAZRM8JHYYNQ7F6A4GU0" hidden="1">#REF!</definedName>
    <definedName name="BExVZ7WRO17PYILJEJGPQCO5IL66" localSheetId="2" hidden="1">#REF!</definedName>
    <definedName name="BExVZ7WRO17PYILJEJGPQCO5IL66" localSheetId="3" hidden="1">#REF!</definedName>
    <definedName name="BExVZ7WRO17PYILJEJGPQCO5IL66" localSheetId="4" hidden="1">#REF!</definedName>
    <definedName name="BExVZ7WRO17PYILJEJGPQCO5IL66" hidden="1">#REF!</definedName>
    <definedName name="BExVZ9EO732IK6MNMG17Y1EFTJQC" localSheetId="2" hidden="1">#REF!</definedName>
    <definedName name="BExVZ9EO732IK6MNMG17Y1EFTJQC" localSheetId="3" hidden="1">#REF!</definedName>
    <definedName name="BExVZ9EO732IK6MNMG17Y1EFTJQC" localSheetId="4" hidden="1">#REF!</definedName>
    <definedName name="BExVZ9EO732IK6MNMG17Y1EFTJQC" hidden="1">#REF!</definedName>
    <definedName name="BExVZB1Y5J4UL2LKK0363EU7GIJ1" localSheetId="2" hidden="1">#REF!</definedName>
    <definedName name="BExVZB1Y5J4UL2LKK0363EU7GIJ1" localSheetId="3" hidden="1">#REF!</definedName>
    <definedName name="BExVZB1Y5J4UL2LKK0363EU7GIJ1" localSheetId="4" hidden="1">#REF!</definedName>
    <definedName name="BExVZB1Y5J4UL2LKK0363EU7GIJ1" hidden="1">#REF!</definedName>
    <definedName name="BExVZGQXYK2ICC9JSNFPRHBD5KNU" localSheetId="2" hidden="1">#REF!</definedName>
    <definedName name="BExVZGQXYK2ICC9JSNFPRHBD5KNU" localSheetId="3" hidden="1">#REF!</definedName>
    <definedName name="BExVZGQXYK2ICC9JSNFPRHBD5KNU" localSheetId="4" hidden="1">#REF!</definedName>
    <definedName name="BExVZGQXYK2ICC9JSNFPRHBD5KNU" hidden="1">#REF!</definedName>
    <definedName name="BExVZJQVO5LQ0BJH5JEN5NOBIAF6" localSheetId="2" hidden="1">#REF!</definedName>
    <definedName name="BExVZJQVO5LQ0BJH5JEN5NOBIAF6" localSheetId="3" hidden="1">#REF!</definedName>
    <definedName name="BExVZJQVO5LQ0BJH5JEN5NOBIAF6" localSheetId="4" hidden="1">#REF!</definedName>
    <definedName name="BExVZJQVO5LQ0BJH5JEN5NOBIAF6" hidden="1">#REF!</definedName>
    <definedName name="BExVZNXWS91RD7NXV5NE2R3C8WW7" localSheetId="2" hidden="1">#REF!</definedName>
    <definedName name="BExVZNXWS91RD7NXV5NE2R3C8WW7" localSheetId="3" hidden="1">#REF!</definedName>
    <definedName name="BExVZNXWS91RD7NXV5NE2R3C8WW7" localSheetId="4" hidden="1">#REF!</definedName>
    <definedName name="BExVZNXWS91RD7NXV5NE2R3C8WW7" hidden="1">#REF!</definedName>
    <definedName name="BExW008AGT1ZRN5DFG4YOH5F7G47" localSheetId="2" hidden="1">#REF!</definedName>
    <definedName name="BExW008AGT1ZRN5DFG4YOH5F7G47" localSheetId="3" hidden="1">#REF!</definedName>
    <definedName name="BExW008AGT1ZRN5DFG4YOH5F7G47" localSheetId="4" hidden="1">#REF!</definedName>
    <definedName name="BExW008AGT1ZRN5DFG4YOH5F7G47" hidden="1">#REF!</definedName>
    <definedName name="BExW0386REQRCQCVT9BCX80UPTRY" localSheetId="2" hidden="1">#REF!</definedName>
    <definedName name="BExW0386REQRCQCVT9BCX80UPTRY" localSheetId="3" hidden="1">#REF!</definedName>
    <definedName name="BExW0386REQRCQCVT9BCX80UPTRY" localSheetId="4" hidden="1">#REF!</definedName>
    <definedName name="BExW0386REQRCQCVT9BCX80UPTRY" hidden="1">#REF!</definedName>
    <definedName name="BExW0FYP4WXY71CYUG40SUBG9UWU" localSheetId="2" hidden="1">#REF!</definedName>
    <definedName name="BExW0FYP4WXY71CYUG40SUBG9UWU" localSheetId="3" hidden="1">#REF!</definedName>
    <definedName name="BExW0FYP4WXY71CYUG40SUBG9UWU" localSheetId="4" hidden="1">#REF!</definedName>
    <definedName name="BExW0FYP4WXY71CYUG40SUBG9UWU" hidden="1">#REF!</definedName>
    <definedName name="BExW0MPJNQOJ7D6U780WU5XBL97X" localSheetId="2" hidden="1">#REF!</definedName>
    <definedName name="BExW0MPJNQOJ7D6U780WU5XBL97X" localSheetId="3" hidden="1">#REF!</definedName>
    <definedName name="BExW0MPJNQOJ7D6U780WU5XBL97X" localSheetId="4" hidden="1">#REF!</definedName>
    <definedName name="BExW0MPJNQOJ7D6U780WU5XBL97X" hidden="1">#REF!</definedName>
    <definedName name="BExW0RI61B4VV0ARXTFVBAWRA1C5" localSheetId="2" hidden="1">#REF!</definedName>
    <definedName name="BExW0RI61B4VV0ARXTFVBAWRA1C5" localSheetId="3" hidden="1">#REF!</definedName>
    <definedName name="BExW0RI61B4VV0ARXTFVBAWRA1C5" localSheetId="4" hidden="1">#REF!</definedName>
    <definedName name="BExW0RI61B4VV0ARXTFVBAWRA1C5" hidden="1">#REF!</definedName>
    <definedName name="BExW0Y8T85LBE0WS6FPX6ILTX9ON" localSheetId="2" hidden="1">#REF!</definedName>
    <definedName name="BExW0Y8T85LBE0WS6FPX6ILTX9ON" localSheetId="3" hidden="1">#REF!</definedName>
    <definedName name="BExW0Y8T85LBE0WS6FPX6ILTX9ON" localSheetId="4" hidden="1">#REF!</definedName>
    <definedName name="BExW0Y8T85LBE0WS6FPX6ILTX9ON" hidden="1">#REF!</definedName>
    <definedName name="BExW1BVUYQTKMOR56MW7RVRX4L1L" localSheetId="2" hidden="1">#REF!</definedName>
    <definedName name="BExW1BVUYQTKMOR56MW7RVRX4L1L" localSheetId="3" hidden="1">#REF!</definedName>
    <definedName name="BExW1BVUYQTKMOR56MW7RVRX4L1L" localSheetId="4" hidden="1">#REF!</definedName>
    <definedName name="BExW1BVUYQTKMOR56MW7RVRX4L1L" hidden="1">#REF!</definedName>
    <definedName name="BExW1F1220628FOMTW5UAATHRJHK" localSheetId="2" hidden="1">#REF!</definedName>
    <definedName name="BExW1F1220628FOMTW5UAATHRJHK" localSheetId="3" hidden="1">#REF!</definedName>
    <definedName name="BExW1F1220628FOMTW5UAATHRJHK" localSheetId="4" hidden="1">#REF!</definedName>
    <definedName name="BExW1F1220628FOMTW5UAATHRJHK" hidden="1">#REF!</definedName>
    <definedName name="BExW1PTHB0NZUF0GTD2J1UUL693E" localSheetId="2" hidden="1">#REF!</definedName>
    <definedName name="BExW1PTHB0NZUF0GTD2J1UUL693E" localSheetId="3" hidden="1">#REF!</definedName>
    <definedName name="BExW1PTHB0NZUF0GTD2J1UUL693E" localSheetId="4" hidden="1">#REF!</definedName>
    <definedName name="BExW1PTHB0NZUF0GTD2J1UUL693E" hidden="1">#REF!</definedName>
    <definedName name="BExW1TKA0Z9OP2DTG50GZR5EG8C7" localSheetId="2" hidden="1">#REF!</definedName>
    <definedName name="BExW1TKA0Z9OP2DTG50GZR5EG8C7" localSheetId="3" hidden="1">#REF!</definedName>
    <definedName name="BExW1TKA0Z9OP2DTG50GZR5EG8C7" localSheetId="4" hidden="1">#REF!</definedName>
    <definedName name="BExW1TKA0Z9OP2DTG50GZR5EG8C7" hidden="1">#REF!</definedName>
    <definedName name="BExW1U0JLKQ094DW5MMOI8UHO09V" localSheetId="2" hidden="1">#REF!</definedName>
    <definedName name="BExW1U0JLKQ094DW5MMOI8UHO09V" localSheetId="3" hidden="1">#REF!</definedName>
    <definedName name="BExW1U0JLKQ094DW5MMOI8UHO09V" localSheetId="4" hidden="1">#REF!</definedName>
    <definedName name="BExW1U0JLKQ094DW5MMOI8UHO09V" hidden="1">#REF!</definedName>
    <definedName name="BExW1VNZHNB5P9V6232N0DQCE0WE" localSheetId="2" hidden="1">#REF!</definedName>
    <definedName name="BExW1VNZHNB5P9V6232N0DQCE0WE" localSheetId="3" hidden="1">#REF!</definedName>
    <definedName name="BExW1VNZHNB5P9V6232N0DQCE0WE" localSheetId="4" hidden="1">#REF!</definedName>
    <definedName name="BExW1VNZHNB5P9V6232N0DQCE0WE" hidden="1">#REF!</definedName>
    <definedName name="BExW1WK6J1TDP29S3QDPTYZJBLIW" localSheetId="2" hidden="1">#REF!</definedName>
    <definedName name="BExW1WK6J1TDP29S3QDPTYZJBLIW" localSheetId="3" hidden="1">#REF!</definedName>
    <definedName name="BExW1WK6J1TDP29S3QDPTYZJBLIW" localSheetId="4" hidden="1">#REF!</definedName>
    <definedName name="BExW1WK6J1TDP29S3QDPTYZJBLIW" hidden="1">#REF!</definedName>
    <definedName name="BExW283NP9D366XFPXLGSCI5UB0L" localSheetId="2" hidden="1">#REF!</definedName>
    <definedName name="BExW283NP9D366XFPXLGSCI5UB0L" localSheetId="3" hidden="1">#REF!</definedName>
    <definedName name="BExW283NP9D366XFPXLGSCI5UB0L" localSheetId="4" hidden="1">#REF!</definedName>
    <definedName name="BExW283NP9D366XFPXLGSCI5UB0L" hidden="1">#REF!</definedName>
    <definedName name="BExW2H3C8WJSBW5FGTFKVDVJC4CL" localSheetId="2" hidden="1">#REF!</definedName>
    <definedName name="BExW2H3C8WJSBW5FGTFKVDVJC4CL" localSheetId="3" hidden="1">#REF!</definedName>
    <definedName name="BExW2H3C8WJSBW5FGTFKVDVJC4CL" localSheetId="4" hidden="1">#REF!</definedName>
    <definedName name="BExW2H3C8WJSBW5FGTFKVDVJC4CL" hidden="1">#REF!</definedName>
    <definedName name="BExW2MSCKPGF5K3I7TL4KF5ISUOL" localSheetId="2" hidden="1">#REF!</definedName>
    <definedName name="BExW2MSCKPGF5K3I7TL4KF5ISUOL" localSheetId="3" hidden="1">#REF!</definedName>
    <definedName name="BExW2MSCKPGF5K3I7TL4KF5ISUOL" localSheetId="4" hidden="1">#REF!</definedName>
    <definedName name="BExW2MSCKPGF5K3I7TL4KF5ISUOL" hidden="1">#REF!</definedName>
    <definedName name="BExW2SMO90FU9W8DVVES6Q4E6BZR" localSheetId="2" hidden="1">#REF!</definedName>
    <definedName name="BExW2SMO90FU9W8DVVES6Q4E6BZR" localSheetId="3" hidden="1">#REF!</definedName>
    <definedName name="BExW2SMO90FU9W8DVVES6Q4E6BZR" localSheetId="4" hidden="1">#REF!</definedName>
    <definedName name="BExW2SMO90FU9W8DVVES6Q4E6BZR" hidden="1">#REF!</definedName>
    <definedName name="BExW36V9N91OHCUMGWJQL3I5P4JK" localSheetId="2" hidden="1">#REF!</definedName>
    <definedName name="BExW36V9N91OHCUMGWJQL3I5P4JK" localSheetId="3" hidden="1">#REF!</definedName>
    <definedName name="BExW36V9N91OHCUMGWJQL3I5P4JK" localSheetId="4" hidden="1">#REF!</definedName>
    <definedName name="BExW36V9N91OHCUMGWJQL3I5P4JK" hidden="1">#REF!</definedName>
    <definedName name="BExW39V04HTFFQE7DAW9MAJT0NNF" localSheetId="2" hidden="1">#REF!</definedName>
    <definedName name="BExW39V04HTFFQE7DAW9MAJT0NNF" localSheetId="3" hidden="1">#REF!</definedName>
    <definedName name="BExW39V04HTFFQE7DAW9MAJT0NNF" localSheetId="4" hidden="1">#REF!</definedName>
    <definedName name="BExW39V04HTFFQE7DAW9MAJT0NNF" hidden="1">#REF!</definedName>
    <definedName name="BExW3ECU6QPMV99AITCPHAG0CGYK" localSheetId="2" hidden="1">#REF!</definedName>
    <definedName name="BExW3ECU6QPMV99AITCPHAG0CGYK" localSheetId="3" hidden="1">#REF!</definedName>
    <definedName name="BExW3ECU6QPMV99AITCPHAG0CGYK" localSheetId="4" hidden="1">#REF!</definedName>
    <definedName name="BExW3ECU6QPMV99AITCPHAG0CGYK" hidden="1">#REF!</definedName>
    <definedName name="BExW3EIBA1J9Q9NA9VCGZGRS8WV7" localSheetId="2" hidden="1">#REF!</definedName>
    <definedName name="BExW3EIBA1J9Q9NA9VCGZGRS8WV7" localSheetId="3" hidden="1">#REF!</definedName>
    <definedName name="BExW3EIBA1J9Q9NA9VCGZGRS8WV7" localSheetId="4" hidden="1">#REF!</definedName>
    <definedName name="BExW3EIBA1J9Q9NA9VCGZGRS8WV7" hidden="1">#REF!</definedName>
    <definedName name="BExW3FEO8FI8N6AGQKYEG4SQVJWB" localSheetId="2" hidden="1">#REF!</definedName>
    <definedName name="BExW3FEO8FI8N6AGQKYEG4SQVJWB" localSheetId="3" hidden="1">#REF!</definedName>
    <definedName name="BExW3FEO8FI8N6AGQKYEG4SQVJWB" localSheetId="4" hidden="1">#REF!</definedName>
    <definedName name="BExW3FEO8FI8N6AGQKYEG4SQVJWB" hidden="1">#REF!</definedName>
    <definedName name="BExW3GB28STOMJUSZEIA7YKYNS4Y" localSheetId="2" hidden="1">#REF!</definedName>
    <definedName name="BExW3GB28STOMJUSZEIA7YKYNS4Y" localSheetId="3" hidden="1">#REF!</definedName>
    <definedName name="BExW3GB28STOMJUSZEIA7YKYNS4Y" localSheetId="4" hidden="1">#REF!</definedName>
    <definedName name="BExW3GB28STOMJUSZEIA7YKYNS4Y" hidden="1">#REF!</definedName>
    <definedName name="BExW3T1K638HT5E0Y8MMK108P5JT" localSheetId="2" hidden="1">#REF!</definedName>
    <definedName name="BExW3T1K638HT5E0Y8MMK108P5JT" localSheetId="3" hidden="1">#REF!</definedName>
    <definedName name="BExW3T1K638HT5E0Y8MMK108P5JT" localSheetId="4" hidden="1">#REF!</definedName>
    <definedName name="BExW3T1K638HT5E0Y8MMK108P5JT" hidden="1">#REF!</definedName>
    <definedName name="BExW3U3D6FTAFTK3Q7DSA9FY454Q" localSheetId="2" hidden="1">#REF!</definedName>
    <definedName name="BExW3U3D6FTAFTK3Q7DSA9FY454Q" localSheetId="3" hidden="1">#REF!</definedName>
    <definedName name="BExW3U3D6FTAFTK3Q7DSA9FY454Q" localSheetId="4" hidden="1">#REF!</definedName>
    <definedName name="BExW3U3D6FTAFTK3Q7DSA9FY454Q" hidden="1">#REF!</definedName>
    <definedName name="BExW4217ZHL9VO39POSTJOD090WU" localSheetId="2" hidden="1">#REF!</definedName>
    <definedName name="BExW4217ZHL9VO39POSTJOD090WU" localSheetId="3" hidden="1">#REF!</definedName>
    <definedName name="BExW4217ZHL9VO39POSTJOD090WU" localSheetId="4" hidden="1">#REF!</definedName>
    <definedName name="BExW4217ZHL9VO39POSTJOD090WU" hidden="1">#REF!</definedName>
    <definedName name="BExW4GPW71EBF8XPS2QGVQHBCDX3" localSheetId="2" hidden="1">#REF!</definedName>
    <definedName name="BExW4GPW71EBF8XPS2QGVQHBCDX3" localSheetId="3" hidden="1">#REF!</definedName>
    <definedName name="BExW4GPW71EBF8XPS2QGVQHBCDX3" localSheetId="4" hidden="1">#REF!</definedName>
    <definedName name="BExW4GPW71EBF8XPS2QGVQHBCDX3" hidden="1">#REF!</definedName>
    <definedName name="BExW4JKC5837JBPCOJV337ZVYYY3" localSheetId="2" hidden="1">#REF!</definedName>
    <definedName name="BExW4JKC5837JBPCOJV337ZVYYY3" localSheetId="3" hidden="1">#REF!</definedName>
    <definedName name="BExW4JKC5837JBPCOJV337ZVYYY3" localSheetId="4" hidden="1">#REF!</definedName>
    <definedName name="BExW4JKC5837JBPCOJV337ZVYYY3" hidden="1">#REF!</definedName>
    <definedName name="BExW4O2DBZGV8KGBO9EB4BAXIH4Y" localSheetId="2" hidden="1">#REF!</definedName>
    <definedName name="BExW4O2DBZGV8KGBO9EB4BAXIH4Y" localSheetId="3" hidden="1">#REF!</definedName>
    <definedName name="BExW4O2DBZGV8KGBO9EB4BAXIH4Y" localSheetId="4" hidden="1">#REF!</definedName>
    <definedName name="BExW4O2DBZGV8KGBO9EB4BAXIH4Y" hidden="1">#REF!</definedName>
    <definedName name="BExW4QR9FV9MP5K610THBSM51RYO" localSheetId="2" hidden="1">#REF!</definedName>
    <definedName name="BExW4QR9FV9MP5K610THBSM51RYO" localSheetId="3" hidden="1">#REF!</definedName>
    <definedName name="BExW4QR9FV9MP5K610THBSM51RYO" localSheetId="4" hidden="1">#REF!</definedName>
    <definedName name="BExW4QR9FV9MP5K610THBSM51RYO" hidden="1">#REF!</definedName>
    <definedName name="BExW4Z029R9E19ZENN3WEA3VDAD1" localSheetId="2" hidden="1">#REF!</definedName>
    <definedName name="BExW4Z029R9E19ZENN3WEA3VDAD1" localSheetId="3" hidden="1">#REF!</definedName>
    <definedName name="BExW4Z029R9E19ZENN3WEA3VDAD1" localSheetId="4" hidden="1">#REF!</definedName>
    <definedName name="BExW4Z029R9E19ZENN3WEA3VDAD1" hidden="1">#REF!</definedName>
    <definedName name="BExW53SPLW3K0Y0ZVTM4NYF1B2YH" localSheetId="2" hidden="1">#REF!</definedName>
    <definedName name="BExW53SPLW3K0Y0ZVTM4NYF1B2YH" localSheetId="3" hidden="1">#REF!</definedName>
    <definedName name="BExW53SPLW3K0Y0ZVTM4NYF1B2YH" localSheetId="4" hidden="1">#REF!</definedName>
    <definedName name="BExW53SPLW3K0Y0ZVTM4NYF1B2YH" hidden="1">#REF!</definedName>
    <definedName name="BExW591F7X34FVKJ2OUT09PFUW1B" localSheetId="2" hidden="1">#REF!</definedName>
    <definedName name="BExW591F7X34FVKJ2OUT09PFUW1B" localSheetId="3" hidden="1">#REF!</definedName>
    <definedName name="BExW591F7X34FVKJ2OUT09PFUW1B" localSheetId="4" hidden="1">#REF!</definedName>
    <definedName name="BExW591F7X34FVKJ2OUT09PFUW1B" hidden="1">#REF!</definedName>
    <definedName name="BExW5AZNT6IAZGNF2C879ODHY1B8" localSheetId="2" hidden="1">#REF!</definedName>
    <definedName name="BExW5AZNT6IAZGNF2C879ODHY1B8" localSheetId="3" hidden="1">#REF!</definedName>
    <definedName name="BExW5AZNT6IAZGNF2C879ODHY1B8" localSheetId="4" hidden="1">#REF!</definedName>
    <definedName name="BExW5AZNT6IAZGNF2C879ODHY1B8" hidden="1">#REF!</definedName>
    <definedName name="BExW5F6OUXHEWQU5VYE7W7P8DD78" localSheetId="2" hidden="1">#REF!</definedName>
    <definedName name="BExW5F6OUXHEWQU5VYE7W7P8DD78" localSheetId="3" hidden="1">#REF!</definedName>
    <definedName name="BExW5F6OUXHEWQU5VYE7W7P8DD78" localSheetId="4" hidden="1">#REF!</definedName>
    <definedName name="BExW5F6OUXHEWQU5VYE7W7P8DD78" hidden="1">#REF!</definedName>
    <definedName name="BExW5WPU27WD4NWZOT0ZEJIDLX5J" localSheetId="2" hidden="1">#REF!</definedName>
    <definedName name="BExW5WPU27WD4NWZOT0ZEJIDLX5J" localSheetId="3" hidden="1">#REF!</definedName>
    <definedName name="BExW5WPU27WD4NWZOT0ZEJIDLX5J" localSheetId="4" hidden="1">#REF!</definedName>
    <definedName name="BExW5WPU27WD4NWZOT0ZEJIDLX5J" hidden="1">#REF!</definedName>
    <definedName name="BExW5YD97EMSUYC4KDEFH1FB4FY3" localSheetId="2" hidden="1">#REF!</definedName>
    <definedName name="BExW5YD97EMSUYC4KDEFH1FB4FY3" localSheetId="3" hidden="1">#REF!</definedName>
    <definedName name="BExW5YD97EMSUYC4KDEFH1FB4FY3" localSheetId="4" hidden="1">#REF!</definedName>
    <definedName name="BExW5YD97EMSUYC4KDEFH1FB4FY3" hidden="1">#REF!</definedName>
    <definedName name="BExW5Z469DSRWTA6T0KVLA7SMIPL" localSheetId="2" hidden="1">#REF!</definedName>
    <definedName name="BExW5Z469DSRWTA6T0KVLA7SMIPL" localSheetId="3" hidden="1">#REF!</definedName>
    <definedName name="BExW5Z469DSRWTA6T0KVLA7SMIPL" localSheetId="4" hidden="1">#REF!</definedName>
    <definedName name="BExW5Z469DSRWTA6T0KVLA7SMIPL" hidden="1">#REF!</definedName>
    <definedName name="BExW62ETJAPBX5X53FTGUCHZXI2K" localSheetId="2" hidden="1">#REF!</definedName>
    <definedName name="BExW62ETJAPBX5X53FTGUCHZXI2K" localSheetId="3" hidden="1">#REF!</definedName>
    <definedName name="BExW62ETJAPBX5X53FTGUCHZXI2K" localSheetId="4" hidden="1">#REF!</definedName>
    <definedName name="BExW62ETJAPBX5X53FTGUCHZXI2K" hidden="1">#REF!</definedName>
    <definedName name="BExW660AV1TUV2XNUPD65RZR3QOO" localSheetId="2" hidden="1">#REF!</definedName>
    <definedName name="BExW660AV1TUV2XNUPD65RZR3QOO" localSheetId="3" hidden="1">#REF!</definedName>
    <definedName name="BExW660AV1TUV2XNUPD65RZR3QOO" localSheetId="4" hidden="1">#REF!</definedName>
    <definedName name="BExW660AV1TUV2XNUPD65RZR3QOO" hidden="1">#REF!</definedName>
    <definedName name="BExW66LVVZK656PQY1257QMHP2AY" localSheetId="2" hidden="1">#REF!</definedName>
    <definedName name="BExW66LVVZK656PQY1257QMHP2AY" localSheetId="3" hidden="1">#REF!</definedName>
    <definedName name="BExW66LVVZK656PQY1257QMHP2AY" localSheetId="4" hidden="1">#REF!</definedName>
    <definedName name="BExW66LVVZK656PQY1257QMHP2AY" hidden="1">#REF!</definedName>
    <definedName name="BExW6EJPHAP1TWT380AZLXNHR22P" localSheetId="2" hidden="1">#REF!</definedName>
    <definedName name="BExW6EJPHAP1TWT380AZLXNHR22P" localSheetId="3" hidden="1">#REF!</definedName>
    <definedName name="BExW6EJPHAP1TWT380AZLXNHR22P" localSheetId="4" hidden="1">#REF!</definedName>
    <definedName name="BExW6EJPHAP1TWT380AZLXNHR22P" hidden="1">#REF!</definedName>
    <definedName name="BExW6G1PJ38H10DVLL8WPQ736OEB" localSheetId="2" hidden="1">#REF!</definedName>
    <definedName name="BExW6G1PJ38H10DVLL8WPQ736OEB" localSheetId="3" hidden="1">#REF!</definedName>
    <definedName name="BExW6G1PJ38H10DVLL8WPQ736OEB" localSheetId="4" hidden="1">#REF!</definedName>
    <definedName name="BExW6G1PJ38H10DVLL8WPQ736OEB" hidden="1">#REF!</definedName>
    <definedName name="BExW794A74Z5F2K8LVQLD6VSKXUE" localSheetId="2" hidden="1">#REF!</definedName>
    <definedName name="BExW794A74Z5F2K8LVQLD6VSKXUE" localSheetId="3" hidden="1">#REF!</definedName>
    <definedName name="BExW794A74Z5F2K8LVQLD6VSKXUE" localSheetId="4" hidden="1">#REF!</definedName>
    <definedName name="BExW794A74Z5F2K8LVQLD6VSKXUE" hidden="1">#REF!</definedName>
    <definedName name="BExW7Q1TQ8E6G4WYYNSOMV43S95R" localSheetId="2" hidden="1">#REF!</definedName>
    <definedName name="BExW7Q1TQ8E6G4WYYNSOMV43S95R" localSheetId="3" hidden="1">#REF!</definedName>
    <definedName name="BExW7Q1TQ8E6G4WYYNSOMV43S95R" localSheetId="4" hidden="1">#REF!</definedName>
    <definedName name="BExW7Q1TQ8E6G4WYYNSOMV43S95R" hidden="1">#REF!</definedName>
    <definedName name="BExW7XZTFZV0N9YM9S4PM74A5X2O" localSheetId="2" hidden="1">#REF!</definedName>
    <definedName name="BExW7XZTFZV0N9YM9S4PM74A5X2O" localSheetId="3" hidden="1">#REF!</definedName>
    <definedName name="BExW7XZTFZV0N9YM9S4PM74A5X2O" localSheetId="4" hidden="1">#REF!</definedName>
    <definedName name="BExW7XZTFZV0N9YM9S4PM74A5X2O" hidden="1">#REF!</definedName>
    <definedName name="BExW8K0SSIPSKBVP06IJ71600HJZ" localSheetId="2" hidden="1">#REF!</definedName>
    <definedName name="BExW8K0SSIPSKBVP06IJ71600HJZ" localSheetId="3" hidden="1">#REF!</definedName>
    <definedName name="BExW8K0SSIPSKBVP06IJ71600HJZ" localSheetId="4" hidden="1">#REF!</definedName>
    <definedName name="BExW8K0SSIPSKBVP06IJ71600HJZ" hidden="1">#REF!</definedName>
    <definedName name="BExW8T0GVY3ZYO4ACSBLHS8SH895" localSheetId="2" hidden="1">#REF!</definedName>
    <definedName name="BExW8T0GVY3ZYO4ACSBLHS8SH895" localSheetId="3" hidden="1">#REF!</definedName>
    <definedName name="BExW8T0GVY3ZYO4ACSBLHS8SH895" localSheetId="4" hidden="1">#REF!</definedName>
    <definedName name="BExW8T0GVY3ZYO4ACSBLHS8SH895" hidden="1">#REF!</definedName>
    <definedName name="BExW8YEP73JMMU9HZ08PM4WHJQZ4" localSheetId="2" hidden="1">#REF!</definedName>
    <definedName name="BExW8YEP73JMMU9HZ08PM4WHJQZ4" localSheetId="3" hidden="1">#REF!</definedName>
    <definedName name="BExW8YEP73JMMU9HZ08PM4WHJQZ4" localSheetId="4" hidden="1">#REF!</definedName>
    <definedName name="BExW8YEP73JMMU9HZ08PM4WHJQZ4" hidden="1">#REF!</definedName>
    <definedName name="BExW937AT53OZQRHNWQZ5BVH24IE" localSheetId="2" hidden="1">#REF!</definedName>
    <definedName name="BExW937AT53OZQRHNWQZ5BVH24IE" localSheetId="3" hidden="1">#REF!</definedName>
    <definedName name="BExW937AT53OZQRHNWQZ5BVH24IE" localSheetId="4" hidden="1">#REF!</definedName>
    <definedName name="BExW937AT53OZQRHNWQZ5BVH24IE" hidden="1">#REF!</definedName>
    <definedName name="BExW95LN5N0LYFFVP7GJEGDVDLF0" localSheetId="2" hidden="1">#REF!</definedName>
    <definedName name="BExW95LN5N0LYFFVP7GJEGDVDLF0" localSheetId="3" hidden="1">#REF!</definedName>
    <definedName name="BExW95LN5N0LYFFVP7GJEGDVDLF0" localSheetId="4" hidden="1">#REF!</definedName>
    <definedName name="BExW95LN5N0LYFFVP7GJEGDVDLF0" hidden="1">#REF!</definedName>
    <definedName name="BExW967733Q8RAJOHR2GJ3HO8JIW" localSheetId="2" hidden="1">#REF!</definedName>
    <definedName name="BExW967733Q8RAJOHR2GJ3HO8JIW" localSheetId="3" hidden="1">#REF!</definedName>
    <definedName name="BExW967733Q8RAJOHR2GJ3HO8JIW" localSheetId="4" hidden="1">#REF!</definedName>
    <definedName name="BExW967733Q8RAJOHR2GJ3HO8JIW" hidden="1">#REF!</definedName>
    <definedName name="BExW9POK1KIOI0ALS5MZIKTDIYMA" localSheetId="2" hidden="1">#REF!</definedName>
    <definedName name="BExW9POK1KIOI0ALS5MZIKTDIYMA" localSheetId="3" hidden="1">#REF!</definedName>
    <definedName name="BExW9POK1KIOI0ALS5MZIKTDIYMA" localSheetId="4" hidden="1">#REF!</definedName>
    <definedName name="BExW9POK1KIOI0ALS5MZIKTDIYMA" hidden="1">#REF!</definedName>
    <definedName name="BExXLDE6PN4ESWT3LXJNQCY94NE4" localSheetId="2" hidden="1">#REF!</definedName>
    <definedName name="BExXLDE6PN4ESWT3LXJNQCY94NE4" localSheetId="3" hidden="1">#REF!</definedName>
    <definedName name="BExXLDE6PN4ESWT3LXJNQCY94NE4" localSheetId="4" hidden="1">#REF!</definedName>
    <definedName name="BExXLDE6PN4ESWT3LXJNQCY94NE4" hidden="1">#REF!</definedName>
    <definedName name="BExXLQVPK2H3IF0NDDA5CT612EUK" localSheetId="2" hidden="1">#REF!</definedName>
    <definedName name="BExXLQVPK2H3IF0NDDA5CT612EUK" localSheetId="3" hidden="1">#REF!</definedName>
    <definedName name="BExXLQVPK2H3IF0NDDA5CT612EUK" localSheetId="4" hidden="1">#REF!</definedName>
    <definedName name="BExXLQVPK2H3IF0NDDA5CT612EUK" hidden="1">#REF!</definedName>
    <definedName name="BExXLR6IO70TYTACKQH9M5PGV24J" localSheetId="2" hidden="1">#REF!</definedName>
    <definedName name="BExXLR6IO70TYTACKQH9M5PGV24J" localSheetId="3" hidden="1">#REF!</definedName>
    <definedName name="BExXLR6IO70TYTACKQH9M5PGV24J" localSheetId="4" hidden="1">#REF!</definedName>
    <definedName name="BExXLR6IO70TYTACKQH9M5PGV24J" hidden="1">#REF!</definedName>
    <definedName name="BExXM065WOLYRYHGHOJE0OOFXA4M" localSheetId="2" hidden="1">#REF!</definedName>
    <definedName name="BExXM065WOLYRYHGHOJE0OOFXA4M" localSheetId="3" hidden="1">#REF!</definedName>
    <definedName name="BExXM065WOLYRYHGHOJE0OOFXA4M" localSheetId="4" hidden="1">#REF!</definedName>
    <definedName name="BExXM065WOLYRYHGHOJE0OOFXA4M" hidden="1">#REF!</definedName>
    <definedName name="BExXM3GUNXVDM82KUR17NNUMQCNI" localSheetId="2" hidden="1">#REF!</definedName>
    <definedName name="BExXM3GUNXVDM82KUR17NNUMQCNI" localSheetId="3" hidden="1">#REF!</definedName>
    <definedName name="BExXM3GUNXVDM82KUR17NNUMQCNI" localSheetId="4" hidden="1">#REF!</definedName>
    <definedName name="BExXM3GUNXVDM82KUR17NNUMQCNI" hidden="1">#REF!</definedName>
    <definedName name="BExXMA28M8SH7MKIGETSDA72WUIZ" localSheetId="2" hidden="1">#REF!</definedName>
    <definedName name="BExXMA28M8SH7MKIGETSDA72WUIZ" localSheetId="3" hidden="1">#REF!</definedName>
    <definedName name="BExXMA28M8SH7MKIGETSDA72WUIZ" localSheetId="4" hidden="1">#REF!</definedName>
    <definedName name="BExXMA28M8SH7MKIGETSDA72WUIZ" hidden="1">#REF!</definedName>
    <definedName name="BExXMOLHIAHDLFSA31PUB36SC3I9" localSheetId="2" hidden="1">#REF!</definedName>
    <definedName name="BExXMOLHIAHDLFSA31PUB36SC3I9" localSheetId="3" hidden="1">#REF!</definedName>
    <definedName name="BExXMOLHIAHDLFSA31PUB36SC3I9" localSheetId="4" hidden="1">#REF!</definedName>
    <definedName name="BExXMOLHIAHDLFSA31PUB36SC3I9" hidden="1">#REF!</definedName>
    <definedName name="BExXMT8T5Z3M2JBQN65X2LKH0YQI" localSheetId="2" hidden="1">#REF!</definedName>
    <definedName name="BExXMT8T5Z3M2JBQN65X2LKH0YQI" localSheetId="3" hidden="1">#REF!</definedName>
    <definedName name="BExXMT8T5Z3M2JBQN65X2LKH0YQI" localSheetId="4" hidden="1">#REF!</definedName>
    <definedName name="BExXMT8T5Z3M2JBQN65X2LKH0YQI" hidden="1">#REF!</definedName>
    <definedName name="BExXN1XNO7H60M9X1E7EVWFJDM5N" localSheetId="2" hidden="1">#REF!</definedName>
    <definedName name="BExXN1XNO7H60M9X1E7EVWFJDM5N" localSheetId="3" hidden="1">#REF!</definedName>
    <definedName name="BExXN1XNO7H60M9X1E7EVWFJDM5N" localSheetId="4" hidden="1">#REF!</definedName>
    <definedName name="BExXN1XNO7H60M9X1E7EVWFJDM5N" hidden="1">#REF!</definedName>
    <definedName name="BExXN1XOOOY51EZQ6II0LWEU2OYT" localSheetId="2" hidden="1">#REF!</definedName>
    <definedName name="BExXN1XOOOY51EZQ6II0LWEU2OYT" localSheetId="3" hidden="1">#REF!</definedName>
    <definedName name="BExXN1XOOOY51EZQ6II0LWEU2OYT" localSheetId="4" hidden="1">#REF!</definedName>
    <definedName name="BExXN1XOOOY51EZQ6II0LWEU2OYT" hidden="1">#REF!</definedName>
    <definedName name="BExXN22ZOTIW49GPLWFYKVM90FNZ" localSheetId="2" hidden="1">#REF!</definedName>
    <definedName name="BExXN22ZOTIW49GPLWFYKVM90FNZ" localSheetId="3" hidden="1">#REF!</definedName>
    <definedName name="BExXN22ZOTIW49GPLWFYKVM90FNZ" localSheetId="4" hidden="1">#REF!</definedName>
    <definedName name="BExXN22ZOTIW49GPLWFYKVM90FNZ" hidden="1">#REF!</definedName>
    <definedName name="BExXN6QAP8UJQVN4R4BQKPP4QK35" localSheetId="2" hidden="1">#REF!</definedName>
    <definedName name="BExXN6QAP8UJQVN4R4BQKPP4QK35" localSheetId="3" hidden="1">#REF!</definedName>
    <definedName name="BExXN6QAP8UJQVN4R4BQKPP4QK35" localSheetId="4" hidden="1">#REF!</definedName>
    <definedName name="BExXN6QAP8UJQVN4R4BQKPP4QK35" hidden="1">#REF!</definedName>
    <definedName name="BExXNBOA39T2X6Y5Y5GZ5DDNA1AX" localSheetId="2" hidden="1">#REF!</definedName>
    <definedName name="BExXNBOA39T2X6Y5Y5GZ5DDNA1AX" localSheetId="3" hidden="1">#REF!</definedName>
    <definedName name="BExXNBOA39T2X6Y5Y5GZ5DDNA1AX" localSheetId="4" hidden="1">#REF!</definedName>
    <definedName name="BExXNBOA39T2X6Y5Y5GZ5DDNA1AX" hidden="1">#REF!</definedName>
    <definedName name="BExXNBZ1BRDK73S9XPRR1645KLVB" localSheetId="2" hidden="1">#REF!</definedName>
    <definedName name="BExXNBZ1BRDK73S9XPRR1645KLVB" localSheetId="3" hidden="1">#REF!</definedName>
    <definedName name="BExXNBZ1BRDK73S9XPRR1645KLVB" localSheetId="4" hidden="1">#REF!</definedName>
    <definedName name="BExXNBZ1BRDK73S9XPRR1645KLVB" hidden="1">#REF!</definedName>
    <definedName name="BExXND6872VJ3M2PGT056WQMWBHD" localSheetId="2" hidden="1">#REF!</definedName>
    <definedName name="BExXND6872VJ3M2PGT056WQMWBHD" localSheetId="3" hidden="1">#REF!</definedName>
    <definedName name="BExXND6872VJ3M2PGT056WQMWBHD" localSheetId="4" hidden="1">#REF!</definedName>
    <definedName name="BExXND6872VJ3M2PGT056WQMWBHD" hidden="1">#REF!</definedName>
    <definedName name="BExXNPM24UN2PGVL9D1TUBFRIKR4" localSheetId="2" hidden="1">#REF!</definedName>
    <definedName name="BExXNPM24UN2PGVL9D1TUBFRIKR4" localSheetId="3" hidden="1">#REF!</definedName>
    <definedName name="BExXNPM24UN2PGVL9D1TUBFRIKR4" localSheetId="4" hidden="1">#REF!</definedName>
    <definedName name="BExXNPM24UN2PGVL9D1TUBFRIKR4" hidden="1">#REF!</definedName>
    <definedName name="BExXNWCR6WOY5G3VTC96QCIFQE0E" localSheetId="2" hidden="1">#REF!</definedName>
    <definedName name="BExXNWCR6WOY5G3VTC96QCIFQE0E" localSheetId="3" hidden="1">#REF!</definedName>
    <definedName name="BExXNWCR6WOY5G3VTC96QCIFQE0E" localSheetId="4" hidden="1">#REF!</definedName>
    <definedName name="BExXNWCR6WOY5G3VTC96QCIFQE0E" hidden="1">#REF!</definedName>
    <definedName name="BExXNWYB165VO9MHARCL5WLCHWS0" localSheetId="2" hidden="1">#REF!</definedName>
    <definedName name="BExXNWYB165VO9MHARCL5WLCHWS0" localSheetId="3" hidden="1">#REF!</definedName>
    <definedName name="BExXNWYB165VO9MHARCL5WLCHWS0" localSheetId="4" hidden="1">#REF!</definedName>
    <definedName name="BExXNWYB165VO9MHARCL5WLCHWS0" hidden="1">#REF!</definedName>
    <definedName name="BExXO278QHQN8JDK5425EJ615ECC" localSheetId="2" hidden="1">#REF!</definedName>
    <definedName name="BExXO278QHQN8JDK5425EJ615ECC" localSheetId="3" hidden="1">#REF!</definedName>
    <definedName name="BExXO278QHQN8JDK5425EJ615ECC" localSheetId="4" hidden="1">#REF!</definedName>
    <definedName name="BExXO278QHQN8JDK5425EJ615ECC" hidden="1">#REF!</definedName>
    <definedName name="BExXO4QVV7YZ6L5A7WZEMIA5AZOV" localSheetId="2" hidden="1">#REF!</definedName>
    <definedName name="BExXO4QVV7YZ6L5A7WZEMIA5AZOV" localSheetId="3" hidden="1">#REF!</definedName>
    <definedName name="BExXO4QVV7YZ6L5A7WZEMIA5AZOV" localSheetId="4" hidden="1">#REF!</definedName>
    <definedName name="BExXO4QVV7YZ6L5A7WZEMIA5AZOV" hidden="1">#REF!</definedName>
    <definedName name="BExXOBHOP0WGFHI2Y9AO4L440UVQ" localSheetId="2" hidden="1">#REF!</definedName>
    <definedName name="BExXOBHOP0WGFHI2Y9AO4L440UVQ" localSheetId="3" hidden="1">#REF!</definedName>
    <definedName name="BExXOBHOP0WGFHI2Y9AO4L440UVQ" localSheetId="4" hidden="1">#REF!</definedName>
    <definedName name="BExXOBHOP0WGFHI2Y9AO4L440UVQ" hidden="1">#REF!</definedName>
    <definedName name="BExXOHHHX25B8F97636QMXFUDZQK" localSheetId="2" hidden="1">#REF!</definedName>
    <definedName name="BExXOHHHX25B8F97636QMXFUDZQK" localSheetId="3" hidden="1">#REF!</definedName>
    <definedName name="BExXOHHHX25B8F97636QMXFUDZQK" localSheetId="4" hidden="1">#REF!</definedName>
    <definedName name="BExXOHHHX25B8F97636QMXFUDZQK" hidden="1">#REF!</definedName>
    <definedName name="BExXOHSAD2NSHOLLMZ2JWA4I3I1R" localSheetId="2" hidden="1">#REF!</definedName>
    <definedName name="BExXOHSAD2NSHOLLMZ2JWA4I3I1R" localSheetId="3" hidden="1">#REF!</definedName>
    <definedName name="BExXOHSAD2NSHOLLMZ2JWA4I3I1R" localSheetId="4" hidden="1">#REF!</definedName>
    <definedName name="BExXOHSAD2NSHOLLMZ2JWA4I3I1R" hidden="1">#REF!</definedName>
    <definedName name="BExXOJKWIJ6IFTV1RHIWHR91EZMW" localSheetId="2" hidden="1">#REF!</definedName>
    <definedName name="BExXOJKWIJ6IFTV1RHIWHR91EZMW" localSheetId="3" hidden="1">#REF!</definedName>
    <definedName name="BExXOJKWIJ6IFTV1RHIWHR91EZMW" localSheetId="4" hidden="1">#REF!</definedName>
    <definedName name="BExXOJKWIJ6IFTV1RHIWHR91EZMW" hidden="1">#REF!</definedName>
    <definedName name="BExXP80B5FGA00JCM7UXKPI3PB7Y" localSheetId="2" hidden="1">#REF!</definedName>
    <definedName name="BExXP80B5FGA00JCM7UXKPI3PB7Y" localSheetId="3" hidden="1">#REF!</definedName>
    <definedName name="BExXP80B5FGA00JCM7UXKPI3PB7Y" localSheetId="4" hidden="1">#REF!</definedName>
    <definedName name="BExXP80B5FGA00JCM7UXKPI3PB7Y" hidden="1">#REF!</definedName>
    <definedName name="BExXP85M4WXYVN1UVHUTOEKEG5XS" localSheetId="2" hidden="1">#REF!</definedName>
    <definedName name="BExXP85M4WXYVN1UVHUTOEKEG5XS" localSheetId="3" hidden="1">#REF!</definedName>
    <definedName name="BExXP85M4WXYVN1UVHUTOEKEG5XS" localSheetId="4" hidden="1">#REF!</definedName>
    <definedName name="BExXP85M4WXYVN1UVHUTOEKEG5XS" hidden="1">#REF!</definedName>
    <definedName name="BExXPELOTHOAG0OWILLAH94OZV5J" localSheetId="2" hidden="1">#REF!</definedName>
    <definedName name="BExXPELOTHOAG0OWILLAH94OZV5J" localSheetId="3" hidden="1">#REF!</definedName>
    <definedName name="BExXPELOTHOAG0OWILLAH94OZV5J" localSheetId="4" hidden="1">#REF!</definedName>
    <definedName name="BExXPELOTHOAG0OWILLAH94OZV5J" hidden="1">#REF!</definedName>
    <definedName name="BExXPOSJRLJNYPU01QNNQ5URXP2U" localSheetId="2" hidden="1">#REF!</definedName>
    <definedName name="BExXPOSJRLJNYPU01QNNQ5URXP2U" localSheetId="3" hidden="1">#REF!</definedName>
    <definedName name="BExXPOSJRLJNYPU01QNNQ5URXP2U" localSheetId="4" hidden="1">#REF!</definedName>
    <definedName name="BExXPOSJRLJNYPU01QNNQ5URXP2U" hidden="1">#REF!</definedName>
    <definedName name="BExXPS31W1VD2NMIE4E37LHVDF0L" localSheetId="2" hidden="1">#REF!</definedName>
    <definedName name="BExXPS31W1VD2NMIE4E37LHVDF0L" localSheetId="3" hidden="1">#REF!</definedName>
    <definedName name="BExXPS31W1VD2NMIE4E37LHVDF0L" localSheetId="4" hidden="1">#REF!</definedName>
    <definedName name="BExXPS31W1VD2NMIE4E37LHVDF0L" hidden="1">#REF!</definedName>
    <definedName name="BExXPZKYEMVF5JOC14HYOOYQK6JK" localSheetId="2" hidden="1">#REF!</definedName>
    <definedName name="BExXPZKYEMVF5JOC14HYOOYQK6JK" localSheetId="3" hidden="1">#REF!</definedName>
    <definedName name="BExXPZKYEMVF5JOC14HYOOYQK6JK" localSheetId="4" hidden="1">#REF!</definedName>
    <definedName name="BExXPZKYEMVF5JOC14HYOOYQK6JK" hidden="1">#REF!</definedName>
    <definedName name="BExXQ89PA10X79WBWOEP1AJX1OQM" localSheetId="2" hidden="1">#REF!</definedName>
    <definedName name="BExXQ89PA10X79WBWOEP1AJX1OQM" localSheetId="3" hidden="1">#REF!</definedName>
    <definedName name="BExXQ89PA10X79WBWOEP1AJX1OQM" localSheetId="4" hidden="1">#REF!</definedName>
    <definedName name="BExXQ89PA10X79WBWOEP1AJX1OQM" hidden="1">#REF!</definedName>
    <definedName name="BExXQCGQGGYSI0LTRVR73MUO50AW" localSheetId="2" hidden="1">#REF!</definedName>
    <definedName name="BExXQCGQGGYSI0LTRVR73MUO50AW" localSheetId="3" hidden="1">#REF!</definedName>
    <definedName name="BExXQCGQGGYSI0LTRVR73MUO50AW" localSheetId="4" hidden="1">#REF!</definedName>
    <definedName name="BExXQCGQGGYSI0LTRVR73MUO50AW" hidden="1">#REF!</definedName>
    <definedName name="BExXQEEXFHDQ8DSRAJSB5ET6J004" localSheetId="2" hidden="1">#REF!</definedName>
    <definedName name="BExXQEEXFHDQ8DSRAJSB5ET6J004" localSheetId="3" hidden="1">#REF!</definedName>
    <definedName name="BExXQEEXFHDQ8DSRAJSB5ET6J004" localSheetId="4" hidden="1">#REF!</definedName>
    <definedName name="BExXQEEXFHDQ8DSRAJSB5ET6J004" hidden="1">#REF!</definedName>
    <definedName name="BExXQH41O5HZAH8BO6HCFY8YC3TU" localSheetId="2" hidden="1">#REF!</definedName>
    <definedName name="BExXQH41O5HZAH8BO6HCFY8YC3TU" localSheetId="3" hidden="1">#REF!</definedName>
    <definedName name="BExXQH41O5HZAH8BO6HCFY8YC3TU" localSheetId="4" hidden="1">#REF!</definedName>
    <definedName name="BExXQH41O5HZAH8BO6HCFY8YC3TU" hidden="1">#REF!</definedName>
    <definedName name="BExXQJIEF5R3QQ6D8HO3NGPU0IQC" localSheetId="2" hidden="1">#REF!</definedName>
    <definedName name="BExXQJIEF5R3QQ6D8HO3NGPU0IQC" localSheetId="3" hidden="1">#REF!</definedName>
    <definedName name="BExXQJIEF5R3QQ6D8HO3NGPU0IQC" localSheetId="4" hidden="1">#REF!</definedName>
    <definedName name="BExXQJIEF5R3QQ6D8HO3NGPU0IQC" hidden="1">#REF!</definedName>
    <definedName name="BExXQRAVW0KPQXIJ59NG6UGTZB59" localSheetId="2" hidden="1">#REF!</definedName>
    <definedName name="BExXQRAVW0KPQXIJ59NG6UGTZB59" localSheetId="3" hidden="1">#REF!</definedName>
    <definedName name="BExXQRAVW0KPQXIJ59NG6UGTZB59" localSheetId="4" hidden="1">#REF!</definedName>
    <definedName name="BExXQRAVW0KPQXIJ59NG6UGTZB59" hidden="1">#REF!</definedName>
    <definedName name="BExXQU00K9ER4I1WM7T9J0W1E7ZC" localSheetId="2" hidden="1">#REF!</definedName>
    <definedName name="BExXQU00K9ER4I1WM7T9J0W1E7ZC" localSheetId="3" hidden="1">#REF!</definedName>
    <definedName name="BExXQU00K9ER4I1WM7T9J0W1E7ZC" localSheetId="4" hidden="1">#REF!</definedName>
    <definedName name="BExXQU00K9ER4I1WM7T9J0W1E7ZC" hidden="1">#REF!</definedName>
    <definedName name="BExXQU00KOR7XLM8B13DGJ1MIQDY" localSheetId="2" hidden="1">#REF!</definedName>
    <definedName name="BExXQU00KOR7XLM8B13DGJ1MIQDY" localSheetId="3" hidden="1">#REF!</definedName>
    <definedName name="BExXQU00KOR7XLM8B13DGJ1MIQDY" localSheetId="4" hidden="1">#REF!</definedName>
    <definedName name="BExXQU00KOR7XLM8B13DGJ1MIQDY" hidden="1">#REF!</definedName>
    <definedName name="BExXQUG48Q1ISN53FE4MRROM0HSJ" localSheetId="2" hidden="1">#REF!</definedName>
    <definedName name="BExXQUG48Q1ISN53FE4MRROM0HSJ" localSheetId="3" hidden="1">#REF!</definedName>
    <definedName name="BExXQUG48Q1ISN53FE4MRROM0HSJ" localSheetId="4" hidden="1">#REF!</definedName>
    <definedName name="BExXQUG48Q1ISN53FE4MRROM0HSJ" hidden="1">#REF!</definedName>
    <definedName name="BExXQXG18PS8HGBOS03OSTQ0KEYC" localSheetId="2" hidden="1">#REF!</definedName>
    <definedName name="BExXQXG18PS8HGBOS03OSTQ0KEYC" localSheetId="3" hidden="1">#REF!</definedName>
    <definedName name="BExXQXG18PS8HGBOS03OSTQ0KEYC" localSheetId="4" hidden="1">#REF!</definedName>
    <definedName name="BExXQXG18PS8HGBOS03OSTQ0KEYC" hidden="1">#REF!</definedName>
    <definedName name="BExXQXQT4OAFQT5B0YB3USDJOJOB" localSheetId="2" hidden="1">#REF!</definedName>
    <definedName name="BExXQXQT4OAFQT5B0YB3USDJOJOB" localSheetId="3" hidden="1">#REF!</definedName>
    <definedName name="BExXQXQT4OAFQT5B0YB3USDJOJOB" localSheetId="4" hidden="1">#REF!</definedName>
    <definedName name="BExXQXQT4OAFQT5B0YB3USDJOJOB" hidden="1">#REF!</definedName>
    <definedName name="BExXR3FSEXAHSXEQNJORWFCPX86N" localSheetId="2" hidden="1">#REF!</definedName>
    <definedName name="BExXR3FSEXAHSXEQNJORWFCPX86N" localSheetId="3" hidden="1">#REF!</definedName>
    <definedName name="BExXR3FSEXAHSXEQNJORWFCPX86N" localSheetId="4" hidden="1">#REF!</definedName>
    <definedName name="BExXR3FSEXAHSXEQNJORWFCPX86N" hidden="1">#REF!</definedName>
    <definedName name="BExXR3W3FKYQBLR299HO9RZ70C43" localSheetId="2" hidden="1">#REF!</definedName>
    <definedName name="BExXR3W3FKYQBLR299HO9RZ70C43" localSheetId="3" hidden="1">#REF!</definedName>
    <definedName name="BExXR3W3FKYQBLR299HO9RZ70C43" localSheetId="4" hidden="1">#REF!</definedName>
    <definedName name="BExXR3W3FKYQBLR299HO9RZ70C43" hidden="1">#REF!</definedName>
    <definedName name="BExXR46U23CRRBV6IZT982MAEQKI" localSheetId="2" hidden="1">#REF!</definedName>
    <definedName name="BExXR46U23CRRBV6IZT982MAEQKI" localSheetId="3" hidden="1">#REF!</definedName>
    <definedName name="BExXR46U23CRRBV6IZT982MAEQKI" localSheetId="4" hidden="1">#REF!</definedName>
    <definedName name="BExXR46U23CRRBV6IZT982MAEQKI" hidden="1">#REF!</definedName>
    <definedName name="BExXR6A8W3ND3XDZXBMQZ1VCAXHG" localSheetId="2" hidden="1">#REF!</definedName>
    <definedName name="BExXR6A8W3ND3XDZXBMQZ1VCAXHG" localSheetId="3" hidden="1">#REF!</definedName>
    <definedName name="BExXR6A8W3ND3XDZXBMQZ1VCAXHG" localSheetId="4" hidden="1">#REF!</definedName>
    <definedName name="BExXR6A8W3ND3XDZXBMQZ1VCAXHG" hidden="1">#REF!</definedName>
    <definedName name="BExXR7HKNHT37B4OOA9K9191PP22" localSheetId="2" hidden="1">#REF!</definedName>
    <definedName name="BExXR7HKNHT37B4OOA9K9191PP22" localSheetId="3" hidden="1">#REF!</definedName>
    <definedName name="BExXR7HKNHT37B4OOA9K9191PP22" localSheetId="4" hidden="1">#REF!</definedName>
    <definedName name="BExXR7HKNHT37B4OOA9K9191PP22" hidden="1">#REF!</definedName>
    <definedName name="BExXR8OKAVX7O70V5IYG2PRKXSTI" localSheetId="2" hidden="1">#REF!</definedName>
    <definedName name="BExXR8OKAVX7O70V5IYG2PRKXSTI" localSheetId="3" hidden="1">#REF!</definedName>
    <definedName name="BExXR8OKAVX7O70V5IYG2PRKXSTI" localSheetId="4" hidden="1">#REF!</definedName>
    <definedName name="BExXR8OKAVX7O70V5IYG2PRKXSTI" hidden="1">#REF!</definedName>
    <definedName name="BExXRA6N6XCLQM6XDV724ZIH6G93" localSheetId="2" hidden="1">#REF!</definedName>
    <definedName name="BExXRA6N6XCLQM6XDV724ZIH6G93" localSheetId="3" hidden="1">#REF!</definedName>
    <definedName name="BExXRA6N6XCLQM6XDV724ZIH6G93" localSheetId="4" hidden="1">#REF!</definedName>
    <definedName name="BExXRA6N6XCLQM6XDV724ZIH6G93" hidden="1">#REF!</definedName>
    <definedName name="BExXRABZ1CNKCG6K1MR6OUFHF7J9" localSheetId="2" hidden="1">#REF!</definedName>
    <definedName name="BExXRABZ1CNKCG6K1MR6OUFHF7J9" localSheetId="3" hidden="1">#REF!</definedName>
    <definedName name="BExXRABZ1CNKCG6K1MR6OUFHF7J9" localSheetId="4" hidden="1">#REF!</definedName>
    <definedName name="BExXRABZ1CNKCG6K1MR6OUFHF7J9" hidden="1">#REF!</definedName>
    <definedName name="BExXRBOFETC0OTJ6WY3VPMFH03VB" localSheetId="2" hidden="1">#REF!</definedName>
    <definedName name="BExXRBOFETC0OTJ6WY3VPMFH03VB" localSheetId="3" hidden="1">#REF!</definedName>
    <definedName name="BExXRBOFETC0OTJ6WY3VPMFH03VB" localSheetId="4" hidden="1">#REF!</definedName>
    <definedName name="BExXRBOFETC0OTJ6WY3VPMFH03VB" hidden="1">#REF!</definedName>
    <definedName name="BExXRD13K1S9Y3JGR7CXSONT7RJZ" localSheetId="2" hidden="1">#REF!</definedName>
    <definedName name="BExXRD13K1S9Y3JGR7CXSONT7RJZ" localSheetId="3" hidden="1">#REF!</definedName>
    <definedName name="BExXRD13K1S9Y3JGR7CXSONT7RJZ" localSheetId="4" hidden="1">#REF!</definedName>
    <definedName name="BExXRD13K1S9Y3JGR7CXSONT7RJZ" hidden="1">#REF!</definedName>
    <definedName name="BExXRIFB4QQ87QIGA9AG0NXP577K" localSheetId="2" hidden="1">#REF!</definedName>
    <definedName name="BExXRIFB4QQ87QIGA9AG0NXP577K" localSheetId="3" hidden="1">#REF!</definedName>
    <definedName name="BExXRIFB4QQ87QIGA9AG0NXP577K" localSheetId="4" hidden="1">#REF!</definedName>
    <definedName name="BExXRIFB4QQ87QIGA9AG0NXP577K" hidden="1">#REF!</definedName>
    <definedName name="BExXRIQ2JF2CVTRDQX2D9SPH7FTN" localSheetId="2" hidden="1">#REF!</definedName>
    <definedName name="BExXRIQ2JF2CVTRDQX2D9SPH7FTN" localSheetId="3" hidden="1">#REF!</definedName>
    <definedName name="BExXRIQ2JF2CVTRDQX2D9SPH7FTN" localSheetId="4" hidden="1">#REF!</definedName>
    <definedName name="BExXRIQ2JF2CVTRDQX2D9SPH7FTN" hidden="1">#REF!</definedName>
    <definedName name="BExXRO4A6VUH1F4XV8N1BRJ4896W" localSheetId="2" hidden="1">#REF!</definedName>
    <definedName name="BExXRO4A6VUH1F4XV8N1BRJ4896W" localSheetId="3" hidden="1">#REF!</definedName>
    <definedName name="BExXRO4A6VUH1F4XV8N1BRJ4896W" localSheetId="4" hidden="1">#REF!</definedName>
    <definedName name="BExXRO4A6VUH1F4XV8N1BRJ4896W" hidden="1">#REF!</definedName>
    <definedName name="BExXRO9N1SNJZGKD90P4K7FU1J0P" localSheetId="2" hidden="1">#REF!</definedName>
    <definedName name="BExXRO9N1SNJZGKD90P4K7FU1J0P" localSheetId="3" hidden="1">#REF!</definedName>
    <definedName name="BExXRO9N1SNJZGKD90P4K7FU1J0P" localSheetId="4" hidden="1">#REF!</definedName>
    <definedName name="BExXRO9N1SNJZGKD90P4K7FU1J0P" hidden="1">#REF!</definedName>
    <definedName name="BExXROF2MWDZ7IFXX27XOJ79Q86E" localSheetId="2" hidden="1">#REF!</definedName>
    <definedName name="BExXROF2MWDZ7IFXX27XOJ79Q86E" localSheetId="3" hidden="1">#REF!</definedName>
    <definedName name="BExXROF2MWDZ7IFXX27XOJ79Q86E" localSheetId="4" hidden="1">#REF!</definedName>
    <definedName name="BExXROF2MWDZ7IFXX27XOJ79Q86E" hidden="1">#REF!</definedName>
    <definedName name="BExXRV5QP3Z0KAQ1EQT9JYT2FV0L" localSheetId="2" hidden="1">#REF!</definedName>
    <definedName name="BExXRV5QP3Z0KAQ1EQT9JYT2FV0L" localSheetId="3" hidden="1">#REF!</definedName>
    <definedName name="BExXRV5QP3Z0KAQ1EQT9JYT2FV0L" localSheetId="4" hidden="1">#REF!</definedName>
    <definedName name="BExXRV5QP3Z0KAQ1EQT9JYT2FV0L" hidden="1">#REF!</definedName>
    <definedName name="BExXRZ20LZZCW8LVGDK0XETOTSAI" localSheetId="2" hidden="1">#REF!</definedName>
    <definedName name="BExXRZ20LZZCW8LVGDK0XETOTSAI" localSheetId="3" hidden="1">#REF!</definedName>
    <definedName name="BExXRZ20LZZCW8LVGDK0XETOTSAI" localSheetId="4" hidden="1">#REF!</definedName>
    <definedName name="BExXRZ20LZZCW8LVGDK0XETOTSAI" hidden="1">#REF!</definedName>
    <definedName name="BExXS4R1GKUJQX6MHUIUN4S3SCAS" localSheetId="2" hidden="1">#REF!</definedName>
    <definedName name="BExXS4R1GKUJQX6MHUIUN4S3SCAS" localSheetId="3" hidden="1">#REF!</definedName>
    <definedName name="BExXS4R1GKUJQX6MHUIUN4S3SCAS" localSheetId="4" hidden="1">#REF!</definedName>
    <definedName name="BExXS4R1GKUJQX6MHUIUN4S3SCAS" hidden="1">#REF!</definedName>
    <definedName name="BExXS63O4OMWMNXXAODZQFSDG33N" localSheetId="2" hidden="1">#REF!</definedName>
    <definedName name="BExXS63O4OMWMNXXAODZQFSDG33N" localSheetId="3" hidden="1">#REF!</definedName>
    <definedName name="BExXS63O4OMWMNXXAODZQFSDG33N" localSheetId="4" hidden="1">#REF!</definedName>
    <definedName name="BExXS63O4OMWMNXXAODZQFSDG33N" hidden="1">#REF!</definedName>
    <definedName name="BExXSBSP1TOY051HSPEPM0AEIO2M" localSheetId="2" hidden="1">#REF!</definedName>
    <definedName name="BExXSBSP1TOY051HSPEPM0AEIO2M" localSheetId="3" hidden="1">#REF!</definedName>
    <definedName name="BExXSBSP1TOY051HSPEPM0AEIO2M" localSheetId="4" hidden="1">#REF!</definedName>
    <definedName name="BExXSBSP1TOY051HSPEPM0AEIO2M" hidden="1">#REF!</definedName>
    <definedName name="BExXSC8RFK5D68FJD2HI4K66SA6I" localSheetId="2" hidden="1">#REF!</definedName>
    <definedName name="BExXSC8RFK5D68FJD2HI4K66SA6I" localSheetId="3" hidden="1">#REF!</definedName>
    <definedName name="BExXSC8RFK5D68FJD2HI4K66SA6I" localSheetId="4" hidden="1">#REF!</definedName>
    <definedName name="BExXSC8RFK5D68FJD2HI4K66SA6I" hidden="1">#REF!</definedName>
    <definedName name="BExXSCP0AZ5MYCC2UFG2GLBCV1CC" localSheetId="2" hidden="1">#REF!</definedName>
    <definedName name="BExXSCP0AZ5MYCC2UFG2GLBCV1CC" localSheetId="3" hidden="1">#REF!</definedName>
    <definedName name="BExXSCP0AZ5MYCC2UFG2GLBCV1CC" localSheetId="4" hidden="1">#REF!</definedName>
    <definedName name="BExXSCP0AZ5MYCC2UFG2GLBCV1CC" hidden="1">#REF!</definedName>
    <definedName name="BExXSNHC88W4UMXEOIOOATJAIKZO" localSheetId="2" hidden="1">#REF!</definedName>
    <definedName name="BExXSNHC88W4UMXEOIOOATJAIKZO" localSheetId="3" hidden="1">#REF!</definedName>
    <definedName name="BExXSNHC88W4UMXEOIOOATJAIKZO" localSheetId="4" hidden="1">#REF!</definedName>
    <definedName name="BExXSNHC88W4UMXEOIOOATJAIKZO" hidden="1">#REF!</definedName>
    <definedName name="BExXSTBS08WIA9TLALV3UQ2Z3MRG" localSheetId="2" hidden="1">#REF!</definedName>
    <definedName name="BExXSTBS08WIA9TLALV3UQ2Z3MRG" localSheetId="3" hidden="1">#REF!</definedName>
    <definedName name="BExXSTBS08WIA9TLALV3UQ2Z3MRG" localSheetId="4" hidden="1">#REF!</definedName>
    <definedName name="BExXSTBS08WIA9TLALV3UQ2Z3MRG" hidden="1">#REF!</definedName>
    <definedName name="BExXSVQ2WOJJ73YEO8Q2FK60V4G8" localSheetId="2" hidden="1">#REF!</definedName>
    <definedName name="BExXSVQ2WOJJ73YEO8Q2FK60V4G8" localSheetId="3" hidden="1">#REF!</definedName>
    <definedName name="BExXSVQ2WOJJ73YEO8Q2FK60V4G8" localSheetId="4" hidden="1">#REF!</definedName>
    <definedName name="BExXSVQ2WOJJ73YEO8Q2FK60V4G8" hidden="1">#REF!</definedName>
    <definedName name="BExXTER5A2EQ14KN6J0MVATIHVKN" localSheetId="2" hidden="1">#REF!</definedName>
    <definedName name="BExXTER5A2EQ14KN6J0MVATIHVKN" localSheetId="3" hidden="1">#REF!</definedName>
    <definedName name="BExXTER5A2EQ14KN6J0MVATIHVKN" localSheetId="4" hidden="1">#REF!</definedName>
    <definedName name="BExXTER5A2EQ14KN6J0MVATIHVKN" hidden="1">#REF!</definedName>
    <definedName name="BExXTHLRNL82GN7KZY3TOLO508N7" localSheetId="2" hidden="1">#REF!</definedName>
    <definedName name="BExXTHLRNL82GN7KZY3TOLO508N7" localSheetId="3" hidden="1">#REF!</definedName>
    <definedName name="BExXTHLRNL82GN7KZY3TOLO508N7" localSheetId="4" hidden="1">#REF!</definedName>
    <definedName name="BExXTHLRNL82GN7KZY3TOLO508N7" hidden="1">#REF!</definedName>
    <definedName name="BExXTL72MKEQSQH9L2OTFLU8DM2B" localSheetId="2" hidden="1">#REF!</definedName>
    <definedName name="BExXTL72MKEQSQH9L2OTFLU8DM2B" localSheetId="3" hidden="1">#REF!</definedName>
    <definedName name="BExXTL72MKEQSQH9L2OTFLU8DM2B" localSheetId="4" hidden="1">#REF!</definedName>
    <definedName name="BExXTL72MKEQSQH9L2OTFLU8DM2B" hidden="1">#REF!</definedName>
    <definedName name="BExXTM3M4RTCRSX7VGAXGQNPP668" localSheetId="2" hidden="1">#REF!</definedName>
    <definedName name="BExXTM3M4RTCRSX7VGAXGQNPP668" localSheetId="3" hidden="1">#REF!</definedName>
    <definedName name="BExXTM3M4RTCRSX7VGAXGQNPP668" localSheetId="4" hidden="1">#REF!</definedName>
    <definedName name="BExXTM3M4RTCRSX7VGAXGQNPP668" hidden="1">#REF!</definedName>
    <definedName name="BExXTOCF78J7WY6FOVBRY1N2RBBR" localSheetId="2" hidden="1">#REF!</definedName>
    <definedName name="BExXTOCF78J7WY6FOVBRY1N2RBBR" localSheetId="3" hidden="1">#REF!</definedName>
    <definedName name="BExXTOCF78J7WY6FOVBRY1N2RBBR" localSheetId="4" hidden="1">#REF!</definedName>
    <definedName name="BExXTOCF78J7WY6FOVBRY1N2RBBR" hidden="1">#REF!</definedName>
    <definedName name="BExXTP3GYO6Z9RTKKT10XA0UTV3T" localSheetId="2" hidden="1">#REF!</definedName>
    <definedName name="BExXTP3GYO6Z9RTKKT10XA0UTV3T" localSheetId="3" hidden="1">#REF!</definedName>
    <definedName name="BExXTP3GYO6Z9RTKKT10XA0UTV3T" localSheetId="4" hidden="1">#REF!</definedName>
    <definedName name="BExXTP3GYO6Z9RTKKT10XA0UTV3T" hidden="1">#REF!</definedName>
    <definedName name="BExXTRN4AFX9QW6YC4HNGBBD5R08" localSheetId="2" hidden="1">#REF!</definedName>
    <definedName name="BExXTRN4AFX9QW6YC4HNGBBD5R08" localSheetId="3" hidden="1">#REF!</definedName>
    <definedName name="BExXTRN4AFX9QW6YC4HNGBBD5R08" localSheetId="4" hidden="1">#REF!</definedName>
    <definedName name="BExXTRN4AFX9QW6YC4HNGBBD5R08" hidden="1">#REF!</definedName>
    <definedName name="BExXTV8M7YIG5C64O046DN613ZRO" localSheetId="2" hidden="1">#REF!</definedName>
    <definedName name="BExXTV8M7YIG5C64O046DN613ZRO" localSheetId="3" hidden="1">#REF!</definedName>
    <definedName name="BExXTV8M7YIG5C64O046DN613ZRO" localSheetId="4" hidden="1">#REF!</definedName>
    <definedName name="BExXTV8M7YIG5C64O046DN613ZRO" hidden="1">#REF!</definedName>
    <definedName name="BExXTVDXQ7ZX3THNLFJXFAONW0AI" localSheetId="2" hidden="1">#REF!</definedName>
    <definedName name="BExXTVDXQ7ZX3THNLFJXFAONW0AI" localSheetId="3" hidden="1">#REF!</definedName>
    <definedName name="BExXTVDXQ7ZX3THNLFJXFAONW0AI" localSheetId="4" hidden="1">#REF!</definedName>
    <definedName name="BExXTVDXQ7ZX3THNLFJXFAONW0AI" hidden="1">#REF!</definedName>
    <definedName name="BExXTZKZ4CG92ZQLIRKEXXH9BFIR" localSheetId="2" hidden="1">#REF!</definedName>
    <definedName name="BExXTZKZ4CG92ZQLIRKEXXH9BFIR" localSheetId="3" hidden="1">#REF!</definedName>
    <definedName name="BExXTZKZ4CG92ZQLIRKEXXH9BFIR" localSheetId="4" hidden="1">#REF!</definedName>
    <definedName name="BExXTZKZ4CG92ZQLIRKEXXH9BFIR" hidden="1">#REF!</definedName>
    <definedName name="BExXU4J2BM2964GD5UZHM752Q4NS" localSheetId="2" hidden="1">#REF!</definedName>
    <definedName name="BExXU4J2BM2964GD5UZHM752Q4NS" localSheetId="3" hidden="1">#REF!</definedName>
    <definedName name="BExXU4J2BM2964GD5UZHM752Q4NS" localSheetId="4" hidden="1">#REF!</definedName>
    <definedName name="BExXU4J2BM2964GD5UZHM752Q4NS" hidden="1">#REF!</definedName>
    <definedName name="BExXU6XDTT7RM93KILIDEYPA9XKF" localSheetId="2" hidden="1">#REF!</definedName>
    <definedName name="BExXU6XDTT7RM93KILIDEYPA9XKF" localSheetId="3" hidden="1">#REF!</definedName>
    <definedName name="BExXU6XDTT7RM93KILIDEYPA9XKF" localSheetId="4" hidden="1">#REF!</definedName>
    <definedName name="BExXU6XDTT7RM93KILIDEYPA9XKF" hidden="1">#REF!</definedName>
    <definedName name="BExXU8VLZA7WLPZ3RAQZGNERUD26" localSheetId="2" hidden="1">#REF!</definedName>
    <definedName name="BExXU8VLZA7WLPZ3RAQZGNERUD26" localSheetId="3" hidden="1">#REF!</definedName>
    <definedName name="BExXU8VLZA7WLPZ3RAQZGNERUD26" localSheetId="4" hidden="1">#REF!</definedName>
    <definedName name="BExXU8VLZA7WLPZ3RAQZGNERUD26" hidden="1">#REF!</definedName>
    <definedName name="BExXUB9RSLSCNN5ETLXY72DAPZZM" localSheetId="2" hidden="1">#REF!</definedName>
    <definedName name="BExXUB9RSLSCNN5ETLXY72DAPZZM" localSheetId="3" hidden="1">#REF!</definedName>
    <definedName name="BExXUB9RSLSCNN5ETLXY72DAPZZM" localSheetId="4" hidden="1">#REF!</definedName>
    <definedName name="BExXUB9RSLSCNN5ETLXY72DAPZZM" hidden="1">#REF!</definedName>
    <definedName name="BExXUFRM82XQIN2T8KGLDQL1IBQW" localSheetId="2" hidden="1">#REF!</definedName>
    <definedName name="BExXUFRM82XQIN2T8KGLDQL1IBQW" localSheetId="3" hidden="1">#REF!</definedName>
    <definedName name="BExXUFRM82XQIN2T8KGLDQL1IBQW" localSheetId="4" hidden="1">#REF!</definedName>
    <definedName name="BExXUFRM82XQIN2T8KGLDQL1IBQW" hidden="1">#REF!</definedName>
    <definedName name="BExXUQEQBF6FI240ZGIF9YXZSRAU" localSheetId="2" hidden="1">#REF!</definedName>
    <definedName name="BExXUQEQBF6FI240ZGIF9YXZSRAU" localSheetId="3" hidden="1">#REF!</definedName>
    <definedName name="BExXUQEQBF6FI240ZGIF9YXZSRAU" localSheetId="4" hidden="1">#REF!</definedName>
    <definedName name="BExXUQEQBF6FI240ZGIF9YXZSRAU" hidden="1">#REF!</definedName>
    <definedName name="BExXUX02UQ8LJPBZ4YBORILFR0W0" localSheetId="2" hidden="1">#REF!</definedName>
    <definedName name="BExXUX02UQ8LJPBZ4YBORILFR0W0" localSheetId="3" hidden="1">#REF!</definedName>
    <definedName name="BExXUX02UQ8LJPBZ4YBORILFR0W0" localSheetId="4" hidden="1">#REF!</definedName>
    <definedName name="BExXUX02UQ8LJPBZ4YBORILFR0W0" hidden="1">#REF!</definedName>
    <definedName name="BExXUYND6EJO7CJ5KRICV4O1JNWK" localSheetId="2" hidden="1">#REF!</definedName>
    <definedName name="BExXUYND6EJO7CJ5KRICV4O1JNWK" localSheetId="3" hidden="1">#REF!</definedName>
    <definedName name="BExXUYND6EJO7CJ5KRICV4O1JNWK" localSheetId="4" hidden="1">#REF!</definedName>
    <definedName name="BExXUYND6EJO7CJ5KRICV4O1JNWK" hidden="1">#REF!</definedName>
    <definedName name="BExXV6FWG4H3S2QEUJZYIXILNGJ7" localSheetId="2" hidden="1">#REF!</definedName>
    <definedName name="BExXV6FWG4H3S2QEUJZYIXILNGJ7" localSheetId="3" hidden="1">#REF!</definedName>
    <definedName name="BExXV6FWG4H3S2QEUJZYIXILNGJ7" localSheetId="4" hidden="1">#REF!</definedName>
    <definedName name="BExXV6FWG4H3S2QEUJZYIXILNGJ7" hidden="1">#REF!</definedName>
    <definedName name="BExXVK87BMMO6LHKV0CFDNIQVIBS" localSheetId="2" hidden="1">#REF!</definedName>
    <definedName name="BExXVK87BMMO6LHKV0CFDNIQVIBS" localSheetId="3" hidden="1">#REF!</definedName>
    <definedName name="BExXVK87BMMO6LHKV0CFDNIQVIBS" localSheetId="4" hidden="1">#REF!</definedName>
    <definedName name="BExXVK87BMMO6LHKV0CFDNIQVIBS" hidden="1">#REF!</definedName>
    <definedName name="BExXVKZ9WXPGL6IVY6T61IDD771I" localSheetId="2" hidden="1">#REF!</definedName>
    <definedName name="BExXVKZ9WXPGL6IVY6T61IDD771I" localSheetId="3" hidden="1">#REF!</definedName>
    <definedName name="BExXVKZ9WXPGL6IVY6T61IDD771I" localSheetId="4" hidden="1">#REF!</definedName>
    <definedName name="BExXVKZ9WXPGL6IVY6T61IDD771I" hidden="1">#REF!</definedName>
    <definedName name="BExXVLA319WCSEOVHB05KDUSU054" localSheetId="2" hidden="1">#REF!</definedName>
    <definedName name="BExXVLA319WCSEOVHB05KDUSU054" localSheetId="3" hidden="1">#REF!</definedName>
    <definedName name="BExXVLA319WCSEOVHB05KDUSU054" localSheetId="4" hidden="1">#REF!</definedName>
    <definedName name="BExXVLA319WCSEOVHB05KDUSU054" hidden="1">#REF!</definedName>
    <definedName name="BExXVTTG5YRCSTI0UL141BKR36SU" localSheetId="2" hidden="1">#REF!</definedName>
    <definedName name="BExXVTTG5YRCSTI0UL141BKR36SU" localSheetId="3" hidden="1">#REF!</definedName>
    <definedName name="BExXVTTG5YRCSTI0UL141BKR36SU" localSheetId="4" hidden="1">#REF!</definedName>
    <definedName name="BExXVTTG5YRCSTI0UL141BKR36SU" hidden="1">#REF!</definedName>
    <definedName name="BExXVYWX74VKI8BDDSX9U85460MB" localSheetId="2" hidden="1">#REF!</definedName>
    <definedName name="BExXVYWX74VKI8BDDSX9U85460MB" localSheetId="3" hidden="1">#REF!</definedName>
    <definedName name="BExXVYWX74VKI8BDDSX9U85460MB" localSheetId="4" hidden="1">#REF!</definedName>
    <definedName name="BExXVYWX74VKI8BDDSX9U85460MB" hidden="1">#REF!</definedName>
    <definedName name="BExXW27MMXHXUXX78SDTBE1JYTHT" localSheetId="2" hidden="1">#REF!</definedName>
    <definedName name="BExXW27MMXHXUXX78SDTBE1JYTHT" localSheetId="3" hidden="1">#REF!</definedName>
    <definedName name="BExXW27MMXHXUXX78SDTBE1JYTHT" localSheetId="4" hidden="1">#REF!</definedName>
    <definedName name="BExXW27MMXHXUXX78SDTBE1JYTHT" hidden="1">#REF!</definedName>
    <definedName name="BExXW2YIM2MYBSHRIX0RP9D4PRMN" localSheetId="2" hidden="1">#REF!</definedName>
    <definedName name="BExXW2YIM2MYBSHRIX0RP9D4PRMN" localSheetId="3" hidden="1">#REF!</definedName>
    <definedName name="BExXW2YIM2MYBSHRIX0RP9D4PRMN" localSheetId="4" hidden="1">#REF!</definedName>
    <definedName name="BExXW2YIM2MYBSHRIX0RP9D4PRMN" hidden="1">#REF!</definedName>
    <definedName name="BExXWBNE4KTFSXKVSRF6WX039WPB" localSheetId="2" hidden="1">#REF!</definedName>
    <definedName name="BExXWBNE4KTFSXKVSRF6WX039WPB" localSheetId="3" hidden="1">#REF!</definedName>
    <definedName name="BExXWBNE4KTFSXKVSRF6WX039WPB" localSheetId="4" hidden="1">#REF!</definedName>
    <definedName name="BExXWBNE4KTFSXKVSRF6WX039WPB" hidden="1">#REF!</definedName>
    <definedName name="BExXWFP5AYE7EHYTJWBZSQ8PQ0YX" localSheetId="2" hidden="1">#REF!</definedName>
    <definedName name="BExXWFP5AYE7EHYTJWBZSQ8PQ0YX" localSheetId="3" hidden="1">#REF!</definedName>
    <definedName name="BExXWFP5AYE7EHYTJWBZSQ8PQ0YX" localSheetId="4" hidden="1">#REF!</definedName>
    <definedName name="BExXWFP5AYE7EHYTJWBZSQ8PQ0YX" hidden="1">#REF!</definedName>
    <definedName name="BExXWIUCR0LXM58OVKZT2APLVTIA" localSheetId="2" hidden="1">#REF!</definedName>
    <definedName name="BExXWIUCR0LXM58OVKZT2APLVTIA" localSheetId="3" hidden="1">#REF!</definedName>
    <definedName name="BExXWIUCR0LXM58OVKZT2APLVTIA" localSheetId="4" hidden="1">#REF!</definedName>
    <definedName name="BExXWIUCR0LXM58OVKZT2APLVTIA" hidden="1">#REF!</definedName>
    <definedName name="BExXWTXJEA32DLC6QKN10QB955JT" localSheetId="2" hidden="1">#REF!</definedName>
    <definedName name="BExXWTXJEA32DLC6QKN10QB955JT" localSheetId="3" hidden="1">#REF!</definedName>
    <definedName name="BExXWTXJEA32DLC6QKN10QB955JT" localSheetId="4" hidden="1">#REF!</definedName>
    <definedName name="BExXWTXJEA32DLC6QKN10QB955JT" hidden="1">#REF!</definedName>
    <definedName name="BExXWVFIBQT8OY1O41FRFPFGXQHK" localSheetId="2" hidden="1">#REF!</definedName>
    <definedName name="BExXWVFIBQT8OY1O41FRFPFGXQHK" localSheetId="3" hidden="1">#REF!</definedName>
    <definedName name="BExXWVFIBQT8OY1O41FRFPFGXQHK" localSheetId="4" hidden="1">#REF!</definedName>
    <definedName name="BExXWVFIBQT8OY1O41FRFPFGXQHK" hidden="1">#REF!</definedName>
    <definedName name="BExXWWXHBZHA9J3N8K47F84X0M0L" localSheetId="2" hidden="1">#REF!</definedName>
    <definedName name="BExXWWXHBZHA9J3N8K47F84X0M0L" localSheetId="3" hidden="1">#REF!</definedName>
    <definedName name="BExXWWXHBZHA9J3N8K47F84X0M0L" localSheetId="4" hidden="1">#REF!</definedName>
    <definedName name="BExXWWXHBZHA9J3N8K47F84X0M0L" hidden="1">#REF!</definedName>
    <definedName name="BExXXBM521DL8R4ZX7NZ3DBCUOR5" localSheetId="2" hidden="1">#REF!</definedName>
    <definedName name="BExXXBM521DL8R4ZX7NZ3DBCUOR5" localSheetId="3" hidden="1">#REF!</definedName>
    <definedName name="BExXXBM521DL8R4ZX7NZ3DBCUOR5" localSheetId="4" hidden="1">#REF!</definedName>
    <definedName name="BExXXBM521DL8R4ZX7NZ3DBCUOR5" hidden="1">#REF!</definedName>
    <definedName name="BExXXC7OZI33XZ03NRMEP7VRLQK4" localSheetId="2" hidden="1">#REF!</definedName>
    <definedName name="BExXXC7OZI33XZ03NRMEP7VRLQK4" localSheetId="3" hidden="1">#REF!</definedName>
    <definedName name="BExXXC7OZI33XZ03NRMEP7VRLQK4" localSheetId="4" hidden="1">#REF!</definedName>
    <definedName name="BExXXC7OZI33XZ03NRMEP7VRLQK4" hidden="1">#REF!</definedName>
    <definedName name="BExXXH5N3NKBQ7BCJPJTBF8CYM2Q" localSheetId="2" hidden="1">#REF!</definedName>
    <definedName name="BExXXH5N3NKBQ7BCJPJTBF8CYM2Q" localSheetId="3" hidden="1">#REF!</definedName>
    <definedName name="BExXXH5N3NKBQ7BCJPJTBF8CYM2Q" localSheetId="4" hidden="1">#REF!</definedName>
    <definedName name="BExXXH5N3NKBQ7BCJPJTBF8CYM2Q" hidden="1">#REF!</definedName>
    <definedName name="BExXXI7HHXLBLUEW7EQ73TALJF48" localSheetId="2" hidden="1">#REF!</definedName>
    <definedName name="BExXXI7HHXLBLUEW7EQ73TALJF48" localSheetId="3" hidden="1">#REF!</definedName>
    <definedName name="BExXXI7HHXLBLUEW7EQ73TALJF48" localSheetId="4" hidden="1">#REF!</definedName>
    <definedName name="BExXXI7HHXLBLUEW7EQ73TALJF48" hidden="1">#REF!</definedName>
    <definedName name="BExXXKWLM4D541BH6O8GOJMHFHMW" localSheetId="2" hidden="1">#REF!</definedName>
    <definedName name="BExXXKWLM4D541BH6O8GOJMHFHMW" localSheetId="3" hidden="1">#REF!</definedName>
    <definedName name="BExXXKWLM4D541BH6O8GOJMHFHMW" localSheetId="4" hidden="1">#REF!</definedName>
    <definedName name="BExXXKWLM4D541BH6O8GOJMHFHMW" hidden="1">#REF!</definedName>
    <definedName name="BExXXNR17I6P4FQZPQF2ZXDFYB6C" localSheetId="2" hidden="1">#REF!</definedName>
    <definedName name="BExXXNR17I6P4FQZPQF2ZXDFYB6C" localSheetId="3" hidden="1">#REF!</definedName>
    <definedName name="BExXXNR17I6P4FQZPQF2ZXDFYB6C" localSheetId="4" hidden="1">#REF!</definedName>
    <definedName name="BExXXNR17I6P4FQZPQF2ZXDFYB6C" hidden="1">#REF!</definedName>
    <definedName name="BExXXPPA1Q87XPI97X0OXCPBPDON" localSheetId="2" hidden="1">#REF!</definedName>
    <definedName name="BExXXPPA1Q87XPI97X0OXCPBPDON" localSheetId="3" hidden="1">#REF!</definedName>
    <definedName name="BExXXPPA1Q87XPI97X0OXCPBPDON" localSheetId="4" hidden="1">#REF!</definedName>
    <definedName name="BExXXPPA1Q87XPI97X0OXCPBPDON" hidden="1">#REF!</definedName>
    <definedName name="BExXXVUDA98IZTQ6MANKU4MTTDVR" localSheetId="2" hidden="1">#REF!</definedName>
    <definedName name="BExXXVUDA98IZTQ6MANKU4MTTDVR" localSheetId="3" hidden="1">#REF!</definedName>
    <definedName name="BExXXVUDA98IZTQ6MANKU4MTTDVR" localSheetId="4" hidden="1">#REF!</definedName>
    <definedName name="BExXXVUDA98IZTQ6MANKU4MTTDVR" hidden="1">#REF!</definedName>
    <definedName name="BExXXZQNZY6IZI45DJXJK0MQZWA7" localSheetId="2" hidden="1">#REF!</definedName>
    <definedName name="BExXXZQNZY6IZI45DJXJK0MQZWA7" localSheetId="3" hidden="1">#REF!</definedName>
    <definedName name="BExXXZQNZY6IZI45DJXJK0MQZWA7" localSheetId="4" hidden="1">#REF!</definedName>
    <definedName name="BExXXZQNZY6IZI45DJXJK0MQZWA7" hidden="1">#REF!</definedName>
    <definedName name="BExXY5QFG6QP94SFT3935OBM8Y4K" localSheetId="2" hidden="1">#REF!</definedName>
    <definedName name="BExXY5QFG6QP94SFT3935OBM8Y4K" localSheetId="3" hidden="1">#REF!</definedName>
    <definedName name="BExXY5QFG6QP94SFT3935OBM8Y4K" localSheetId="4" hidden="1">#REF!</definedName>
    <definedName name="BExXY5QFG6QP94SFT3935OBM8Y4K" hidden="1">#REF!</definedName>
    <definedName name="BExXY7TYEBFXRYUYIFHTN65RJ8EW" localSheetId="2" hidden="1">#REF!</definedName>
    <definedName name="BExXY7TYEBFXRYUYIFHTN65RJ8EW" localSheetId="3" hidden="1">#REF!</definedName>
    <definedName name="BExXY7TYEBFXRYUYIFHTN65RJ8EW" localSheetId="4" hidden="1">#REF!</definedName>
    <definedName name="BExXY7TYEBFXRYUYIFHTN65RJ8EW" hidden="1">#REF!</definedName>
    <definedName name="BExXYLBHANUXC5FCTDDTGOVD3GQS" localSheetId="2" hidden="1">#REF!</definedName>
    <definedName name="BExXYLBHANUXC5FCTDDTGOVD3GQS" localSheetId="3" hidden="1">#REF!</definedName>
    <definedName name="BExXYLBHANUXC5FCTDDTGOVD3GQS" localSheetId="4" hidden="1">#REF!</definedName>
    <definedName name="BExXYLBHANUXC5FCTDDTGOVD3GQS" hidden="1">#REF!</definedName>
    <definedName name="BExXYMNYAYH3WA2ZCFAYKZID9ZCI" localSheetId="2" hidden="1">#REF!</definedName>
    <definedName name="BExXYMNYAYH3WA2ZCFAYKZID9ZCI" localSheetId="3" hidden="1">#REF!</definedName>
    <definedName name="BExXYMNYAYH3WA2ZCFAYKZID9ZCI" localSheetId="4" hidden="1">#REF!</definedName>
    <definedName name="BExXYMNYAYH3WA2ZCFAYKZID9ZCI" hidden="1">#REF!</definedName>
    <definedName name="BExXYYT12SVN2VDMLVNV4P3ISD8T" localSheetId="2" hidden="1">#REF!</definedName>
    <definedName name="BExXYYT12SVN2VDMLVNV4P3ISD8T" localSheetId="3" hidden="1">#REF!</definedName>
    <definedName name="BExXYYT12SVN2VDMLVNV4P3ISD8T" localSheetId="4" hidden="1">#REF!</definedName>
    <definedName name="BExXYYT12SVN2VDMLVNV4P3ISD8T" hidden="1">#REF!</definedName>
    <definedName name="BExXYZ3SPSRCWM4YHTPZDCOLZPHR" localSheetId="2" hidden="1">#REF!</definedName>
    <definedName name="BExXYZ3SPSRCWM4YHTPZDCOLZPHR" localSheetId="3" hidden="1">#REF!</definedName>
    <definedName name="BExXYZ3SPSRCWM4YHTPZDCOLZPHR" localSheetId="4" hidden="1">#REF!</definedName>
    <definedName name="BExXYZ3SPSRCWM4YHTPZDCOLZPHR" hidden="1">#REF!</definedName>
    <definedName name="BExXZFVV4YB42AZ3H1I40YG3JAPU" localSheetId="2" hidden="1">#REF!</definedName>
    <definedName name="BExXZFVV4YB42AZ3H1I40YG3JAPU" localSheetId="3" hidden="1">#REF!</definedName>
    <definedName name="BExXZFVV4YB42AZ3H1I40YG3JAPU" localSheetId="4" hidden="1">#REF!</definedName>
    <definedName name="BExXZFVV4YB42AZ3H1I40YG3JAPU" hidden="1">#REF!</definedName>
    <definedName name="BExXZG1CQE1M9TDJ99253H6JVGIH" localSheetId="2" hidden="1">#REF!</definedName>
    <definedName name="BExXZG1CQE1M9TDJ99253H6JVGIH" localSheetId="3" hidden="1">#REF!</definedName>
    <definedName name="BExXZG1CQE1M9TDJ99253H6JVGIH" localSheetId="4" hidden="1">#REF!</definedName>
    <definedName name="BExXZG1CQE1M9TDJ99253H6JVGIH" hidden="1">#REF!</definedName>
    <definedName name="BExXZHJ9T2JELF12CHHGD54J1B0C" localSheetId="2" hidden="1">#REF!</definedName>
    <definedName name="BExXZHJ9T2JELF12CHHGD54J1B0C" localSheetId="3" hidden="1">#REF!</definedName>
    <definedName name="BExXZHJ9T2JELF12CHHGD54J1B0C" localSheetId="4" hidden="1">#REF!</definedName>
    <definedName name="BExXZHJ9T2JELF12CHHGD54J1B0C" hidden="1">#REF!</definedName>
    <definedName name="BExXZNJ2X1TK2LRK5ZY3MX49H5T7" localSheetId="2" hidden="1">#REF!</definedName>
    <definedName name="BExXZNJ2X1TK2LRK5ZY3MX49H5T7" localSheetId="3" hidden="1">#REF!</definedName>
    <definedName name="BExXZNJ2X1TK2LRK5ZY3MX49H5T7" localSheetId="4" hidden="1">#REF!</definedName>
    <definedName name="BExXZNJ2X1TK2LRK5ZY3MX49H5T7" hidden="1">#REF!</definedName>
    <definedName name="BExXZOVPCEP495TQSON6PSRQ8XCY" localSheetId="2" hidden="1">#REF!</definedName>
    <definedName name="BExXZOVPCEP495TQSON6PSRQ8XCY" localSheetId="3" hidden="1">#REF!</definedName>
    <definedName name="BExXZOVPCEP495TQSON6PSRQ8XCY" localSheetId="4" hidden="1">#REF!</definedName>
    <definedName name="BExXZOVPCEP495TQSON6PSRQ8XCY" hidden="1">#REF!</definedName>
    <definedName name="BExXZXKH7NBARQQAZM69Z57IH1MM" localSheetId="2" hidden="1">#REF!</definedName>
    <definedName name="BExXZXKH7NBARQQAZM69Z57IH1MM" localSheetId="3" hidden="1">#REF!</definedName>
    <definedName name="BExXZXKH7NBARQQAZM69Z57IH1MM" localSheetId="4" hidden="1">#REF!</definedName>
    <definedName name="BExXZXKH7NBARQQAZM69Z57IH1MM" hidden="1">#REF!</definedName>
    <definedName name="BExY07WSDH5QEVM7BJXJK2ZRAI1O" localSheetId="2" hidden="1">#REF!</definedName>
    <definedName name="BExY07WSDH5QEVM7BJXJK2ZRAI1O" localSheetId="3" hidden="1">#REF!</definedName>
    <definedName name="BExY07WSDH5QEVM7BJXJK2ZRAI1O" localSheetId="4" hidden="1">#REF!</definedName>
    <definedName name="BExY07WSDH5QEVM7BJXJK2ZRAI1O" hidden="1">#REF!</definedName>
    <definedName name="BExY09PJJWYWGWWLX3YT8EVK0YV4" localSheetId="2" hidden="1">#REF!</definedName>
    <definedName name="BExY09PJJWYWGWWLX3YT8EVK0YV4" localSheetId="3" hidden="1">#REF!</definedName>
    <definedName name="BExY09PJJWYWGWWLX3YT8EVK0YV4" localSheetId="4" hidden="1">#REF!</definedName>
    <definedName name="BExY09PJJWYWGWWLX3YT8EVK0YV4" hidden="1">#REF!</definedName>
    <definedName name="BExY0C3UBVC4M59JIRXVQ8OWAJC1" localSheetId="2" hidden="1">#REF!</definedName>
    <definedName name="BExY0C3UBVC4M59JIRXVQ8OWAJC1" localSheetId="3" hidden="1">#REF!</definedName>
    <definedName name="BExY0C3UBVC4M59JIRXVQ8OWAJC1" localSheetId="4" hidden="1">#REF!</definedName>
    <definedName name="BExY0C3UBVC4M59JIRXVQ8OWAJC1" hidden="1">#REF!</definedName>
    <definedName name="BExY0ENH6ZXHW155XIGS0F46T43M" localSheetId="2" hidden="1">#REF!</definedName>
    <definedName name="BExY0ENH6ZXHW155XIGS0F46T43M" localSheetId="3" hidden="1">#REF!</definedName>
    <definedName name="BExY0ENH6ZXHW155XIGS0F46T43M" localSheetId="4" hidden="1">#REF!</definedName>
    <definedName name="BExY0ENH6ZXHW155XIGS0F46T43M" hidden="1">#REF!</definedName>
    <definedName name="BExY0IEEUB9SRGD9I14IDCPO5GV4" localSheetId="2" hidden="1">#REF!</definedName>
    <definedName name="BExY0IEEUB9SRGD9I14IDCPO5GV4" localSheetId="3" hidden="1">#REF!</definedName>
    <definedName name="BExY0IEEUB9SRGD9I14IDCPO5GV4" localSheetId="4" hidden="1">#REF!</definedName>
    <definedName name="BExY0IEEUB9SRGD9I14IDCPO5GV4" hidden="1">#REF!</definedName>
    <definedName name="BExY0LEAAM7MUGBRLXD6KXBOHZ6S" localSheetId="2" hidden="1">#REF!</definedName>
    <definedName name="BExY0LEAAM7MUGBRLXD6KXBOHZ6S" localSheetId="3" hidden="1">#REF!</definedName>
    <definedName name="BExY0LEAAM7MUGBRLXD6KXBOHZ6S" localSheetId="4" hidden="1">#REF!</definedName>
    <definedName name="BExY0LEAAM7MUGBRLXD6KXBOHZ6S" hidden="1">#REF!</definedName>
    <definedName name="BExY0OE8GFHMLLTEAFIOQTOPEVPB" localSheetId="2" hidden="1">#REF!</definedName>
    <definedName name="BExY0OE8GFHMLLTEAFIOQTOPEVPB" localSheetId="3" hidden="1">#REF!</definedName>
    <definedName name="BExY0OE8GFHMLLTEAFIOQTOPEVPB" localSheetId="4" hidden="1">#REF!</definedName>
    <definedName name="BExY0OE8GFHMLLTEAFIOQTOPEVPB" hidden="1">#REF!</definedName>
    <definedName name="BExY0OJHW85S0VKBA8T4HTYPYBOS" localSheetId="2" hidden="1">#REF!</definedName>
    <definedName name="BExY0OJHW85S0VKBA8T4HTYPYBOS" localSheetId="3" hidden="1">#REF!</definedName>
    <definedName name="BExY0OJHW85S0VKBA8T4HTYPYBOS" localSheetId="4" hidden="1">#REF!</definedName>
    <definedName name="BExY0OJHW85S0VKBA8T4HTYPYBOS" hidden="1">#REF!</definedName>
    <definedName name="BExY0T1E034D7XAXNC6F7540LLIE" localSheetId="2" hidden="1">#REF!</definedName>
    <definedName name="BExY0T1E034D7XAXNC6F7540LLIE" localSheetId="3" hidden="1">#REF!</definedName>
    <definedName name="BExY0T1E034D7XAXNC6F7540LLIE" localSheetId="4" hidden="1">#REF!</definedName>
    <definedName name="BExY0T1E034D7XAXNC6F7540LLIE" hidden="1">#REF!</definedName>
    <definedName name="BExY0XTZLHN49J2JH94BYTKBJLT3" localSheetId="2" hidden="1">#REF!</definedName>
    <definedName name="BExY0XTZLHN49J2JH94BYTKBJLT3" localSheetId="3" hidden="1">#REF!</definedName>
    <definedName name="BExY0XTZLHN49J2JH94BYTKBJLT3" localSheetId="4" hidden="1">#REF!</definedName>
    <definedName name="BExY0XTZLHN49J2JH94BYTKBJLT3" hidden="1">#REF!</definedName>
    <definedName name="BExY11FH9TXHERUYGG8FE50U7H7J" localSheetId="2" hidden="1">#REF!</definedName>
    <definedName name="BExY11FH9TXHERUYGG8FE50U7H7J" localSheetId="3" hidden="1">#REF!</definedName>
    <definedName name="BExY11FH9TXHERUYGG8FE50U7H7J" localSheetId="4" hidden="1">#REF!</definedName>
    <definedName name="BExY11FH9TXHERUYGG8FE50U7H7J" hidden="1">#REF!</definedName>
    <definedName name="BExY180UKNW5NIAWD6ZUYTFEH8QS" localSheetId="2" hidden="1">#REF!</definedName>
    <definedName name="BExY180UKNW5NIAWD6ZUYTFEH8QS" localSheetId="3" hidden="1">#REF!</definedName>
    <definedName name="BExY180UKNW5NIAWD6ZUYTFEH8QS" localSheetId="4" hidden="1">#REF!</definedName>
    <definedName name="BExY180UKNW5NIAWD6ZUYTFEH8QS" hidden="1">#REF!</definedName>
    <definedName name="BExY1DPTV4LSY9MEOUGXF8X052NA" localSheetId="2" hidden="1">#REF!</definedName>
    <definedName name="BExY1DPTV4LSY9MEOUGXF8X052NA" localSheetId="3" hidden="1">#REF!</definedName>
    <definedName name="BExY1DPTV4LSY9MEOUGXF8X052NA" localSheetId="4" hidden="1">#REF!</definedName>
    <definedName name="BExY1DPTV4LSY9MEOUGXF8X052NA" hidden="1">#REF!</definedName>
    <definedName name="BExY1GK9ELBEKDD7O6HR6DUO8YGO" localSheetId="2" hidden="1">#REF!</definedName>
    <definedName name="BExY1GK9ELBEKDD7O6HR6DUO8YGO" localSheetId="3" hidden="1">#REF!</definedName>
    <definedName name="BExY1GK9ELBEKDD7O6HR6DUO8YGO" localSheetId="4" hidden="1">#REF!</definedName>
    <definedName name="BExY1GK9ELBEKDD7O6HR6DUO8YGO" hidden="1">#REF!</definedName>
    <definedName name="BExY1NWOXXFV9GGZ3PX444LZ8TVX" localSheetId="2" hidden="1">#REF!</definedName>
    <definedName name="BExY1NWOXXFV9GGZ3PX444LZ8TVX" localSheetId="3" hidden="1">#REF!</definedName>
    <definedName name="BExY1NWOXXFV9GGZ3PX444LZ8TVX" localSheetId="4" hidden="1">#REF!</definedName>
    <definedName name="BExY1NWOXXFV9GGZ3PX444LZ8TVX" hidden="1">#REF!</definedName>
    <definedName name="BExY1UCL0RND63LLSM9X5SFRG117" localSheetId="2" hidden="1">#REF!</definedName>
    <definedName name="BExY1UCL0RND63LLSM9X5SFRG117" localSheetId="3" hidden="1">#REF!</definedName>
    <definedName name="BExY1UCL0RND63LLSM9X5SFRG117" localSheetId="4" hidden="1">#REF!</definedName>
    <definedName name="BExY1UCL0RND63LLSM9X5SFRG117" hidden="1">#REF!</definedName>
    <definedName name="BExY1WAT3937L08HLHIRQHMP2A3H" localSheetId="2" hidden="1">#REF!</definedName>
    <definedName name="BExY1WAT3937L08HLHIRQHMP2A3H" localSheetId="3" hidden="1">#REF!</definedName>
    <definedName name="BExY1WAT3937L08HLHIRQHMP2A3H" localSheetId="4" hidden="1">#REF!</definedName>
    <definedName name="BExY1WAT3937L08HLHIRQHMP2A3H" hidden="1">#REF!</definedName>
    <definedName name="BExY1YEBOSLMID7LURP8QB46AI91" localSheetId="2" hidden="1">#REF!</definedName>
    <definedName name="BExY1YEBOSLMID7LURP8QB46AI91" localSheetId="3" hidden="1">#REF!</definedName>
    <definedName name="BExY1YEBOSLMID7LURP8QB46AI91" localSheetId="4" hidden="1">#REF!</definedName>
    <definedName name="BExY1YEBOSLMID7LURP8QB46AI91" hidden="1">#REF!</definedName>
    <definedName name="BExY236UB98PA9PNCHMCSZYCHJBD" localSheetId="2" hidden="1">#REF!</definedName>
    <definedName name="BExY236UB98PA9PNCHMCSZYCHJBD" localSheetId="3" hidden="1">#REF!</definedName>
    <definedName name="BExY236UB98PA9PNCHMCSZYCHJBD" localSheetId="4" hidden="1">#REF!</definedName>
    <definedName name="BExY236UB98PA9PNCHMCSZYCHJBD" hidden="1">#REF!</definedName>
    <definedName name="BExY2FS4LFX9OHOTQT7SJ2PXAC25" localSheetId="2" hidden="1">#REF!</definedName>
    <definedName name="BExY2FS4LFX9OHOTQT7SJ2PXAC25" localSheetId="3" hidden="1">#REF!</definedName>
    <definedName name="BExY2FS4LFX9OHOTQT7SJ2PXAC25" localSheetId="4" hidden="1">#REF!</definedName>
    <definedName name="BExY2FS4LFX9OHOTQT7SJ2PXAC25" hidden="1">#REF!</definedName>
    <definedName name="BExY2GDPCZPVU0IQ6IJIB1YQQRQ6" localSheetId="2" hidden="1">#REF!</definedName>
    <definedName name="BExY2GDPCZPVU0IQ6IJIB1YQQRQ6" localSheetId="3" hidden="1">#REF!</definedName>
    <definedName name="BExY2GDPCZPVU0IQ6IJIB1YQQRQ6" localSheetId="4" hidden="1">#REF!</definedName>
    <definedName name="BExY2GDPCZPVU0IQ6IJIB1YQQRQ6" hidden="1">#REF!</definedName>
    <definedName name="BExY2GTSZ3VA9TXLY7KW1LIAKJ61" localSheetId="2" hidden="1">#REF!</definedName>
    <definedName name="BExY2GTSZ3VA9TXLY7KW1LIAKJ61" localSheetId="3" hidden="1">#REF!</definedName>
    <definedName name="BExY2GTSZ3VA9TXLY7KW1LIAKJ61" localSheetId="4" hidden="1">#REF!</definedName>
    <definedName name="BExY2GTSZ3VA9TXLY7KW1LIAKJ61" hidden="1">#REF!</definedName>
    <definedName name="BExY2IXBR1SGYZH08T7QHKEFS8HA" localSheetId="2" hidden="1">#REF!</definedName>
    <definedName name="BExY2IXBR1SGYZH08T7QHKEFS8HA" localSheetId="3" hidden="1">#REF!</definedName>
    <definedName name="BExY2IXBR1SGYZH08T7QHKEFS8HA" localSheetId="4" hidden="1">#REF!</definedName>
    <definedName name="BExY2IXBR1SGYZH08T7QHKEFS8HA" hidden="1">#REF!</definedName>
    <definedName name="BExY2Q4B5FUDA5VU4VRUHX327QN0" localSheetId="2" hidden="1">#REF!</definedName>
    <definedName name="BExY2Q4B5FUDA5VU4VRUHX327QN0" localSheetId="3" hidden="1">#REF!</definedName>
    <definedName name="BExY2Q4B5FUDA5VU4VRUHX327QN0" localSheetId="4" hidden="1">#REF!</definedName>
    <definedName name="BExY2Q4B5FUDA5VU4VRUHX327QN0" hidden="1">#REF!</definedName>
    <definedName name="BExY2S7TM2NG7A1NFYPWIFAIKUCO" localSheetId="2" hidden="1">#REF!</definedName>
    <definedName name="BExY2S7TM2NG7A1NFYPWIFAIKUCO" localSheetId="3" hidden="1">#REF!</definedName>
    <definedName name="BExY2S7TM2NG7A1NFYPWIFAIKUCO" localSheetId="4" hidden="1">#REF!</definedName>
    <definedName name="BExY2S7TM2NG7A1NFYPWIFAIKUCO" hidden="1">#REF!</definedName>
    <definedName name="BExY2Z3ZGRGD12RWANJZ8DFQO776" localSheetId="2" hidden="1">#REF!</definedName>
    <definedName name="BExY2Z3ZGRGD12RWANJZ8DFQO776" localSheetId="3" hidden="1">#REF!</definedName>
    <definedName name="BExY2Z3ZGRGD12RWANJZ8DFQO776" localSheetId="4" hidden="1">#REF!</definedName>
    <definedName name="BExY2Z3ZGRGD12RWANJZ8DFQO776" hidden="1">#REF!</definedName>
    <definedName name="BExY30WPXLJ01P42XKBSUF8KNOOK" localSheetId="2" hidden="1">#REF!</definedName>
    <definedName name="BExY30WPXLJ01P42XKBSUF8KNOOK" localSheetId="3" hidden="1">#REF!</definedName>
    <definedName name="BExY30WPXLJ01P42XKBSUF8KNOOK" localSheetId="4" hidden="1">#REF!</definedName>
    <definedName name="BExY30WPXLJ01P42XKBSUF8KNOOK" hidden="1">#REF!</definedName>
    <definedName name="BExY3297KIB0C8Z1G99OS1MCEGTO" localSheetId="2" hidden="1">#REF!</definedName>
    <definedName name="BExY3297KIB0C8Z1G99OS1MCEGTO" localSheetId="3" hidden="1">#REF!</definedName>
    <definedName name="BExY3297KIB0C8Z1G99OS1MCEGTO" localSheetId="4" hidden="1">#REF!</definedName>
    <definedName name="BExY3297KIB0C8Z1G99OS1MCEGTO" hidden="1">#REF!</definedName>
    <definedName name="BExY3HOSK7YI364K15OX70AVR6F1" localSheetId="2" hidden="1">#REF!</definedName>
    <definedName name="BExY3HOSK7YI364K15OX70AVR6F1" localSheetId="3" hidden="1">#REF!</definedName>
    <definedName name="BExY3HOSK7YI364K15OX70AVR6F1" localSheetId="4" hidden="1">#REF!</definedName>
    <definedName name="BExY3HOSK7YI364K15OX70AVR6F1" hidden="1">#REF!</definedName>
    <definedName name="BExY3I526B4VA8JBTKXWE3FGVT0D" localSheetId="2" hidden="1">#REF!</definedName>
    <definedName name="BExY3I526B4VA8JBTKXWE3FGVT0D" localSheetId="3" hidden="1">#REF!</definedName>
    <definedName name="BExY3I526B4VA8JBTKXWE3FGVT0D" localSheetId="4" hidden="1">#REF!</definedName>
    <definedName name="BExY3I526B4VA8JBTKXWE3FGVT0D" hidden="1">#REF!</definedName>
    <definedName name="BExY3I52TZR3GXQ9HDVDNIYLIGEH" localSheetId="2" hidden="1">#REF!</definedName>
    <definedName name="BExY3I52TZR3GXQ9HDVDNIYLIGEH" localSheetId="3" hidden="1">#REF!</definedName>
    <definedName name="BExY3I52TZR3GXQ9HDVDNIYLIGEH" localSheetId="4" hidden="1">#REF!</definedName>
    <definedName name="BExY3I52TZR3GXQ9HDVDNIYLIGEH" hidden="1">#REF!</definedName>
    <definedName name="BExY3T89AUR83SOAZZ3OMDEJDQ39" localSheetId="2" hidden="1">#REF!</definedName>
    <definedName name="BExY3T89AUR83SOAZZ3OMDEJDQ39" localSheetId="3" hidden="1">#REF!</definedName>
    <definedName name="BExY3T89AUR83SOAZZ3OMDEJDQ39" localSheetId="4" hidden="1">#REF!</definedName>
    <definedName name="BExY3T89AUR83SOAZZ3OMDEJDQ39" hidden="1">#REF!</definedName>
    <definedName name="BExY3WZ7VO2K6TYCHDY754FY24AA" localSheetId="2" hidden="1">#REF!</definedName>
    <definedName name="BExY3WZ7VO2K6TYCHDY754FY24AA" localSheetId="3" hidden="1">#REF!</definedName>
    <definedName name="BExY3WZ7VO2K6TYCHDY754FY24AA" localSheetId="4" hidden="1">#REF!</definedName>
    <definedName name="BExY3WZ7VO2K6TYCHDY754FY24AA" hidden="1">#REF!</definedName>
    <definedName name="BExY4BIG95HDDO6MY6WBUSWJIOLR" localSheetId="2" hidden="1">#REF!</definedName>
    <definedName name="BExY4BIG95HDDO6MY6WBUSWJIOLR" localSheetId="3" hidden="1">#REF!</definedName>
    <definedName name="BExY4BIG95HDDO6MY6WBUSWJIOLR" localSheetId="4" hidden="1">#REF!</definedName>
    <definedName name="BExY4BIG95HDDO6MY6WBUSWJIOLR" hidden="1">#REF!</definedName>
    <definedName name="BExY4MG771JQ84EMIVB6HQGGHZY7" localSheetId="2" hidden="1">#REF!</definedName>
    <definedName name="BExY4MG771JQ84EMIVB6HQGGHZY7" localSheetId="3" hidden="1">#REF!</definedName>
    <definedName name="BExY4MG771JQ84EMIVB6HQGGHZY7" localSheetId="4" hidden="1">#REF!</definedName>
    <definedName name="BExY4MG771JQ84EMIVB6HQGGHZY7" hidden="1">#REF!</definedName>
    <definedName name="BExY4PWCSFB8P3J3TBQB2MD67263" localSheetId="2" hidden="1">#REF!</definedName>
    <definedName name="BExY4PWCSFB8P3J3TBQB2MD67263" localSheetId="3" hidden="1">#REF!</definedName>
    <definedName name="BExY4PWCSFB8P3J3TBQB2MD67263" localSheetId="4" hidden="1">#REF!</definedName>
    <definedName name="BExY4PWCSFB8P3J3TBQB2MD67263" hidden="1">#REF!</definedName>
    <definedName name="BExY4RP3BE6KYZDIKQZO4U4DIT33" localSheetId="2" hidden="1">#REF!</definedName>
    <definedName name="BExY4RP3BE6KYZDIKQZO4U4DIT33" localSheetId="3" hidden="1">#REF!</definedName>
    <definedName name="BExY4RP3BE6KYZDIKQZO4U4DIT33" localSheetId="4" hidden="1">#REF!</definedName>
    <definedName name="BExY4RP3BE6KYZDIKQZO4U4DIT33" hidden="1">#REF!</definedName>
    <definedName name="BExY4RZW3KK11JLYBA4DWZ92M6LQ" localSheetId="2" hidden="1">#REF!</definedName>
    <definedName name="BExY4RZW3KK11JLYBA4DWZ92M6LQ" localSheetId="3" hidden="1">#REF!</definedName>
    <definedName name="BExY4RZW3KK11JLYBA4DWZ92M6LQ" localSheetId="4" hidden="1">#REF!</definedName>
    <definedName name="BExY4RZW3KK11JLYBA4DWZ92M6LQ" hidden="1">#REF!</definedName>
    <definedName name="BExY4XOVTTNVZ577RLIEC7NZQFIX" localSheetId="2" hidden="1">#REF!</definedName>
    <definedName name="BExY4XOVTTNVZ577RLIEC7NZQFIX" localSheetId="3" hidden="1">#REF!</definedName>
    <definedName name="BExY4XOVTTNVZ577RLIEC7NZQFIX" localSheetId="4" hidden="1">#REF!</definedName>
    <definedName name="BExY4XOVTTNVZ577RLIEC7NZQFIX" hidden="1">#REF!</definedName>
    <definedName name="BExY50JAF5CG01GTHAUS7I4ZLUDC" localSheetId="2" hidden="1">#REF!</definedName>
    <definedName name="BExY50JAF5CG01GTHAUS7I4ZLUDC" localSheetId="3" hidden="1">#REF!</definedName>
    <definedName name="BExY50JAF5CG01GTHAUS7I4ZLUDC" localSheetId="4" hidden="1">#REF!</definedName>
    <definedName name="BExY50JAF5CG01GTHAUS7I4ZLUDC" hidden="1">#REF!</definedName>
    <definedName name="BExY53J7EXFEOFTRNAHLK7IH3ACB" localSheetId="2" hidden="1">#REF!</definedName>
    <definedName name="BExY53J7EXFEOFTRNAHLK7IH3ACB" localSheetId="3" hidden="1">#REF!</definedName>
    <definedName name="BExY53J7EXFEOFTRNAHLK7IH3ACB" localSheetId="4" hidden="1">#REF!</definedName>
    <definedName name="BExY53J7EXFEOFTRNAHLK7IH3ACB" hidden="1">#REF!</definedName>
    <definedName name="BExY5515SJTJS3VM80M3YYR0WF37" localSheetId="2" hidden="1">#REF!</definedName>
    <definedName name="BExY5515SJTJS3VM80M3YYR0WF37" localSheetId="3" hidden="1">#REF!</definedName>
    <definedName name="BExY5515SJTJS3VM80M3YYR0WF37" localSheetId="4" hidden="1">#REF!</definedName>
    <definedName name="BExY5515SJTJS3VM80M3YYR0WF37" hidden="1">#REF!</definedName>
    <definedName name="BExY5515WE39FQ3EG5QHG67V9C0O" localSheetId="2" hidden="1">#REF!</definedName>
    <definedName name="BExY5515WE39FQ3EG5QHG67V9C0O" localSheetId="3" hidden="1">#REF!</definedName>
    <definedName name="BExY5515WE39FQ3EG5QHG67V9C0O" localSheetId="4" hidden="1">#REF!</definedName>
    <definedName name="BExY5515WE39FQ3EG5QHG67V9C0O" hidden="1">#REF!</definedName>
    <definedName name="BExY5986WNAD8NFCPXC9TVLBU4FG" localSheetId="2" hidden="1">#REF!</definedName>
    <definedName name="BExY5986WNAD8NFCPXC9TVLBU4FG" localSheetId="3" hidden="1">#REF!</definedName>
    <definedName name="BExY5986WNAD8NFCPXC9TVLBU4FG" localSheetId="4" hidden="1">#REF!</definedName>
    <definedName name="BExY5986WNAD8NFCPXC9TVLBU4FG" hidden="1">#REF!</definedName>
    <definedName name="BExY5DF9MS25IFNWGJ1YAS5MDN8R" localSheetId="2" hidden="1">#REF!</definedName>
    <definedName name="BExY5DF9MS25IFNWGJ1YAS5MDN8R" localSheetId="3" hidden="1">#REF!</definedName>
    <definedName name="BExY5DF9MS25IFNWGJ1YAS5MDN8R" localSheetId="4" hidden="1">#REF!</definedName>
    <definedName name="BExY5DF9MS25IFNWGJ1YAS5MDN8R" hidden="1">#REF!</definedName>
    <definedName name="BExY5ERVGL3UM2MGT8LJ0XPKTZEK" localSheetId="2" hidden="1">#REF!</definedName>
    <definedName name="BExY5ERVGL3UM2MGT8LJ0XPKTZEK" localSheetId="3" hidden="1">#REF!</definedName>
    <definedName name="BExY5ERVGL3UM2MGT8LJ0XPKTZEK" localSheetId="4" hidden="1">#REF!</definedName>
    <definedName name="BExY5ERVGL3UM2MGT8LJ0XPKTZEK" hidden="1">#REF!</definedName>
    <definedName name="BExY5EX6NJFK8W754ZVZDN5DS04K" localSheetId="2" hidden="1">#REF!</definedName>
    <definedName name="BExY5EX6NJFK8W754ZVZDN5DS04K" localSheetId="3" hidden="1">#REF!</definedName>
    <definedName name="BExY5EX6NJFK8W754ZVZDN5DS04K" localSheetId="4" hidden="1">#REF!</definedName>
    <definedName name="BExY5EX6NJFK8W754ZVZDN5DS04K" hidden="1">#REF!</definedName>
    <definedName name="BExY5S3XD1NJT109CV54IFOHVLQ6" localSheetId="2" hidden="1">#REF!</definedName>
    <definedName name="BExY5S3XD1NJT109CV54IFOHVLQ6" localSheetId="3" hidden="1">#REF!</definedName>
    <definedName name="BExY5S3XD1NJT109CV54IFOHVLQ6" localSheetId="4" hidden="1">#REF!</definedName>
    <definedName name="BExY5S3XD1NJT109CV54IFOHVLQ6" hidden="1">#REF!</definedName>
    <definedName name="BExY5W088PPAPLSMR2P7FV2CRDCT" localSheetId="2" hidden="1">#REF!</definedName>
    <definedName name="BExY5W088PPAPLSMR2P7FV2CRDCT" localSheetId="3" hidden="1">#REF!</definedName>
    <definedName name="BExY5W088PPAPLSMR2P7FV2CRDCT" localSheetId="4" hidden="1">#REF!</definedName>
    <definedName name="BExY5W088PPAPLSMR2P7FV2CRDCT" hidden="1">#REF!</definedName>
    <definedName name="BExY6KA6BQ6H4SH5EMJBVF8UR4ZY" localSheetId="2" hidden="1">#REF!</definedName>
    <definedName name="BExY6KA6BQ6H4SH5EMJBVF8UR4ZY" localSheetId="3" hidden="1">#REF!</definedName>
    <definedName name="BExY6KA6BQ6H4SH5EMJBVF8UR4ZY" localSheetId="4" hidden="1">#REF!</definedName>
    <definedName name="BExY6KA6BQ6H4SH5EMJBVF8UR4ZY" hidden="1">#REF!</definedName>
    <definedName name="BExY6KVS1MMZ2R34PGEFR2BMTU9W" localSheetId="2" hidden="1">#REF!</definedName>
    <definedName name="BExY6KVS1MMZ2R34PGEFR2BMTU9W" localSheetId="3" hidden="1">#REF!</definedName>
    <definedName name="BExY6KVS1MMZ2R34PGEFR2BMTU9W" localSheetId="4" hidden="1">#REF!</definedName>
    <definedName name="BExY6KVS1MMZ2R34PGEFR2BMTU9W" hidden="1">#REF!</definedName>
    <definedName name="BExY6Q9YY7LW745GP7CYOGGSPHGE" localSheetId="2" hidden="1">#REF!</definedName>
    <definedName name="BExY6Q9YY7LW745GP7CYOGGSPHGE" localSheetId="3" hidden="1">#REF!</definedName>
    <definedName name="BExY6Q9YY7LW745GP7CYOGGSPHGE" localSheetId="4" hidden="1">#REF!</definedName>
    <definedName name="BExY6Q9YY7LW745GP7CYOGGSPHGE" hidden="1">#REF!</definedName>
    <definedName name="BExY6R6BYIQZ4OR1E7YI0OVOC08W" localSheetId="2" hidden="1">#REF!</definedName>
    <definedName name="BExY6R6BYIQZ4OR1E7YI0OVOC08W" localSheetId="3" hidden="1">#REF!</definedName>
    <definedName name="BExY6R6BYIQZ4OR1E7YI0OVOC08W" localSheetId="4" hidden="1">#REF!</definedName>
    <definedName name="BExY6R6BYIQZ4OR1E7YI0OVOC08W" hidden="1">#REF!</definedName>
    <definedName name="BExZIA3C8LKJTEH3MKQ57KJH5TA2" localSheetId="2" hidden="1">#REF!</definedName>
    <definedName name="BExZIA3C8LKJTEH3MKQ57KJH5TA2" localSheetId="3" hidden="1">#REF!</definedName>
    <definedName name="BExZIA3C8LKJTEH3MKQ57KJH5TA2" localSheetId="4" hidden="1">#REF!</definedName>
    <definedName name="BExZIA3C8LKJTEH3MKQ57KJH5TA2" hidden="1">#REF!</definedName>
    <definedName name="BExZIGDWFIOPMMVCRWX45OIJ5AP3" localSheetId="2" hidden="1">#REF!</definedName>
    <definedName name="BExZIGDWFIOPMMVCRWX45OIJ5AP3" localSheetId="3" hidden="1">#REF!</definedName>
    <definedName name="BExZIGDWFIOPMMVCRWX45OIJ5AP3" localSheetId="4" hidden="1">#REF!</definedName>
    <definedName name="BExZIGDWFIOPMMVCRWX45OIJ5AP3" hidden="1">#REF!</definedName>
    <definedName name="BExZIIHH3QNQE3GFMHEE4UMHY6WQ" localSheetId="2" hidden="1">#REF!</definedName>
    <definedName name="BExZIIHH3QNQE3GFMHEE4UMHY6WQ" localSheetId="3" hidden="1">#REF!</definedName>
    <definedName name="BExZIIHH3QNQE3GFMHEE4UMHY6WQ" localSheetId="4" hidden="1">#REF!</definedName>
    <definedName name="BExZIIHH3QNQE3GFMHEE4UMHY6WQ" hidden="1">#REF!</definedName>
    <definedName name="BExZIYO22G5UXOB42GDLYGVRJ6U7" localSheetId="2" hidden="1">#REF!</definedName>
    <definedName name="BExZIYO22G5UXOB42GDLYGVRJ6U7" localSheetId="3" hidden="1">#REF!</definedName>
    <definedName name="BExZIYO22G5UXOB42GDLYGVRJ6U7" localSheetId="4" hidden="1">#REF!</definedName>
    <definedName name="BExZIYO22G5UXOB42GDLYGVRJ6U7" hidden="1">#REF!</definedName>
    <definedName name="BExZJ7I9T8XU4MZRKJ1VVU76V2LZ" localSheetId="2" hidden="1">#REF!</definedName>
    <definedName name="BExZJ7I9T8XU4MZRKJ1VVU76V2LZ" localSheetId="3" hidden="1">#REF!</definedName>
    <definedName name="BExZJ7I9T8XU4MZRKJ1VVU76V2LZ" localSheetId="4" hidden="1">#REF!</definedName>
    <definedName name="BExZJ7I9T8XU4MZRKJ1VVU76V2LZ" hidden="1">#REF!</definedName>
    <definedName name="BExZJMY170JCUU1RWASNZ1HJPRTA" localSheetId="2" hidden="1">#REF!</definedName>
    <definedName name="BExZJMY170JCUU1RWASNZ1HJPRTA" localSheetId="3" hidden="1">#REF!</definedName>
    <definedName name="BExZJMY170JCUU1RWASNZ1HJPRTA" localSheetId="4" hidden="1">#REF!</definedName>
    <definedName name="BExZJMY170JCUU1RWASNZ1HJPRTA" hidden="1">#REF!</definedName>
    <definedName name="BExZJOQR77H0P4SUKVYACDCFBBXO" localSheetId="2" hidden="1">#REF!</definedName>
    <definedName name="BExZJOQR77H0P4SUKVYACDCFBBXO" localSheetId="3" hidden="1">#REF!</definedName>
    <definedName name="BExZJOQR77H0P4SUKVYACDCFBBXO" localSheetId="4" hidden="1">#REF!</definedName>
    <definedName name="BExZJOQR77H0P4SUKVYACDCFBBXO" hidden="1">#REF!</definedName>
    <definedName name="BExZJS6RG34ODDY9HMZ0O34MEMSB" localSheetId="2" hidden="1">#REF!</definedName>
    <definedName name="BExZJS6RG34ODDY9HMZ0O34MEMSB" localSheetId="3" hidden="1">#REF!</definedName>
    <definedName name="BExZJS6RG34ODDY9HMZ0O34MEMSB" localSheetId="4" hidden="1">#REF!</definedName>
    <definedName name="BExZJS6RG34ODDY9HMZ0O34MEMSB" hidden="1">#REF!</definedName>
    <definedName name="BExZK34NR4BAD7HJAP7SQ926UQP3" localSheetId="2" hidden="1">#REF!</definedName>
    <definedName name="BExZK34NR4BAD7HJAP7SQ926UQP3" localSheetId="3" hidden="1">#REF!</definedName>
    <definedName name="BExZK34NR4BAD7HJAP7SQ926UQP3" localSheetId="4" hidden="1">#REF!</definedName>
    <definedName name="BExZK34NR4BAD7HJAP7SQ926UQP3" hidden="1">#REF!</definedName>
    <definedName name="BExZK3FGPHH5H771U7D5XY7XBS6E" localSheetId="2" hidden="1">#REF!</definedName>
    <definedName name="BExZK3FGPHH5H771U7D5XY7XBS6E" localSheetId="3" hidden="1">#REF!</definedName>
    <definedName name="BExZK3FGPHH5H771U7D5XY7XBS6E" localSheetId="4" hidden="1">#REF!</definedName>
    <definedName name="BExZK3FGPHH5H771U7D5XY7XBS6E" hidden="1">#REF!</definedName>
    <definedName name="BExZK46CVVS9X1BZ6LLL71016ENT" localSheetId="2" hidden="1">#REF!</definedName>
    <definedName name="BExZK46CVVS9X1BZ6LLL71016ENT" localSheetId="3" hidden="1">#REF!</definedName>
    <definedName name="BExZK46CVVS9X1BZ6LLL71016ENT" localSheetId="4" hidden="1">#REF!</definedName>
    <definedName name="BExZK46CVVS9X1BZ6LLL71016ENT" hidden="1">#REF!</definedName>
    <definedName name="BExZK52PZLTP1F04T09MP30BVT7H" localSheetId="2" hidden="1">#REF!</definedName>
    <definedName name="BExZK52PZLTP1F04T09MP30BVT7H" localSheetId="3" hidden="1">#REF!</definedName>
    <definedName name="BExZK52PZLTP1F04T09MP30BVT7H" localSheetId="4" hidden="1">#REF!</definedName>
    <definedName name="BExZK52PZLTP1F04T09MP30BVT7H" hidden="1">#REF!</definedName>
    <definedName name="BExZKHYORG3O8C772XPFHM1N8T80" localSheetId="2" hidden="1">#REF!</definedName>
    <definedName name="BExZKHYORG3O8C772XPFHM1N8T80" localSheetId="3" hidden="1">#REF!</definedName>
    <definedName name="BExZKHYORG3O8C772XPFHM1N8T80" localSheetId="4" hidden="1">#REF!</definedName>
    <definedName name="BExZKHYORG3O8C772XPFHM1N8T80" hidden="1">#REF!</definedName>
    <definedName name="BExZKJRF2IRR57DG9CLC7MSHWNNN" localSheetId="2" hidden="1">#REF!</definedName>
    <definedName name="BExZKJRF2IRR57DG9CLC7MSHWNNN" localSheetId="3" hidden="1">#REF!</definedName>
    <definedName name="BExZKJRF2IRR57DG9CLC7MSHWNNN" localSheetId="4" hidden="1">#REF!</definedName>
    <definedName name="BExZKJRF2IRR57DG9CLC7MSHWNNN" hidden="1">#REF!</definedName>
    <definedName name="BExZKV5GYXO0X760SBD9TWTIQHGI" localSheetId="2" hidden="1">#REF!</definedName>
    <definedName name="BExZKV5GYXO0X760SBD9TWTIQHGI" localSheetId="3" hidden="1">#REF!</definedName>
    <definedName name="BExZKV5GYXO0X760SBD9TWTIQHGI" localSheetId="4" hidden="1">#REF!</definedName>
    <definedName name="BExZKV5GYXO0X760SBD9TWTIQHGI" hidden="1">#REF!</definedName>
    <definedName name="BExZKZCGNEA9IPON37A91L4H4H17" localSheetId="2" hidden="1">#REF!</definedName>
    <definedName name="BExZKZCGNEA9IPON37A91L4H4H17" localSheetId="3" hidden="1">#REF!</definedName>
    <definedName name="BExZKZCGNEA9IPON37A91L4H4H17" localSheetId="4" hidden="1">#REF!</definedName>
    <definedName name="BExZKZCGNEA9IPON37A91L4H4H17" hidden="1">#REF!</definedName>
    <definedName name="BExZL6E4YVXRUN7ZGF2BIGIXFR8K" localSheetId="2" hidden="1">#REF!</definedName>
    <definedName name="BExZL6E4YVXRUN7ZGF2BIGIXFR8K" localSheetId="3" hidden="1">#REF!</definedName>
    <definedName name="BExZL6E4YVXRUN7ZGF2BIGIXFR8K" localSheetId="4" hidden="1">#REF!</definedName>
    <definedName name="BExZL6E4YVXRUN7ZGF2BIGIXFR8K" hidden="1">#REF!</definedName>
    <definedName name="BExZLF2ZTA4EPN0GHO7C5O8DZ1SN" localSheetId="2" hidden="1">#REF!</definedName>
    <definedName name="BExZLF2ZTA4EPN0GHO7C5O8DZ1SN" localSheetId="3" hidden="1">#REF!</definedName>
    <definedName name="BExZLF2ZTA4EPN0GHO7C5O8DZ1SN" localSheetId="4" hidden="1">#REF!</definedName>
    <definedName name="BExZLF2ZTA4EPN0GHO7C5O8DZ1SN" hidden="1">#REF!</definedName>
    <definedName name="BExZLGVLMKTPFXG42QYT0PO81G7F" localSheetId="2" hidden="1">#REF!</definedName>
    <definedName name="BExZLGVLMKTPFXG42QYT0PO81G7F" localSheetId="3" hidden="1">#REF!</definedName>
    <definedName name="BExZLGVLMKTPFXG42QYT0PO81G7F" localSheetId="4" hidden="1">#REF!</definedName>
    <definedName name="BExZLGVLMKTPFXG42QYT0PO81G7F" hidden="1">#REF!</definedName>
    <definedName name="BExZLHRYQQ7BYD3VQWHVTZGYGRCT" localSheetId="2" hidden="1">#REF!</definedName>
    <definedName name="BExZLHRYQQ7BYD3VQWHVTZGYGRCT" localSheetId="3" hidden="1">#REF!</definedName>
    <definedName name="BExZLHRYQQ7BYD3VQWHVTZGYGRCT" localSheetId="4" hidden="1">#REF!</definedName>
    <definedName name="BExZLHRYQQ7BYD3VQWHVTZGYGRCT" hidden="1">#REF!</definedName>
    <definedName name="BExZLKMK7LRK14S09WLMH7MXSQXM" localSheetId="2" hidden="1">#REF!</definedName>
    <definedName name="BExZLKMK7LRK14S09WLMH7MXSQXM" localSheetId="3" hidden="1">#REF!</definedName>
    <definedName name="BExZLKMK7LRK14S09WLMH7MXSQXM" localSheetId="4" hidden="1">#REF!</definedName>
    <definedName name="BExZLKMK7LRK14S09WLMH7MXSQXM" hidden="1">#REF!</definedName>
    <definedName name="BExZM503X0NZBS0FF22LK2RGG6GP" localSheetId="2" hidden="1">#REF!</definedName>
    <definedName name="BExZM503X0NZBS0FF22LK2RGG6GP" localSheetId="3" hidden="1">#REF!</definedName>
    <definedName name="BExZM503X0NZBS0FF22LK2RGG6GP" localSheetId="4" hidden="1">#REF!</definedName>
    <definedName name="BExZM503X0NZBS0FF22LK2RGG6GP" hidden="1">#REF!</definedName>
    <definedName name="BExZM7JVLG0W8EG5RBU915U3SKBY" localSheetId="2" hidden="1">#REF!</definedName>
    <definedName name="BExZM7JVLG0W8EG5RBU915U3SKBY" localSheetId="3" hidden="1">#REF!</definedName>
    <definedName name="BExZM7JVLG0W8EG5RBU915U3SKBY" localSheetId="4" hidden="1">#REF!</definedName>
    <definedName name="BExZM7JVLG0W8EG5RBU915U3SKBY" hidden="1">#REF!</definedName>
    <definedName name="BExZM85FOVUFF110XMQ9O2ODSJUK" localSheetId="2" hidden="1">#REF!</definedName>
    <definedName name="BExZM85FOVUFF110XMQ9O2ODSJUK" localSheetId="3" hidden="1">#REF!</definedName>
    <definedName name="BExZM85FOVUFF110XMQ9O2ODSJUK" localSheetId="4" hidden="1">#REF!</definedName>
    <definedName name="BExZM85FOVUFF110XMQ9O2ODSJUK" hidden="1">#REF!</definedName>
    <definedName name="BExZMF1MMTZ1TA14PZ8ASSU2CBSP" localSheetId="2" hidden="1">#REF!</definedName>
    <definedName name="BExZMF1MMTZ1TA14PZ8ASSU2CBSP" localSheetId="3" hidden="1">#REF!</definedName>
    <definedName name="BExZMF1MMTZ1TA14PZ8ASSU2CBSP" localSheetId="4" hidden="1">#REF!</definedName>
    <definedName name="BExZMF1MMTZ1TA14PZ8ASSU2CBSP" hidden="1">#REF!</definedName>
    <definedName name="BExZMH54ZU6X4KM0375X9K5VJDZN" localSheetId="2" hidden="1">#REF!</definedName>
    <definedName name="BExZMH54ZU6X4KM0375X9K5VJDZN" localSheetId="3" hidden="1">#REF!</definedName>
    <definedName name="BExZMH54ZU6X4KM0375X9K5VJDZN" localSheetId="4" hidden="1">#REF!</definedName>
    <definedName name="BExZMH54ZU6X4KM0375X9K5VJDZN" hidden="1">#REF!</definedName>
    <definedName name="BExZMKL5YQZD7F0FUCSVFGLPFK52" localSheetId="2" hidden="1">#REF!</definedName>
    <definedName name="BExZMKL5YQZD7F0FUCSVFGLPFK52" localSheetId="3" hidden="1">#REF!</definedName>
    <definedName name="BExZMKL5YQZD7F0FUCSVFGLPFK52" localSheetId="4" hidden="1">#REF!</definedName>
    <definedName name="BExZMKL5YQZD7F0FUCSVFGLPFK52" hidden="1">#REF!</definedName>
    <definedName name="BExZMOC3VNZALJM71X2T6FV91GTB" localSheetId="2" hidden="1">#REF!</definedName>
    <definedName name="BExZMOC3VNZALJM71X2T6FV91GTB" localSheetId="3" hidden="1">#REF!</definedName>
    <definedName name="BExZMOC3VNZALJM71X2T6FV91GTB" localSheetId="4" hidden="1">#REF!</definedName>
    <definedName name="BExZMOC3VNZALJM71X2T6FV91GTB" hidden="1">#REF!</definedName>
    <definedName name="BExZMRHA7TTR9QKJOMONHRVY3YOF" localSheetId="2" hidden="1">#REF!</definedName>
    <definedName name="BExZMRHA7TTR9QKJOMONHRVY3YOF" localSheetId="3" hidden="1">#REF!</definedName>
    <definedName name="BExZMRHA7TTR9QKJOMONHRVY3YOF" localSheetId="4" hidden="1">#REF!</definedName>
    <definedName name="BExZMRHA7TTR9QKJOMONHRVY3YOF" hidden="1">#REF!</definedName>
    <definedName name="BExZMXH39OB0I43XEL3K11U3G9PM" localSheetId="2" hidden="1">#REF!</definedName>
    <definedName name="BExZMXH39OB0I43XEL3K11U3G9PM" localSheetId="3" hidden="1">#REF!</definedName>
    <definedName name="BExZMXH39OB0I43XEL3K11U3G9PM" localSheetId="4" hidden="1">#REF!</definedName>
    <definedName name="BExZMXH39OB0I43XEL3K11U3G9PM" hidden="1">#REF!</definedName>
    <definedName name="BExZMZQ3RBKDHT5GLFNLS52OSJA0" localSheetId="2" hidden="1">#REF!</definedName>
    <definedName name="BExZMZQ3RBKDHT5GLFNLS52OSJA0" localSheetId="3" hidden="1">#REF!</definedName>
    <definedName name="BExZMZQ3RBKDHT5GLFNLS52OSJA0" localSheetId="4" hidden="1">#REF!</definedName>
    <definedName name="BExZMZQ3RBKDHT5GLFNLS52OSJA0" hidden="1">#REF!</definedName>
    <definedName name="BExZN2F7Y2J2L2LN5WZRG949MS4A" localSheetId="2" hidden="1">#REF!</definedName>
    <definedName name="BExZN2F7Y2J2L2LN5WZRG949MS4A" localSheetId="3" hidden="1">#REF!</definedName>
    <definedName name="BExZN2F7Y2J2L2LN5WZRG949MS4A" localSheetId="4" hidden="1">#REF!</definedName>
    <definedName name="BExZN2F7Y2J2L2LN5WZRG949MS4A" hidden="1">#REF!</definedName>
    <definedName name="BExZN847WUWKRYTZWG9TCQZJS3OL" localSheetId="2" hidden="1">#REF!</definedName>
    <definedName name="BExZN847WUWKRYTZWG9TCQZJS3OL" localSheetId="3" hidden="1">#REF!</definedName>
    <definedName name="BExZN847WUWKRYTZWG9TCQZJS3OL" localSheetId="4" hidden="1">#REF!</definedName>
    <definedName name="BExZN847WUWKRYTZWG9TCQZJS3OL" hidden="1">#REF!</definedName>
    <definedName name="BExZNA2ALK6RDWFAXZQCL9TWRDCF" localSheetId="2" hidden="1">#REF!</definedName>
    <definedName name="BExZNA2ALK6RDWFAXZQCL9TWRDCF" localSheetId="3" hidden="1">#REF!</definedName>
    <definedName name="BExZNA2ALK6RDWFAXZQCL9TWRDCF" localSheetId="4" hidden="1">#REF!</definedName>
    <definedName name="BExZNA2ALK6RDWFAXZQCL9TWRDCF" hidden="1">#REF!</definedName>
    <definedName name="BExZNH3VISFF4NQI11BZDP5IQ7VG" localSheetId="2" hidden="1">#REF!</definedName>
    <definedName name="BExZNH3VISFF4NQI11BZDP5IQ7VG" localSheetId="3" hidden="1">#REF!</definedName>
    <definedName name="BExZNH3VISFF4NQI11BZDP5IQ7VG" localSheetId="4" hidden="1">#REF!</definedName>
    <definedName name="BExZNH3VISFF4NQI11BZDP5IQ7VG" hidden="1">#REF!</definedName>
    <definedName name="BExZNJYCFYVMAOI62GB2BABK1ELE" localSheetId="2" hidden="1">#REF!</definedName>
    <definedName name="BExZNJYCFYVMAOI62GB2BABK1ELE" localSheetId="3" hidden="1">#REF!</definedName>
    <definedName name="BExZNJYCFYVMAOI62GB2BABK1ELE" localSheetId="4" hidden="1">#REF!</definedName>
    <definedName name="BExZNJYCFYVMAOI62GB2BABK1ELE" hidden="1">#REF!</definedName>
    <definedName name="BExZNLGAA6ATMJW0Y28J4OI5W27I" localSheetId="2" hidden="1">#REF!</definedName>
    <definedName name="BExZNLGAA6ATMJW0Y28J4OI5W27I" localSheetId="3" hidden="1">#REF!</definedName>
    <definedName name="BExZNLGAA6ATMJW0Y28J4OI5W27I" localSheetId="4" hidden="1">#REF!</definedName>
    <definedName name="BExZNLGAA6ATMJW0Y28J4OI5W27I" hidden="1">#REF!</definedName>
    <definedName name="BExZNP7916CH3QP4VCZEULUIKKS5" localSheetId="2" hidden="1">#REF!</definedName>
    <definedName name="BExZNP7916CH3QP4VCZEULUIKKS5" localSheetId="3" hidden="1">#REF!</definedName>
    <definedName name="BExZNP7916CH3QP4VCZEULUIKKS5" localSheetId="4" hidden="1">#REF!</definedName>
    <definedName name="BExZNP7916CH3QP4VCZEULUIKKS5" hidden="1">#REF!</definedName>
    <definedName name="BExZNV707LIU6Z5H6QI6H67LHTI1" localSheetId="2" hidden="1">#REF!</definedName>
    <definedName name="BExZNV707LIU6Z5H6QI6H67LHTI1" localSheetId="3" hidden="1">#REF!</definedName>
    <definedName name="BExZNV707LIU6Z5H6QI6H67LHTI1" localSheetId="4" hidden="1">#REF!</definedName>
    <definedName name="BExZNV707LIU6Z5H6QI6H67LHTI1" hidden="1">#REF!</definedName>
    <definedName name="BExZNVCBKB930QQ9QW7KSGOZ0V1M" localSheetId="2" hidden="1">#REF!</definedName>
    <definedName name="BExZNVCBKB930QQ9QW7KSGOZ0V1M" localSheetId="3" hidden="1">#REF!</definedName>
    <definedName name="BExZNVCBKB930QQ9QW7KSGOZ0V1M" localSheetId="4" hidden="1">#REF!</definedName>
    <definedName name="BExZNVCBKB930QQ9QW7KSGOZ0V1M" hidden="1">#REF!</definedName>
    <definedName name="BExZNW8QJ18X0RSGFDWAE9ZSDX39" localSheetId="2" hidden="1">#REF!</definedName>
    <definedName name="BExZNW8QJ18X0RSGFDWAE9ZSDX39" localSheetId="3" hidden="1">#REF!</definedName>
    <definedName name="BExZNW8QJ18X0RSGFDWAE9ZSDX39" localSheetId="4" hidden="1">#REF!</definedName>
    <definedName name="BExZNW8QJ18X0RSGFDWAE9ZSDX39" hidden="1">#REF!</definedName>
    <definedName name="BExZNZDWRS6Q40L8OCWFEIVI0A1O" localSheetId="2" hidden="1">#REF!</definedName>
    <definedName name="BExZNZDWRS6Q40L8OCWFEIVI0A1O" localSheetId="3" hidden="1">#REF!</definedName>
    <definedName name="BExZNZDWRS6Q40L8OCWFEIVI0A1O" localSheetId="4" hidden="1">#REF!</definedName>
    <definedName name="BExZNZDWRS6Q40L8OCWFEIVI0A1O" hidden="1">#REF!</definedName>
    <definedName name="BExZOBO9NYLGVJQ31LVQ9XS2ZT4N" localSheetId="2" hidden="1">#REF!</definedName>
    <definedName name="BExZOBO9NYLGVJQ31LVQ9XS2ZT4N" localSheetId="3" hidden="1">#REF!</definedName>
    <definedName name="BExZOBO9NYLGVJQ31LVQ9XS2ZT4N" localSheetId="4" hidden="1">#REF!</definedName>
    <definedName name="BExZOBO9NYLGVJQ31LVQ9XS2ZT4N" hidden="1">#REF!</definedName>
    <definedName name="BExZOETNB1CJ3Y2RKLI1ZK0S8Z6H" localSheetId="2" hidden="1">#REF!</definedName>
    <definedName name="BExZOETNB1CJ3Y2RKLI1ZK0S8Z6H" localSheetId="3" hidden="1">#REF!</definedName>
    <definedName name="BExZOETNB1CJ3Y2RKLI1ZK0S8Z6H" localSheetId="4" hidden="1">#REF!</definedName>
    <definedName name="BExZOETNB1CJ3Y2RKLI1ZK0S8Z6H" hidden="1">#REF!</definedName>
    <definedName name="BExZOREMVSK4E5VSWM838KHUB8AI" localSheetId="2" hidden="1">#REF!</definedName>
    <definedName name="BExZOREMVSK4E5VSWM838KHUB8AI" localSheetId="3" hidden="1">#REF!</definedName>
    <definedName name="BExZOREMVSK4E5VSWM838KHUB8AI" localSheetId="4" hidden="1">#REF!</definedName>
    <definedName name="BExZOREMVSK4E5VSWM838KHUB8AI" hidden="1">#REF!</definedName>
    <definedName name="BExZOVR745T5P1KS9NV2PXZPZVRG" localSheetId="2" hidden="1">#REF!</definedName>
    <definedName name="BExZOVR745T5P1KS9NV2PXZPZVRG" localSheetId="3" hidden="1">#REF!</definedName>
    <definedName name="BExZOVR745T5P1KS9NV2PXZPZVRG" localSheetId="4" hidden="1">#REF!</definedName>
    <definedName name="BExZOVR745T5P1KS9NV2PXZPZVRG" hidden="1">#REF!</definedName>
    <definedName name="BExZOZSWGLSY2XYVRIS6VSNJDSGD" localSheetId="2" hidden="1">#REF!</definedName>
    <definedName name="BExZOZSWGLSY2XYVRIS6VSNJDSGD" localSheetId="3" hidden="1">#REF!</definedName>
    <definedName name="BExZOZSWGLSY2XYVRIS6VSNJDSGD" localSheetId="4" hidden="1">#REF!</definedName>
    <definedName name="BExZOZSWGLSY2XYVRIS6VSNJDSGD" hidden="1">#REF!</definedName>
    <definedName name="BExZP7AIJKLM6C6CSUIIFAHFBNX2" localSheetId="2" hidden="1">#REF!</definedName>
    <definedName name="BExZP7AIJKLM6C6CSUIIFAHFBNX2" localSheetId="3" hidden="1">#REF!</definedName>
    <definedName name="BExZP7AIJKLM6C6CSUIIFAHFBNX2" localSheetId="4" hidden="1">#REF!</definedName>
    <definedName name="BExZP7AIJKLM6C6CSUIIFAHFBNX2" hidden="1">#REF!</definedName>
    <definedName name="BExZPALCPOH27L4MUPX2RFT3F8OM" localSheetId="2" hidden="1">#REF!</definedName>
    <definedName name="BExZPALCPOH27L4MUPX2RFT3F8OM" localSheetId="3" hidden="1">#REF!</definedName>
    <definedName name="BExZPALCPOH27L4MUPX2RFT3F8OM" localSheetId="4" hidden="1">#REF!</definedName>
    <definedName name="BExZPALCPOH27L4MUPX2RFT3F8OM" hidden="1">#REF!</definedName>
    <definedName name="BExZPQ0XY507N8FJMVPKCTK8HC9H" localSheetId="2" hidden="1">#REF!</definedName>
    <definedName name="BExZPQ0XY507N8FJMVPKCTK8HC9H" localSheetId="3" hidden="1">#REF!</definedName>
    <definedName name="BExZPQ0XY507N8FJMVPKCTK8HC9H" localSheetId="4" hidden="1">#REF!</definedName>
    <definedName name="BExZPQ0XY507N8FJMVPKCTK8HC9H" hidden="1">#REF!</definedName>
    <definedName name="BExZPXTHEWEN48J9E5ARSA8IGRBI" localSheetId="2" hidden="1">#REF!</definedName>
    <definedName name="BExZPXTHEWEN48J9E5ARSA8IGRBI" localSheetId="3" hidden="1">#REF!</definedName>
    <definedName name="BExZPXTHEWEN48J9E5ARSA8IGRBI" localSheetId="4" hidden="1">#REF!</definedName>
    <definedName name="BExZPXTHEWEN48J9E5ARSA8IGRBI" hidden="1">#REF!</definedName>
    <definedName name="BExZQ37OVBR25U32CO2YYVPZOMR5" localSheetId="2" hidden="1">#REF!</definedName>
    <definedName name="BExZQ37OVBR25U32CO2YYVPZOMR5" localSheetId="3" hidden="1">#REF!</definedName>
    <definedName name="BExZQ37OVBR25U32CO2YYVPZOMR5" localSheetId="4" hidden="1">#REF!</definedName>
    <definedName name="BExZQ37OVBR25U32CO2YYVPZOMR5" hidden="1">#REF!</definedName>
    <definedName name="BExZQ3NT7H06VO0AR48WHZULZB93" localSheetId="2" hidden="1">#REF!</definedName>
    <definedName name="BExZQ3NT7H06VO0AR48WHZULZB93" localSheetId="3" hidden="1">#REF!</definedName>
    <definedName name="BExZQ3NT7H06VO0AR48WHZULZB93" localSheetId="4" hidden="1">#REF!</definedName>
    <definedName name="BExZQ3NT7H06VO0AR48WHZULZB93" hidden="1">#REF!</definedName>
    <definedName name="BExZQ5RCYU1R0DUT1MFN99S1C408" localSheetId="2" hidden="1">#REF!</definedName>
    <definedName name="BExZQ5RCYU1R0DUT1MFN99S1C408" localSheetId="3" hidden="1">#REF!</definedName>
    <definedName name="BExZQ5RCYU1R0DUT1MFN99S1C408" localSheetId="4" hidden="1">#REF!</definedName>
    <definedName name="BExZQ5RCYU1R0DUT1MFN99S1C408" hidden="1">#REF!</definedName>
    <definedName name="BExZQ7PJU07SEJMDX18U9YVDC2GU" localSheetId="2" hidden="1">#REF!</definedName>
    <definedName name="BExZQ7PJU07SEJMDX18U9YVDC2GU" localSheetId="3" hidden="1">#REF!</definedName>
    <definedName name="BExZQ7PJU07SEJMDX18U9YVDC2GU" localSheetId="4" hidden="1">#REF!</definedName>
    <definedName name="BExZQ7PJU07SEJMDX18U9YVDC2GU" hidden="1">#REF!</definedName>
    <definedName name="BExZQAJXQ5IJ5RB71EDSPGTRO5HC" localSheetId="2" hidden="1">#REF!</definedName>
    <definedName name="BExZQAJXQ5IJ5RB71EDSPGTRO5HC" localSheetId="3" hidden="1">#REF!</definedName>
    <definedName name="BExZQAJXQ5IJ5RB71EDSPGTRO5HC" localSheetId="4" hidden="1">#REF!</definedName>
    <definedName name="BExZQAJXQ5IJ5RB71EDSPGTRO5HC" hidden="1">#REF!</definedName>
    <definedName name="BExZQBLTKPF3O4MCH6L4LE544FQB" localSheetId="2" hidden="1">#REF!</definedName>
    <definedName name="BExZQBLTKPF3O4MCH6L4LE544FQB" localSheetId="3" hidden="1">#REF!</definedName>
    <definedName name="BExZQBLTKPF3O4MCH6L4LE544FQB" localSheetId="4" hidden="1">#REF!</definedName>
    <definedName name="BExZQBLTKPF3O4MCH6L4LE544FQB" hidden="1">#REF!</definedName>
    <definedName name="BExZQIHTGHK7OOI2Y2PN3JYBY82I" localSheetId="2" hidden="1">#REF!</definedName>
    <definedName name="BExZQIHTGHK7OOI2Y2PN3JYBY82I" localSheetId="3" hidden="1">#REF!</definedName>
    <definedName name="BExZQIHTGHK7OOI2Y2PN3JYBY82I" localSheetId="4" hidden="1">#REF!</definedName>
    <definedName name="BExZQIHTGHK7OOI2Y2PN3JYBY82I" hidden="1">#REF!</definedName>
    <definedName name="BExZQJJMGU5MHQOILGXGJPAQI5XI" localSheetId="2" hidden="1">#REF!</definedName>
    <definedName name="BExZQJJMGU5MHQOILGXGJPAQI5XI" localSheetId="3" hidden="1">#REF!</definedName>
    <definedName name="BExZQJJMGU5MHQOILGXGJPAQI5XI" localSheetId="4" hidden="1">#REF!</definedName>
    <definedName name="BExZQJJMGU5MHQOILGXGJPAQI5XI" hidden="1">#REF!</definedName>
    <definedName name="BExZQL1M2EX5YEQBMNQKVD747N3I" localSheetId="2" hidden="1">#REF!</definedName>
    <definedName name="BExZQL1M2EX5YEQBMNQKVD747N3I" localSheetId="3" hidden="1">#REF!</definedName>
    <definedName name="BExZQL1M2EX5YEQBMNQKVD747N3I" localSheetId="4" hidden="1">#REF!</definedName>
    <definedName name="BExZQL1M2EX5YEQBMNQKVD747N3I" hidden="1">#REF!</definedName>
    <definedName name="BExZQPDYUBJL0C1OME996KHU23N5" localSheetId="2" hidden="1">#REF!</definedName>
    <definedName name="BExZQPDYUBJL0C1OME996KHU23N5" localSheetId="3" hidden="1">#REF!</definedName>
    <definedName name="BExZQPDYUBJL0C1OME996KHU23N5" localSheetId="4" hidden="1">#REF!</definedName>
    <definedName name="BExZQPDYUBJL0C1OME996KHU23N5" hidden="1">#REF!</definedName>
    <definedName name="BExZQXBYEBN28QUH1KOVW6KKA5UM" localSheetId="2" hidden="1">#REF!</definedName>
    <definedName name="BExZQXBYEBN28QUH1KOVW6KKA5UM" localSheetId="3" hidden="1">#REF!</definedName>
    <definedName name="BExZQXBYEBN28QUH1KOVW6KKA5UM" localSheetId="4" hidden="1">#REF!</definedName>
    <definedName name="BExZQXBYEBN28QUH1KOVW6KKA5UM" hidden="1">#REF!</definedName>
    <definedName name="BExZQZKT146WEN8FTVZ7Y5TSB8L5" localSheetId="2" hidden="1">#REF!</definedName>
    <definedName name="BExZQZKT146WEN8FTVZ7Y5TSB8L5" localSheetId="3" hidden="1">#REF!</definedName>
    <definedName name="BExZQZKT146WEN8FTVZ7Y5TSB8L5" localSheetId="4" hidden="1">#REF!</definedName>
    <definedName name="BExZQZKT146WEN8FTVZ7Y5TSB8L5" hidden="1">#REF!</definedName>
    <definedName name="BExZR485AKBH93YZ08CMUC3WROED" localSheetId="2" hidden="1">#REF!</definedName>
    <definedName name="BExZR485AKBH93YZ08CMUC3WROED" localSheetId="3" hidden="1">#REF!</definedName>
    <definedName name="BExZR485AKBH93YZ08CMUC3WROED" localSheetId="4" hidden="1">#REF!</definedName>
    <definedName name="BExZR485AKBH93YZ08CMUC3WROED" hidden="1">#REF!</definedName>
    <definedName name="BExZR7TL98P2PPUVGIZYR5873DWW" localSheetId="2" hidden="1">#REF!</definedName>
    <definedName name="BExZR7TL98P2PPUVGIZYR5873DWW" localSheetId="3" hidden="1">#REF!</definedName>
    <definedName name="BExZR7TL98P2PPUVGIZYR5873DWW" localSheetId="4" hidden="1">#REF!</definedName>
    <definedName name="BExZR7TL98P2PPUVGIZYR5873DWW" hidden="1">#REF!</definedName>
    <definedName name="BExZRAYSYOXAM1PBW1EF6YAZ9RU3" localSheetId="2" hidden="1">#REF!</definedName>
    <definedName name="BExZRAYSYOXAM1PBW1EF6YAZ9RU3" localSheetId="3" hidden="1">#REF!</definedName>
    <definedName name="BExZRAYSYOXAM1PBW1EF6YAZ9RU3" localSheetId="4" hidden="1">#REF!</definedName>
    <definedName name="BExZRAYSYOXAM1PBW1EF6YAZ9RU3" hidden="1">#REF!</definedName>
    <definedName name="BExZRGD1603X5ACFALUUDKCD7X48" localSheetId="2" hidden="1">#REF!</definedName>
    <definedName name="BExZRGD1603X5ACFALUUDKCD7X48" localSheetId="3" hidden="1">#REF!</definedName>
    <definedName name="BExZRGD1603X5ACFALUUDKCD7X48" localSheetId="4" hidden="1">#REF!</definedName>
    <definedName name="BExZRGD1603X5ACFALUUDKCD7X48" hidden="1">#REF!</definedName>
    <definedName name="BExZRMSYHFOP8FFWKKUSBHU85J81" localSheetId="2" hidden="1">#REF!</definedName>
    <definedName name="BExZRMSYHFOP8FFWKKUSBHU85J81" localSheetId="3" hidden="1">#REF!</definedName>
    <definedName name="BExZRMSYHFOP8FFWKKUSBHU85J81" localSheetId="4" hidden="1">#REF!</definedName>
    <definedName name="BExZRMSYHFOP8FFWKKUSBHU85J81" hidden="1">#REF!</definedName>
    <definedName name="BExZRP1X6UVLN1UOLHH5VF4STP1O" localSheetId="2" hidden="1">#REF!</definedName>
    <definedName name="BExZRP1X6UVLN1UOLHH5VF4STP1O" localSheetId="3" hidden="1">#REF!</definedName>
    <definedName name="BExZRP1X6UVLN1UOLHH5VF4STP1O" localSheetId="4" hidden="1">#REF!</definedName>
    <definedName name="BExZRP1X6UVLN1UOLHH5VF4STP1O" hidden="1">#REF!</definedName>
    <definedName name="BExZRQ930U6OCYNV00CH5I0Q4LPE" localSheetId="2" hidden="1">#REF!</definedName>
    <definedName name="BExZRQ930U6OCYNV00CH5I0Q4LPE" localSheetId="3" hidden="1">#REF!</definedName>
    <definedName name="BExZRQ930U6OCYNV00CH5I0Q4LPE" localSheetId="4" hidden="1">#REF!</definedName>
    <definedName name="BExZRQ930U6OCYNV00CH5I0Q4LPE" hidden="1">#REF!</definedName>
    <definedName name="BExZRQP7JLKS45QOGATXS7MK5GUZ" localSheetId="2" hidden="1">#REF!</definedName>
    <definedName name="BExZRQP7JLKS45QOGATXS7MK5GUZ" localSheetId="3" hidden="1">#REF!</definedName>
    <definedName name="BExZRQP7JLKS45QOGATXS7MK5GUZ" localSheetId="4" hidden="1">#REF!</definedName>
    <definedName name="BExZRQP7JLKS45QOGATXS7MK5GUZ" hidden="1">#REF!</definedName>
    <definedName name="BExZRW8W514W8OZ72YBONYJ64GXF" localSheetId="2" hidden="1">#REF!</definedName>
    <definedName name="BExZRW8W514W8OZ72YBONYJ64GXF" localSheetId="3" hidden="1">#REF!</definedName>
    <definedName name="BExZRW8W514W8OZ72YBONYJ64GXF" localSheetId="4" hidden="1">#REF!</definedName>
    <definedName name="BExZRW8W514W8OZ72YBONYJ64GXF" hidden="1">#REF!</definedName>
    <definedName name="BExZRWJP2BUVFJPO8U8ATQEP0LZU" localSheetId="2" hidden="1">#REF!</definedName>
    <definedName name="BExZRWJP2BUVFJPO8U8ATQEP0LZU" localSheetId="3" hidden="1">#REF!</definedName>
    <definedName name="BExZRWJP2BUVFJPO8U8ATQEP0LZU" localSheetId="4" hidden="1">#REF!</definedName>
    <definedName name="BExZRWJP2BUVFJPO8U8ATQEP0LZU" hidden="1">#REF!</definedName>
    <definedName name="BExZSI9USDLZAN8LI8M4YYQL24GZ" localSheetId="2" hidden="1">#REF!</definedName>
    <definedName name="BExZSI9USDLZAN8LI8M4YYQL24GZ" localSheetId="3" hidden="1">#REF!</definedName>
    <definedName name="BExZSI9USDLZAN8LI8M4YYQL24GZ" localSheetId="4" hidden="1">#REF!</definedName>
    <definedName name="BExZSI9USDLZAN8LI8M4YYQL24GZ" hidden="1">#REF!</definedName>
    <definedName name="BExZSLKO175YAM0RMMZH1FPXL4V2" localSheetId="2" hidden="1">#REF!</definedName>
    <definedName name="BExZSLKO175YAM0RMMZH1FPXL4V2" localSheetId="3" hidden="1">#REF!</definedName>
    <definedName name="BExZSLKO175YAM0RMMZH1FPXL4V2" localSheetId="4" hidden="1">#REF!</definedName>
    <definedName name="BExZSLKO175YAM0RMMZH1FPXL4V2" hidden="1">#REF!</definedName>
    <definedName name="BExZSS0LA2JY4ZLJ1Z5YCMLJJZCH" localSheetId="2" hidden="1">#REF!</definedName>
    <definedName name="BExZSS0LA2JY4ZLJ1Z5YCMLJJZCH" localSheetId="3" hidden="1">#REF!</definedName>
    <definedName name="BExZSS0LA2JY4ZLJ1Z5YCMLJJZCH" localSheetId="4" hidden="1">#REF!</definedName>
    <definedName name="BExZSS0LA2JY4ZLJ1Z5YCMLJJZCH" hidden="1">#REF!</definedName>
    <definedName name="BExZSTNUWCRNCL22SMKXKFSLCJ0O" localSheetId="2" hidden="1">#REF!</definedName>
    <definedName name="BExZSTNUWCRNCL22SMKXKFSLCJ0O" localSheetId="3" hidden="1">#REF!</definedName>
    <definedName name="BExZSTNUWCRNCL22SMKXKFSLCJ0O" localSheetId="4" hidden="1">#REF!</definedName>
    <definedName name="BExZSTNUWCRNCL22SMKXKFSLCJ0O" hidden="1">#REF!</definedName>
    <definedName name="BExZSYRA4NR7K6RLC3I81QSG5SQR" localSheetId="2" hidden="1">#REF!</definedName>
    <definedName name="BExZSYRA4NR7K6RLC3I81QSG5SQR" localSheetId="3" hidden="1">#REF!</definedName>
    <definedName name="BExZSYRA4NR7K6RLC3I81QSG5SQR" localSheetId="4" hidden="1">#REF!</definedName>
    <definedName name="BExZSYRA4NR7K6RLC3I81QSG5SQR" hidden="1">#REF!</definedName>
    <definedName name="BExZT6JSZ8CBS0SB3T07N3LMAX7M" localSheetId="2" hidden="1">#REF!</definedName>
    <definedName name="BExZT6JSZ8CBS0SB3T07N3LMAX7M" localSheetId="3" hidden="1">#REF!</definedName>
    <definedName name="BExZT6JSZ8CBS0SB3T07N3LMAX7M" localSheetId="4" hidden="1">#REF!</definedName>
    <definedName name="BExZT6JSZ8CBS0SB3T07N3LMAX7M" hidden="1">#REF!</definedName>
    <definedName name="BExZTAQV2QVSZY5Y3VCCWUBSBW9P" localSheetId="2" hidden="1">#REF!</definedName>
    <definedName name="BExZTAQV2QVSZY5Y3VCCWUBSBW9P" localSheetId="3" hidden="1">#REF!</definedName>
    <definedName name="BExZTAQV2QVSZY5Y3VCCWUBSBW9P" localSheetId="4" hidden="1">#REF!</definedName>
    <definedName name="BExZTAQV2QVSZY5Y3VCCWUBSBW9P" hidden="1">#REF!</definedName>
    <definedName name="BExZTHSI2FX56PWRSNX9H5EWTZFO" localSheetId="2" hidden="1">#REF!</definedName>
    <definedName name="BExZTHSI2FX56PWRSNX9H5EWTZFO" localSheetId="3" hidden="1">#REF!</definedName>
    <definedName name="BExZTHSI2FX56PWRSNX9H5EWTZFO" localSheetId="4" hidden="1">#REF!</definedName>
    <definedName name="BExZTHSI2FX56PWRSNX9H5EWTZFO" hidden="1">#REF!</definedName>
    <definedName name="BExZTJL3HVBFY139H6CJHEQCT1EL" localSheetId="2" hidden="1">#REF!</definedName>
    <definedName name="BExZTJL3HVBFY139H6CJHEQCT1EL" localSheetId="3" hidden="1">#REF!</definedName>
    <definedName name="BExZTJL3HVBFY139H6CJHEQCT1EL" localSheetId="4" hidden="1">#REF!</definedName>
    <definedName name="BExZTJL3HVBFY139H6CJHEQCT1EL" hidden="1">#REF!</definedName>
    <definedName name="BExZTLOL8OPABZI453E0KVNA1GJS" localSheetId="2" hidden="1">#REF!</definedName>
    <definedName name="BExZTLOL8OPABZI453E0KVNA1GJS" localSheetId="3" hidden="1">#REF!</definedName>
    <definedName name="BExZTLOL8OPABZI453E0KVNA1GJS" localSheetId="4" hidden="1">#REF!</definedName>
    <definedName name="BExZTLOL8OPABZI453E0KVNA1GJS" hidden="1">#REF!</definedName>
    <definedName name="BExZTOTZ9F2ZI18DZM8GW39VDF1N" localSheetId="2" hidden="1">#REF!</definedName>
    <definedName name="BExZTOTZ9F2ZI18DZM8GW39VDF1N" localSheetId="3" hidden="1">#REF!</definedName>
    <definedName name="BExZTOTZ9F2ZI18DZM8GW39VDF1N" localSheetId="4" hidden="1">#REF!</definedName>
    <definedName name="BExZTOTZ9F2ZI18DZM8GW39VDF1N" hidden="1">#REF!</definedName>
    <definedName name="BExZTT6J3X0TOX0ZY6YPLUVMCW9X" localSheetId="2" hidden="1">#REF!</definedName>
    <definedName name="BExZTT6J3X0TOX0ZY6YPLUVMCW9X" localSheetId="3" hidden="1">#REF!</definedName>
    <definedName name="BExZTT6J3X0TOX0ZY6YPLUVMCW9X" localSheetId="4" hidden="1">#REF!</definedName>
    <definedName name="BExZTT6J3X0TOX0ZY6YPLUVMCW9X" hidden="1">#REF!</definedName>
    <definedName name="BExZTW6ECBRA0BBITWBQ8R93RMCL" localSheetId="2" hidden="1">#REF!</definedName>
    <definedName name="BExZTW6ECBRA0BBITWBQ8R93RMCL" localSheetId="3" hidden="1">#REF!</definedName>
    <definedName name="BExZTW6ECBRA0BBITWBQ8R93RMCL" localSheetId="4" hidden="1">#REF!</definedName>
    <definedName name="BExZTW6ECBRA0BBITWBQ8R93RMCL" hidden="1">#REF!</definedName>
    <definedName name="BExZU2BHYAOKSCBM3C5014ZF6IXS" localSheetId="2" hidden="1">#REF!</definedName>
    <definedName name="BExZU2BHYAOKSCBM3C5014ZF6IXS" localSheetId="3" hidden="1">#REF!</definedName>
    <definedName name="BExZU2BHYAOKSCBM3C5014ZF6IXS" localSheetId="4" hidden="1">#REF!</definedName>
    <definedName name="BExZU2BHYAOKSCBM3C5014ZF6IXS" hidden="1">#REF!</definedName>
    <definedName name="BExZU2RMJTXOCS0ROPMYPE6WTD87" localSheetId="2" hidden="1">#REF!</definedName>
    <definedName name="BExZU2RMJTXOCS0ROPMYPE6WTD87" localSheetId="3" hidden="1">#REF!</definedName>
    <definedName name="BExZU2RMJTXOCS0ROPMYPE6WTD87" localSheetId="4" hidden="1">#REF!</definedName>
    <definedName name="BExZU2RMJTXOCS0ROPMYPE6WTD87" hidden="1">#REF!</definedName>
    <definedName name="BExZUBRAHA9DNEGONEZEB2TDVFC2" localSheetId="2" hidden="1">#REF!</definedName>
    <definedName name="BExZUBRAHA9DNEGONEZEB2TDVFC2" localSheetId="3" hidden="1">#REF!</definedName>
    <definedName name="BExZUBRAHA9DNEGONEZEB2TDVFC2" localSheetId="4" hidden="1">#REF!</definedName>
    <definedName name="BExZUBRAHA9DNEGONEZEB2TDVFC2" hidden="1">#REF!</definedName>
    <definedName name="BExZUF7G8FENTJKH9R1XUWXM6CWD" localSheetId="2" hidden="1">#REF!</definedName>
    <definedName name="BExZUF7G8FENTJKH9R1XUWXM6CWD" localSheetId="3" hidden="1">#REF!</definedName>
    <definedName name="BExZUF7G8FENTJKH9R1XUWXM6CWD" localSheetId="4" hidden="1">#REF!</definedName>
    <definedName name="BExZUF7G8FENTJKH9R1XUWXM6CWD" hidden="1">#REF!</definedName>
    <definedName name="BExZUNARUJBIZ08VCAV3GEVBIR3D" localSheetId="2" hidden="1">#REF!</definedName>
    <definedName name="BExZUNARUJBIZ08VCAV3GEVBIR3D" localSheetId="3" hidden="1">#REF!</definedName>
    <definedName name="BExZUNARUJBIZ08VCAV3GEVBIR3D" localSheetId="4" hidden="1">#REF!</definedName>
    <definedName name="BExZUNARUJBIZ08VCAV3GEVBIR3D" hidden="1">#REF!</definedName>
    <definedName name="BExZUSZT5496UMBP4LFSLTR1GVEW" localSheetId="2" hidden="1">#REF!</definedName>
    <definedName name="BExZUSZT5496UMBP4LFSLTR1GVEW" localSheetId="3" hidden="1">#REF!</definedName>
    <definedName name="BExZUSZT5496UMBP4LFSLTR1GVEW" localSheetId="4" hidden="1">#REF!</definedName>
    <definedName name="BExZUSZT5496UMBP4LFSLTR1GVEW" hidden="1">#REF!</definedName>
    <definedName name="BExZUT54340I38GVCV79EL116WR0" localSheetId="2" hidden="1">#REF!</definedName>
    <definedName name="BExZUT54340I38GVCV79EL116WR0" localSheetId="3" hidden="1">#REF!</definedName>
    <definedName name="BExZUT54340I38GVCV79EL116WR0" localSheetId="4" hidden="1">#REF!</definedName>
    <definedName name="BExZUT54340I38GVCV79EL116WR0" hidden="1">#REF!</definedName>
    <definedName name="BExZUXC66MK2SXPXCLD8ZSU0BMTY" localSheetId="2" hidden="1">#REF!</definedName>
    <definedName name="BExZUXC66MK2SXPXCLD8ZSU0BMTY" localSheetId="3" hidden="1">#REF!</definedName>
    <definedName name="BExZUXC66MK2SXPXCLD8ZSU0BMTY" localSheetId="4" hidden="1">#REF!</definedName>
    <definedName name="BExZUXC66MK2SXPXCLD8ZSU0BMTY" hidden="1">#REF!</definedName>
    <definedName name="BExZUYDULCX65H9OZ9JHPBNKF3MI" localSheetId="2" hidden="1">#REF!</definedName>
    <definedName name="BExZUYDULCX65H9OZ9JHPBNKF3MI" localSheetId="3" hidden="1">#REF!</definedName>
    <definedName name="BExZUYDULCX65H9OZ9JHPBNKF3MI" localSheetId="4" hidden="1">#REF!</definedName>
    <definedName name="BExZUYDULCX65H9OZ9JHPBNKF3MI" hidden="1">#REF!</definedName>
    <definedName name="BExZV2QD5ZDK3AGDRULLA7JB46C3" localSheetId="2" hidden="1">#REF!</definedName>
    <definedName name="BExZV2QD5ZDK3AGDRULLA7JB46C3" localSheetId="3" hidden="1">#REF!</definedName>
    <definedName name="BExZV2QD5ZDK3AGDRULLA7JB46C3" localSheetId="4" hidden="1">#REF!</definedName>
    <definedName name="BExZV2QD5ZDK3AGDRULLA7JB46C3" hidden="1">#REF!</definedName>
    <definedName name="BExZVBQ29OM0V8XAL3HL0JIM0MMU" localSheetId="2" hidden="1">#REF!</definedName>
    <definedName name="BExZVBQ29OM0V8XAL3HL0JIM0MMU" localSheetId="3" hidden="1">#REF!</definedName>
    <definedName name="BExZVBQ29OM0V8XAL3HL0JIM0MMU" localSheetId="4" hidden="1">#REF!</definedName>
    <definedName name="BExZVBQ29OM0V8XAL3HL0JIM0MMU" hidden="1">#REF!</definedName>
    <definedName name="BExZVKV2XCPCINW1KP8Q1FI6KDNG" localSheetId="2" hidden="1">#REF!</definedName>
    <definedName name="BExZVKV2XCPCINW1KP8Q1FI6KDNG" localSheetId="3" hidden="1">#REF!</definedName>
    <definedName name="BExZVKV2XCPCINW1KP8Q1FI6KDNG" localSheetId="4" hidden="1">#REF!</definedName>
    <definedName name="BExZVKV2XCPCINW1KP8Q1FI6KDNG" hidden="1">#REF!</definedName>
    <definedName name="BExZVLM4T9ORS4ZWHME46U4Q103C" localSheetId="2" hidden="1">#REF!</definedName>
    <definedName name="BExZVLM4T9ORS4ZWHME46U4Q103C" localSheetId="3" hidden="1">#REF!</definedName>
    <definedName name="BExZVLM4T9ORS4ZWHME46U4Q103C" localSheetId="4" hidden="1">#REF!</definedName>
    <definedName name="BExZVLM4T9ORS4ZWHME46U4Q103C" hidden="1">#REF!</definedName>
    <definedName name="BExZVM7OZWPPRH5YQW50EYMMIW1A" localSheetId="2" hidden="1">#REF!</definedName>
    <definedName name="BExZVM7OZWPPRH5YQW50EYMMIW1A" localSheetId="3" hidden="1">#REF!</definedName>
    <definedName name="BExZVM7OZWPPRH5YQW50EYMMIW1A" localSheetId="4" hidden="1">#REF!</definedName>
    <definedName name="BExZVM7OZWPPRH5YQW50EYMMIW1A" hidden="1">#REF!</definedName>
    <definedName name="BExZVMYK7BAH6AGIAEXBE1NXDZ5Z" localSheetId="2" hidden="1">#REF!</definedName>
    <definedName name="BExZVMYK7BAH6AGIAEXBE1NXDZ5Z" localSheetId="3" hidden="1">#REF!</definedName>
    <definedName name="BExZVMYK7BAH6AGIAEXBE1NXDZ5Z" localSheetId="4" hidden="1">#REF!</definedName>
    <definedName name="BExZVMYK7BAH6AGIAEXBE1NXDZ5Z" hidden="1">#REF!</definedName>
    <definedName name="BExZVPYGX2C5OSHMZ6F0KBKZ6B1S" localSheetId="2" hidden="1">#REF!</definedName>
    <definedName name="BExZVPYGX2C5OSHMZ6F0KBKZ6B1S" localSheetId="3" hidden="1">#REF!</definedName>
    <definedName name="BExZVPYGX2C5OSHMZ6F0KBKZ6B1S" localSheetId="4" hidden="1">#REF!</definedName>
    <definedName name="BExZVPYGX2C5OSHMZ6F0KBKZ6B1S" hidden="1">#REF!</definedName>
    <definedName name="BExZW3LHTS7PFBNTYM95N8J5AFYQ" localSheetId="2" hidden="1">#REF!</definedName>
    <definedName name="BExZW3LHTS7PFBNTYM95N8J5AFYQ" localSheetId="3" hidden="1">#REF!</definedName>
    <definedName name="BExZW3LHTS7PFBNTYM95N8J5AFYQ" localSheetId="4" hidden="1">#REF!</definedName>
    <definedName name="BExZW3LHTS7PFBNTYM95N8J5AFYQ" hidden="1">#REF!</definedName>
    <definedName name="BExZW472V5ADKCFHIKAJ6D4R8MU4" localSheetId="2" hidden="1">#REF!</definedName>
    <definedName name="BExZW472V5ADKCFHIKAJ6D4R8MU4" localSheetId="3" hidden="1">#REF!</definedName>
    <definedName name="BExZW472V5ADKCFHIKAJ6D4R8MU4" localSheetId="4" hidden="1">#REF!</definedName>
    <definedName name="BExZW472V5ADKCFHIKAJ6D4R8MU4" hidden="1">#REF!</definedName>
    <definedName name="BExZW5UARC8W9AQNLJX2I5WQWS5F" localSheetId="2" hidden="1">#REF!</definedName>
    <definedName name="BExZW5UARC8W9AQNLJX2I5WQWS5F" localSheetId="3" hidden="1">#REF!</definedName>
    <definedName name="BExZW5UARC8W9AQNLJX2I5WQWS5F" localSheetId="4" hidden="1">#REF!</definedName>
    <definedName name="BExZW5UARC8W9AQNLJX2I5WQWS5F" hidden="1">#REF!</definedName>
    <definedName name="BExZW7HRGN6A9YS41KI2B2UUMJ7X" localSheetId="2" hidden="1">#REF!</definedName>
    <definedName name="BExZW7HRGN6A9YS41KI2B2UUMJ7X" localSheetId="3" hidden="1">#REF!</definedName>
    <definedName name="BExZW7HRGN6A9YS41KI2B2UUMJ7X" localSheetId="4" hidden="1">#REF!</definedName>
    <definedName name="BExZW7HRGN6A9YS41KI2B2UUMJ7X" hidden="1">#REF!</definedName>
    <definedName name="BExZW8ZPNV43UXGOT98FDNIBQHZY" localSheetId="2" hidden="1">#REF!</definedName>
    <definedName name="BExZW8ZPNV43UXGOT98FDNIBQHZY" localSheetId="3" hidden="1">#REF!</definedName>
    <definedName name="BExZW8ZPNV43UXGOT98FDNIBQHZY" localSheetId="4" hidden="1">#REF!</definedName>
    <definedName name="BExZW8ZPNV43UXGOT98FDNIBQHZY" hidden="1">#REF!</definedName>
    <definedName name="BExZWKZ5N3RDXU8MZ8HQVYYD8O0F" localSheetId="2" hidden="1">#REF!</definedName>
    <definedName name="BExZWKZ5N3RDXU8MZ8HQVYYD8O0F" localSheetId="3" hidden="1">#REF!</definedName>
    <definedName name="BExZWKZ5N3RDXU8MZ8HQVYYD8O0F" localSheetId="4" hidden="1">#REF!</definedName>
    <definedName name="BExZWKZ5N3RDXU8MZ8HQVYYD8O0F" hidden="1">#REF!</definedName>
    <definedName name="BExZWMBRUCPO6F4QT5FNX8JRFL7V" localSheetId="2" hidden="1">#REF!</definedName>
    <definedName name="BExZWMBRUCPO6F4QT5FNX8JRFL7V" localSheetId="3" hidden="1">#REF!</definedName>
    <definedName name="BExZWMBRUCPO6F4QT5FNX8JRFL7V" localSheetId="4" hidden="1">#REF!</definedName>
    <definedName name="BExZWMBRUCPO6F4QT5FNX8JRFL7V" hidden="1">#REF!</definedName>
    <definedName name="BExZWQO5171HT1OZ6D6JZBHEW4JG" localSheetId="2" hidden="1">#REF!</definedName>
    <definedName name="BExZWQO5171HT1OZ6D6JZBHEW4JG" localSheetId="3" hidden="1">#REF!</definedName>
    <definedName name="BExZWQO5171HT1OZ6D6JZBHEW4JG" localSheetId="4" hidden="1">#REF!</definedName>
    <definedName name="BExZWQO5171HT1OZ6D6JZBHEW4JG" hidden="1">#REF!</definedName>
    <definedName name="BExZWSMC9T48W74GFGQCIUJ8ZPP3" localSheetId="2" hidden="1">#REF!</definedName>
    <definedName name="BExZWSMC9T48W74GFGQCIUJ8ZPP3" localSheetId="3" hidden="1">#REF!</definedName>
    <definedName name="BExZWSMC9T48W74GFGQCIUJ8ZPP3" localSheetId="4" hidden="1">#REF!</definedName>
    <definedName name="BExZWSMC9T48W74GFGQCIUJ8ZPP3" hidden="1">#REF!</definedName>
    <definedName name="BExZWUF2V4HY3HI8JN9ZVPRWK1H3" localSheetId="2" hidden="1">#REF!</definedName>
    <definedName name="BExZWUF2V4HY3HI8JN9ZVPRWK1H3" localSheetId="3" hidden="1">#REF!</definedName>
    <definedName name="BExZWUF2V4HY3HI8JN9ZVPRWK1H3" localSheetId="4" hidden="1">#REF!</definedName>
    <definedName name="BExZWUF2V4HY3HI8JN9ZVPRWK1H3" hidden="1">#REF!</definedName>
    <definedName name="BExZWX45URTK9KYDJHEXL1OTZ833" localSheetId="2" hidden="1">#REF!</definedName>
    <definedName name="BExZWX45URTK9KYDJHEXL1OTZ833" localSheetId="3" hidden="1">#REF!</definedName>
    <definedName name="BExZWX45URTK9KYDJHEXL1OTZ833" localSheetId="4" hidden="1">#REF!</definedName>
    <definedName name="BExZWX45URTK9KYDJHEXL1OTZ833" hidden="1">#REF!</definedName>
    <definedName name="BExZX0EWQEZO86WDAD9A4EAEZ012" localSheetId="2" hidden="1">#REF!</definedName>
    <definedName name="BExZX0EWQEZO86WDAD9A4EAEZ012" localSheetId="3" hidden="1">#REF!</definedName>
    <definedName name="BExZX0EWQEZO86WDAD9A4EAEZ012" localSheetId="4" hidden="1">#REF!</definedName>
    <definedName name="BExZX0EWQEZO86WDAD9A4EAEZ012" hidden="1">#REF!</definedName>
    <definedName name="BExZX2T6ZT2DZLYSDJJBPVIT5OK2" localSheetId="2" hidden="1">#REF!</definedName>
    <definedName name="BExZX2T6ZT2DZLYSDJJBPVIT5OK2" localSheetId="3" hidden="1">#REF!</definedName>
    <definedName name="BExZX2T6ZT2DZLYSDJJBPVIT5OK2" localSheetId="4" hidden="1">#REF!</definedName>
    <definedName name="BExZX2T6ZT2DZLYSDJJBPVIT5OK2" hidden="1">#REF!</definedName>
    <definedName name="BExZXOJDELULNLEH7WG0OYJT0NJ4" localSheetId="2" hidden="1">#REF!</definedName>
    <definedName name="BExZXOJDELULNLEH7WG0OYJT0NJ4" localSheetId="3" hidden="1">#REF!</definedName>
    <definedName name="BExZXOJDELULNLEH7WG0OYJT0NJ4" localSheetId="4" hidden="1">#REF!</definedName>
    <definedName name="BExZXOJDELULNLEH7WG0OYJT0NJ4" hidden="1">#REF!</definedName>
    <definedName name="BExZXOOTRNUK8LGEAZ8ZCFW9KXQ1" localSheetId="2" hidden="1">#REF!</definedName>
    <definedName name="BExZXOOTRNUK8LGEAZ8ZCFW9KXQ1" localSheetId="3" hidden="1">#REF!</definedName>
    <definedName name="BExZXOOTRNUK8LGEAZ8ZCFW9KXQ1" localSheetId="4" hidden="1">#REF!</definedName>
    <definedName name="BExZXOOTRNUK8LGEAZ8ZCFW9KXQ1" hidden="1">#REF!</definedName>
    <definedName name="BExZXT6JOXNKEDU23DKL8XZAJZIH" localSheetId="2" hidden="1">#REF!</definedName>
    <definedName name="BExZXT6JOXNKEDU23DKL8XZAJZIH" localSheetId="3" hidden="1">#REF!</definedName>
    <definedName name="BExZXT6JOXNKEDU23DKL8XZAJZIH" localSheetId="4" hidden="1">#REF!</definedName>
    <definedName name="BExZXT6JOXNKEDU23DKL8XZAJZIH" hidden="1">#REF!</definedName>
    <definedName name="BExZXUTYW1HWEEZ1LIX4OQWC7HL1" localSheetId="2" hidden="1">#REF!</definedName>
    <definedName name="BExZXUTYW1HWEEZ1LIX4OQWC7HL1" localSheetId="3" hidden="1">#REF!</definedName>
    <definedName name="BExZXUTYW1HWEEZ1LIX4OQWC7HL1" localSheetId="4" hidden="1">#REF!</definedName>
    <definedName name="BExZXUTYW1HWEEZ1LIX4OQWC7HL1" hidden="1">#REF!</definedName>
    <definedName name="BExZXY4NKQL9QD76YMQJ15U1C2G8" localSheetId="2" hidden="1">#REF!</definedName>
    <definedName name="BExZXY4NKQL9QD76YMQJ15U1C2G8" localSheetId="3" hidden="1">#REF!</definedName>
    <definedName name="BExZXY4NKQL9QD76YMQJ15U1C2G8" localSheetId="4" hidden="1">#REF!</definedName>
    <definedName name="BExZXY4NKQL9QD76YMQJ15U1C2G8" hidden="1">#REF!</definedName>
    <definedName name="BExZXYQ7U5G08FQGUIGYT14QCBOF" localSheetId="2" hidden="1">#REF!</definedName>
    <definedName name="BExZXYQ7U5G08FQGUIGYT14QCBOF" localSheetId="3" hidden="1">#REF!</definedName>
    <definedName name="BExZXYQ7U5G08FQGUIGYT14QCBOF" localSheetId="4" hidden="1">#REF!</definedName>
    <definedName name="BExZXYQ7U5G08FQGUIGYT14QCBOF" hidden="1">#REF!</definedName>
    <definedName name="BExZY02V77YJBMODJSWZOYCMPS5X" localSheetId="2" hidden="1">#REF!</definedName>
    <definedName name="BExZY02V77YJBMODJSWZOYCMPS5X" localSheetId="3" hidden="1">#REF!</definedName>
    <definedName name="BExZY02V77YJBMODJSWZOYCMPS5X" localSheetId="4" hidden="1">#REF!</definedName>
    <definedName name="BExZY02V77YJBMODJSWZOYCMPS5X" hidden="1">#REF!</definedName>
    <definedName name="BExZY3DEOYNIHRV56IY5LJXZK8RU" localSheetId="2" hidden="1">#REF!</definedName>
    <definedName name="BExZY3DEOYNIHRV56IY5LJXZK8RU" localSheetId="3" hidden="1">#REF!</definedName>
    <definedName name="BExZY3DEOYNIHRV56IY5LJXZK8RU" localSheetId="4" hidden="1">#REF!</definedName>
    <definedName name="BExZY3DEOYNIHRV56IY5LJXZK8RU" hidden="1">#REF!</definedName>
    <definedName name="BExZY49QRZIR6CA41LFA9LM6EULU" localSheetId="2" hidden="1">#REF!</definedName>
    <definedName name="BExZY49QRZIR6CA41LFA9LM6EULU" localSheetId="3" hidden="1">#REF!</definedName>
    <definedName name="BExZY49QRZIR6CA41LFA9LM6EULU" localSheetId="4" hidden="1">#REF!</definedName>
    <definedName name="BExZY49QRZIR6CA41LFA9LM6EULU" hidden="1">#REF!</definedName>
    <definedName name="BExZYTG2G7W27YATTETFDDCZ0C4U" localSheetId="2" hidden="1">#REF!</definedName>
    <definedName name="BExZYTG2G7W27YATTETFDDCZ0C4U" localSheetId="3" hidden="1">#REF!</definedName>
    <definedName name="BExZYTG2G7W27YATTETFDDCZ0C4U" localSheetId="4" hidden="1">#REF!</definedName>
    <definedName name="BExZYTG2G7W27YATTETFDDCZ0C4U" hidden="1">#REF!</definedName>
    <definedName name="BExZYYOZMC36ROQDWLR5Z17WKHCR" localSheetId="2" hidden="1">#REF!</definedName>
    <definedName name="BExZYYOZMC36ROQDWLR5Z17WKHCR" localSheetId="3" hidden="1">#REF!</definedName>
    <definedName name="BExZYYOZMC36ROQDWLR5Z17WKHCR" localSheetId="4" hidden="1">#REF!</definedName>
    <definedName name="BExZYYOZMC36ROQDWLR5Z17WKHCR" hidden="1">#REF!</definedName>
    <definedName name="BExZZ2FQA9A8C7CJKMEFQ9VPSLCE" localSheetId="2" hidden="1">#REF!</definedName>
    <definedName name="BExZZ2FQA9A8C7CJKMEFQ9VPSLCE" localSheetId="3" hidden="1">#REF!</definedName>
    <definedName name="BExZZ2FQA9A8C7CJKMEFQ9VPSLCE" localSheetId="4" hidden="1">#REF!</definedName>
    <definedName name="BExZZ2FQA9A8C7CJKMEFQ9VPSLCE" hidden="1">#REF!</definedName>
    <definedName name="BExZZ7ZGXIMA3OVYAWY3YQSK64LF" localSheetId="2" hidden="1">#REF!</definedName>
    <definedName name="BExZZ7ZGXIMA3OVYAWY3YQSK64LF" localSheetId="3" hidden="1">#REF!</definedName>
    <definedName name="BExZZ7ZGXIMA3OVYAWY3YQSK64LF" localSheetId="4" hidden="1">#REF!</definedName>
    <definedName name="BExZZ7ZGXIMA3OVYAWY3YQSK64LF" hidden="1">#REF!</definedName>
    <definedName name="BExZZ8FKEIFG203MU6SEJ69MINCD" localSheetId="2" hidden="1">#REF!</definedName>
    <definedName name="BExZZ8FKEIFG203MU6SEJ69MINCD" localSheetId="3" hidden="1">#REF!</definedName>
    <definedName name="BExZZ8FKEIFG203MU6SEJ69MINCD" localSheetId="4" hidden="1">#REF!</definedName>
    <definedName name="BExZZ8FKEIFG203MU6SEJ69MINCD" hidden="1">#REF!</definedName>
    <definedName name="BExZZCHAVHW8C2H649KRGVQ0WVRT" localSheetId="2" hidden="1">#REF!</definedName>
    <definedName name="BExZZCHAVHW8C2H649KRGVQ0WVRT" localSheetId="3" hidden="1">#REF!</definedName>
    <definedName name="BExZZCHAVHW8C2H649KRGVQ0WVRT" localSheetId="4" hidden="1">#REF!</definedName>
    <definedName name="BExZZCHAVHW8C2H649KRGVQ0WVRT" hidden="1">#REF!</definedName>
    <definedName name="BExZZTK54OTLF2YB68BHGOS27GEN" localSheetId="2" hidden="1">#REF!</definedName>
    <definedName name="BExZZTK54OTLF2YB68BHGOS27GEN" localSheetId="3" hidden="1">#REF!</definedName>
    <definedName name="BExZZTK54OTLF2YB68BHGOS27GEN" localSheetId="4" hidden="1">#REF!</definedName>
    <definedName name="BExZZTK54OTLF2YB68BHGOS27GEN" hidden="1">#REF!</definedName>
    <definedName name="BExZZXB3JQQG4SIZS4MRU6NNW7HI" localSheetId="2" hidden="1">#REF!</definedName>
    <definedName name="BExZZXB3JQQG4SIZS4MRU6NNW7HI" localSheetId="3" hidden="1">#REF!</definedName>
    <definedName name="BExZZXB3JQQG4SIZS4MRU6NNW7HI" localSheetId="4" hidden="1">#REF!</definedName>
    <definedName name="BExZZXB3JQQG4SIZS4MRU6NNW7HI" hidden="1">#REF!</definedName>
    <definedName name="BExZZZEMIIFKMLLV4DJKX5TB9R5V" localSheetId="2" hidden="1">#REF!</definedName>
    <definedName name="BExZZZEMIIFKMLLV4DJKX5TB9R5V" localSheetId="3" hidden="1">#REF!</definedName>
    <definedName name="BExZZZEMIIFKMLLV4DJKX5TB9R5V" localSheetId="4" hidden="1">#REF!</definedName>
    <definedName name="BExZZZEMIIFKMLLV4DJKX5TB9R5V" hidden="1">#REF!</definedName>
    <definedName name="BLOCK">#REF!</definedName>
    <definedName name="BLOCKTOP">#REF!</definedName>
    <definedName name="BOOKADJ" localSheetId="2">#REF!</definedName>
    <definedName name="BOOKADJ" localSheetId="3">#REF!</definedName>
    <definedName name="BOOKADJ" localSheetId="4">#REF!</definedName>
    <definedName name="BOOKADJ">#REF!</definedName>
    <definedName name="Bottom">[32]Variance!#REF!</definedName>
    <definedName name="Burn">'[31]Base NPC'!#REF!</definedName>
    <definedName name="calcoutput">'[33]Calcoutput (futures)'!$B$7:$J$128</definedName>
    <definedName name="Camas" localSheetId="2" hidden="1">{#N/A,#N/A,FALSE,"Summary";#N/A,#N/A,FALSE,"SmPlants";#N/A,#N/A,FALSE,"Utah";#N/A,#N/A,FALSE,"Idaho";#N/A,#N/A,FALSE,"Lewis River";#N/A,#N/A,FALSE,"NrthUmpq";#N/A,#N/A,FALSE,"KlamRog"}</definedName>
    <definedName name="Camas" localSheetId="3" hidden="1">{#N/A,#N/A,FALSE,"Summary";#N/A,#N/A,FALSE,"SmPlants";#N/A,#N/A,FALSE,"Utah";#N/A,#N/A,FALSE,"Idaho";#N/A,#N/A,FALSE,"Lewis River";#N/A,#N/A,FALSE,"NrthUmpq";#N/A,#N/A,FALSE,"KlamRog"}</definedName>
    <definedName name="Camas" localSheetId="4"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anadian__for_USexchangerate">'[33]OTC Gas Quotes'!$M$2</definedName>
    <definedName name="cap">[34]Readings!$B$2</definedName>
    <definedName name="Capacity">#REF!</definedName>
    <definedName name="CBWorkbookPriority" hidden="1">-2060790043</definedName>
    <definedName name="CCG_Hier">OFFSET('[35]cost center'!$A$1,0,0,COUNTA('[35]cost center'!$A$1:$A$65536),COUNTA('[35]cost center'!$A$1:$IV$1))</definedName>
    <definedName name="cgf" localSheetId="2" hidden="1">{"PRINT",#N/A,TRUE,"APPA";"PRINT",#N/A,TRUE,"APS";"PRINT",#N/A,TRUE,"BHPL";"PRINT",#N/A,TRUE,"BHPL2";"PRINT",#N/A,TRUE,"CDWR";"PRINT",#N/A,TRUE,"EWEB";"PRINT",#N/A,TRUE,"LADWP";"PRINT",#N/A,TRUE,"NEVBASE"}</definedName>
    <definedName name="cgf" localSheetId="3" hidden="1">{"PRINT",#N/A,TRUE,"APPA";"PRINT",#N/A,TRUE,"APS";"PRINT",#N/A,TRUE,"BHPL";"PRINT",#N/A,TRUE,"BHPL2";"PRINT",#N/A,TRUE,"CDWR";"PRINT",#N/A,TRUE,"EWEB";"PRINT",#N/A,TRUE,"LADWP";"PRINT",#N/A,TRUE,"NEVBASE"}</definedName>
    <definedName name="cgf" localSheetId="4"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heck" localSheetId="2">#REF!</definedName>
    <definedName name="Check" localSheetId="3">#REF!</definedName>
    <definedName name="Check" localSheetId="4">#REF!</definedName>
    <definedName name="Check">#REF!</definedName>
    <definedName name="Checksumavg" localSheetId="2">[28]Inputs!$J$1</definedName>
    <definedName name="Checksumavg" localSheetId="3">[28]Inputs!$J$1</definedName>
    <definedName name="Checksumavg" localSheetId="4">[28]Inputs!$J$1</definedName>
    <definedName name="Checksumavg">[29]Inputs!$J$1</definedName>
    <definedName name="Checksumend">[29]Inputs!$E$1</definedName>
    <definedName name="Classification" localSheetId="2">'[18]Func Study'!$AB$251</definedName>
    <definedName name="Classification" localSheetId="3">'[18]Func Study'!$AB$251</definedName>
    <definedName name="Classification" localSheetId="4">'[18]Func Study'!$AB$251</definedName>
    <definedName name="Classification">'[19]Func Study'!$AB$251</definedName>
    <definedName name="Cntr">[36]Inputs!$N$14</definedName>
    <definedName name="cogs" localSheetId="2" hidden="1">{#N/A,#N/A,FALSE,"NI Sum";#N/A,#N/A,FALSE,"EBITDA";#N/A,#N/A,FALSE,"Cap Ex";#N/A,#N/A,FALSE,"Op CFLO Sum";#N/A,#N/A,FALSE,"NI MEC";#N/A,#N/A,FALSE,"EBITDA MEC";#N/A,#N/A,FALSE,"Cap Ex MEC";#N/A,#N/A,FALSE,"Op CFLO MEC Sum";#N/A,#N/A,FALSE,"NI CE";#N/A,#N/A,FALSE,"EBITDA CE";#N/A,#N/A,FALSE,"Cap Ex CE";#N/A,#N/A,FALSE,"Op CFLO CE"}</definedName>
    <definedName name="cogs" localSheetId="3" hidden="1">{#N/A,#N/A,FALSE,"NI Sum";#N/A,#N/A,FALSE,"EBITDA";#N/A,#N/A,FALSE,"Cap Ex";#N/A,#N/A,FALSE,"Op CFLO Sum";#N/A,#N/A,FALSE,"NI MEC";#N/A,#N/A,FALSE,"EBITDA MEC";#N/A,#N/A,FALSE,"Cap Ex MEC";#N/A,#N/A,FALSE,"Op CFLO MEC Sum";#N/A,#N/A,FALSE,"NI CE";#N/A,#N/A,FALSE,"EBITDA CE";#N/A,#N/A,FALSE,"Cap Ex CE";#N/A,#N/A,FALSE,"Op CFLO CE"}</definedName>
    <definedName name="cogs" localSheetId="4"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ADJ" localSheetId="2">#REF!</definedName>
    <definedName name="COMADJ" localSheetId="3">#REF!</definedName>
    <definedName name="COMADJ" localSheetId="4">#REF!</definedName>
    <definedName name="COMADJ">#REF!</definedName>
    <definedName name="combined1" localSheetId="2" hidden="1">{"YTD-Total",#N/A,TRUE,"Provision";"YTD-Utility",#N/A,TRUE,"Prov Utility";"YTD-NonUtility",#N/A,TRUE,"Prov NonUtility"}</definedName>
    <definedName name="combined1" localSheetId="3" hidden="1">{"YTD-Total",#N/A,TRUE,"Provision";"YTD-Utility",#N/A,TRUE,"Prov Utility";"YTD-NonUtility",#N/A,TRUE,"Prov NonUtility"}</definedName>
    <definedName name="combined1" localSheetId="4" hidden="1">{"YTD-Total",#N/A,TRUE,"Provision";"YTD-Utility",#N/A,TRUE,"Prov Utility";"YTD-NonUtility",#N/A,TRUE,"Prov NonUtility"}</definedName>
    <definedName name="combined1" hidden="1">{"YTD-Total",#N/A,TRUE,"Provision";"YTD-Utility",#N/A,TRUE,"Prov Utility";"YTD-NonUtility",#N/A,TRUE,"Prov NonUtility"}</definedName>
    <definedName name="Common">[37]Variables!$AQ$27</definedName>
    <definedName name="Comn">'[13]Summary Table'!$K$21</definedName>
    <definedName name="COMP" localSheetId="2">#REF!</definedName>
    <definedName name="COMP" localSheetId="3">#REF!</definedName>
    <definedName name="COMP" localSheetId="4">#REF!</definedName>
    <definedName name="COMP">#REF!</definedName>
    <definedName name="COMPACTUAL" localSheetId="2">#REF!</definedName>
    <definedName name="COMPACTUAL" localSheetId="3">#REF!</definedName>
    <definedName name="COMPACTUAL" localSheetId="4">#REF!</definedName>
    <definedName name="COMPACTUAL">#REF!</definedName>
    <definedName name="COMPT" localSheetId="2">#REF!</definedName>
    <definedName name="COMPT" localSheetId="3">#REF!</definedName>
    <definedName name="COMPT" localSheetId="4">#REF!</definedName>
    <definedName name="COMPT">#REF!</definedName>
    <definedName name="COMPWEATHER" localSheetId="2">#REF!</definedName>
    <definedName name="COMPWEATHER" localSheetId="3">#REF!</definedName>
    <definedName name="COMPWEATHER" localSheetId="4">#REF!</definedName>
    <definedName name="COMPWEATHER">#REF!</definedName>
    <definedName name="CONTRACTDATA">[38]MarketData!#REF!</definedName>
    <definedName name="contractsymbol">[33]Futures!$B$2:$B$500</definedName>
    <definedName name="ContractTypeDol">#REF!</definedName>
    <definedName name="ContractTypeMWh">#REF!</definedName>
    <definedName name="copy" localSheetId="2" hidden="1">#REF!</definedName>
    <definedName name="copy" localSheetId="3" hidden="1">#REF!</definedName>
    <definedName name="copy" localSheetId="4" hidden="1">#REF!</definedName>
    <definedName name="copy" hidden="1">#REF!</definedName>
    <definedName name="COSFacVal" localSheetId="2">[18]Inputs!$R$5</definedName>
    <definedName name="COSFacVal" localSheetId="3">[18]Inputs!$R$5</definedName>
    <definedName name="COSFacVal" localSheetId="4">[18]Inputs!$R$5</definedName>
    <definedName name="COSFacVal">[19]Inputs!$R$5</definedName>
    <definedName name="Cost">'[31]Base NPC'!#REF!</definedName>
    <definedName name="CustNames">[39]Codes!$F$1:$H$121</definedName>
    <definedName name="dad">[40]Variables!$H$2</definedName>
    <definedName name="dana" localSheetId="2" hidden="1">{#N/A,#N/A,FALSE,"Summary EPS";#N/A,#N/A,FALSE,"1st Qtr Electric";#N/A,#N/A,FALSE,"1st Qtr Australia";#N/A,#N/A,FALSE,"1st Qtr Telecom";#N/A,#N/A,FALSE,"1st QTR Other"}</definedName>
    <definedName name="dana" localSheetId="3" hidden="1">{#N/A,#N/A,FALSE,"Summary EPS";#N/A,#N/A,FALSE,"1st Qtr Electric";#N/A,#N/A,FALSE,"1st Qtr Australia";#N/A,#N/A,FALSE,"1st Qtr Telecom";#N/A,#N/A,FALSE,"1st QTR Other"}</definedName>
    <definedName name="dana" localSheetId="4"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2" hidden="1">{#N/A,#N/A,FALSE,"Summary 1";#N/A,#N/A,FALSE,"Domestic";#N/A,#N/A,FALSE,"Australia";#N/A,#N/A,FALSE,"Other"}</definedName>
    <definedName name="dana1" localSheetId="3" hidden="1">{#N/A,#N/A,FALSE,"Summary 1";#N/A,#N/A,FALSE,"Domestic";#N/A,#N/A,FALSE,"Australia";#N/A,#N/A,FALSE,"Other"}</definedName>
    <definedName name="dana1" localSheetId="4" hidden="1">{#N/A,#N/A,FALSE,"Summary 1";#N/A,#N/A,FALSE,"Domestic";#N/A,#N/A,FALSE,"Australia";#N/A,#N/A,FALSE,"Other"}</definedName>
    <definedName name="dana1" hidden="1">{#N/A,#N/A,FALSE,"Summary 1";#N/A,#N/A,FALSE,"Domestic";#N/A,#N/A,FALSE,"Australia";#N/A,#N/A,FALSE,"Other"}</definedName>
    <definedName name="DATA5">[41]DS13!$E$2:$E$103</definedName>
    <definedName name="DATA6">[41]DS13!$F$2:$F$103</definedName>
    <definedName name="_xlnm.Database" localSheetId="2">#REF!</definedName>
    <definedName name="_xlnm.Database" localSheetId="3">#REF!</definedName>
    <definedName name="_xlnm.Database" localSheetId="4">#REF!</definedName>
    <definedName name="_xlnm.Database">[42]Invoice!#REF!</definedName>
    <definedName name="DataCheck">'[31]Base NPC'!#REF!</definedName>
    <definedName name="DataCheck_Base">#REF!</definedName>
    <definedName name="DataCheck_Delta">#REF!</definedName>
    <definedName name="DataCheck_NPC">'[43](3.8) Base NPC 2014GRC'!#REF!</definedName>
    <definedName name="DATE" localSheetId="2">[44]Jan!#REF!</definedName>
    <definedName name="DATE" localSheetId="3">[44]Jan!#REF!</definedName>
    <definedName name="DATE" localSheetId="4">[44]Jan!#REF!</definedName>
    <definedName name="DATE">[44]Jan!#REF!</definedName>
    <definedName name="dateTable">'[45]on off peak hours'!$C$15:$Z$15</definedName>
    <definedName name="Debt">[37]Variables!$AQ$25</definedName>
    <definedName name="Debt_">'[13]Summary Table'!$K$19</definedName>
    <definedName name="DebtCost">[37]Variables!$AT$25</definedName>
    <definedName name="DEC" localSheetId="2">[30]Backup!#REF!</definedName>
    <definedName name="DEC" localSheetId="3">[30]Backup!#REF!</definedName>
    <definedName name="DEC" localSheetId="4">[30]Backup!#REF!</definedName>
    <definedName name="DEC">[30]Backup!#REF!</definedName>
    <definedName name="DECT" localSheetId="2">#REF!</definedName>
    <definedName name="DECT" localSheetId="3">#REF!</definedName>
    <definedName name="DECT" localSheetId="4">#REF!</definedName>
    <definedName name="DECT">#REF!</definedName>
    <definedName name="DELETE01" localSheetId="2" hidden="1">{#N/A,#N/A,FALSE,"Coversheet";#N/A,#N/A,FALSE,"QA"}</definedName>
    <definedName name="DELETE01" localSheetId="3" hidden="1">{#N/A,#N/A,FALSE,"Coversheet";#N/A,#N/A,FALSE,"QA"}</definedName>
    <definedName name="DELETE01" localSheetId="4" hidden="1">{#N/A,#N/A,FALSE,"Coversheet";#N/A,#N/A,FALSE,"QA"}</definedName>
    <definedName name="DELETE01" hidden="1">{#N/A,#N/A,FALSE,"Coversheet";#N/A,#N/A,FALSE,"QA"}</definedName>
    <definedName name="DELETE02" localSheetId="2" hidden="1">{#N/A,#N/A,FALSE,"Schedule F";#N/A,#N/A,FALSE,"Schedule G"}</definedName>
    <definedName name="DELETE02" localSheetId="3" hidden="1">{#N/A,#N/A,FALSE,"Schedule F";#N/A,#N/A,FALSE,"Schedule G"}</definedName>
    <definedName name="DELETE02" localSheetId="4" hidden="1">{#N/A,#N/A,FALSE,"Schedule F";#N/A,#N/A,FALSE,"Schedule G"}</definedName>
    <definedName name="DELETE02" hidden="1">{#N/A,#N/A,FALSE,"Schedule F";#N/A,#N/A,FALSE,"Schedule G"}</definedName>
    <definedName name="Delete06" localSheetId="2" hidden="1">{#N/A,#N/A,FALSE,"Coversheet";#N/A,#N/A,FALSE,"QA"}</definedName>
    <definedName name="Delete06" localSheetId="3" hidden="1">{#N/A,#N/A,FALSE,"Coversheet";#N/A,#N/A,FALSE,"QA"}</definedName>
    <definedName name="Delete06" localSheetId="4" hidden="1">{#N/A,#N/A,FALSE,"Coversheet";#N/A,#N/A,FALSE,"QA"}</definedName>
    <definedName name="Delete06" hidden="1">{#N/A,#N/A,FALSE,"Coversheet";#N/A,#N/A,FALSE,"QA"}</definedName>
    <definedName name="Delete09" localSheetId="2" hidden="1">{#N/A,#N/A,FALSE,"Coversheet";#N/A,#N/A,FALSE,"QA"}</definedName>
    <definedName name="Delete09" localSheetId="3" hidden="1">{#N/A,#N/A,FALSE,"Coversheet";#N/A,#N/A,FALSE,"QA"}</definedName>
    <definedName name="Delete09" localSheetId="4" hidden="1">{#N/A,#N/A,FALSE,"Coversheet";#N/A,#N/A,FALSE,"QA"}</definedName>
    <definedName name="Delete09" hidden="1">{#N/A,#N/A,FALSE,"Coversheet";#N/A,#N/A,FALSE,"QA"}</definedName>
    <definedName name="Delete1" localSheetId="2" hidden="1">{#N/A,#N/A,FALSE,"Coversheet";#N/A,#N/A,FALSE,"QA"}</definedName>
    <definedName name="Delete1" localSheetId="3" hidden="1">{#N/A,#N/A,FALSE,"Coversheet";#N/A,#N/A,FALSE,"QA"}</definedName>
    <definedName name="Delete1" localSheetId="4" hidden="1">{#N/A,#N/A,FALSE,"Coversheet";#N/A,#N/A,FALSE,"QA"}</definedName>
    <definedName name="Delete1" hidden="1">{#N/A,#N/A,FALSE,"Coversheet";#N/A,#N/A,FALSE,"QA"}</definedName>
    <definedName name="Delete10" localSheetId="2" hidden="1">{#N/A,#N/A,FALSE,"Schedule F";#N/A,#N/A,FALSE,"Schedule G"}</definedName>
    <definedName name="Delete10" localSheetId="3" hidden="1">{#N/A,#N/A,FALSE,"Schedule F";#N/A,#N/A,FALSE,"Schedule G"}</definedName>
    <definedName name="Delete10" localSheetId="4" hidden="1">{#N/A,#N/A,FALSE,"Schedule F";#N/A,#N/A,FALSE,"Schedule G"}</definedName>
    <definedName name="Delete10" hidden="1">{#N/A,#N/A,FALSE,"Schedule F";#N/A,#N/A,FALSE,"Schedule G"}</definedName>
    <definedName name="Delete21" localSheetId="2" hidden="1">{#N/A,#N/A,FALSE,"Coversheet";#N/A,#N/A,FALSE,"QA"}</definedName>
    <definedName name="Delete21" localSheetId="3" hidden="1">{#N/A,#N/A,FALSE,"Coversheet";#N/A,#N/A,FALSE,"QA"}</definedName>
    <definedName name="Delete21" localSheetId="4" hidden="1">{#N/A,#N/A,FALSE,"Coversheet";#N/A,#N/A,FALSE,"QA"}</definedName>
    <definedName name="Delete21" hidden="1">{#N/A,#N/A,FALSE,"Coversheet";#N/A,#N/A,FALSE,"QA"}</definedName>
    <definedName name="Demand" localSheetId="2">[16]Inputs!$D$8</definedName>
    <definedName name="Demand" localSheetId="3">[16]Inputs!$D$8</definedName>
    <definedName name="Demand" localSheetId="4">[16]Inputs!$D$8</definedName>
    <definedName name="Demand">[17]Inputs!$D$8</definedName>
    <definedName name="Demand2" localSheetId="2">[46]Inputs!$D$11</definedName>
    <definedName name="Demand2" localSheetId="3">[46]Inputs!$D$11</definedName>
    <definedName name="Demand2" localSheetId="4">[46]Inputs!$D$11</definedName>
    <definedName name="Demand2">[47]Inputs!$D$11</definedName>
    <definedName name="DFIT" localSheetId="2" hidden="1">{#N/A,#N/A,FALSE,"Coversheet";#N/A,#N/A,FALSE,"QA"}</definedName>
    <definedName name="DFIT" localSheetId="3" hidden="1">{#N/A,#N/A,FALSE,"Coversheet";#N/A,#N/A,FALSE,"QA"}</definedName>
    <definedName name="DFIT" localSheetId="4" hidden="1">{#N/A,#N/A,FALSE,"Coversheet";#N/A,#N/A,FALSE,"QA"}</definedName>
    <definedName name="DFIT" hidden="1">{#N/A,#N/A,FALSE,"Coversheet";#N/A,#N/A,FALSE,"QA"}</definedName>
    <definedName name="Dis" localSheetId="2">'[18]Func Study'!$AB$250</definedName>
    <definedName name="Dis" localSheetId="3">'[18]Func Study'!$AB$250</definedName>
    <definedName name="Dis" localSheetId="4">'[18]Func Study'!$AB$250</definedName>
    <definedName name="Dis">'[19]Func Study'!$AB$250</definedName>
    <definedName name="DisFac" localSheetId="2">'[18]Func Dist Factor Table'!$A$11:$G$25</definedName>
    <definedName name="DisFac" localSheetId="3">'[18]Func Dist Factor Table'!$A$11:$G$25</definedName>
    <definedName name="DisFac" localSheetId="4">'[18]Func Dist Factor Table'!$A$11:$G$25</definedName>
    <definedName name="DisFac">'[19]Func Dist Factor Table'!$A$11:$G$25</definedName>
    <definedName name="DispatchSum">"GRID Thermal Generation!R2C1:R4C2"</definedName>
    <definedName name="Dist_factor" localSheetId="2">#REF!</definedName>
    <definedName name="Dist_factor" localSheetId="3">#REF!</definedName>
    <definedName name="Dist_factor" localSheetId="4">#REF!</definedName>
    <definedName name="Dist_factor">#REF!</definedName>
    <definedName name="DistPeakMethod" localSheetId="2">[23]Inputs!#REF!</definedName>
    <definedName name="DistPeakMethod" localSheetId="3">[23]Inputs!#REF!</definedName>
    <definedName name="DistPeakMethod" localSheetId="4">[23]Inputs!#REF!</definedName>
    <definedName name="DistPeakMethod">[24]Inputs!#REF!</definedName>
    <definedName name="Dollars_Wheeling">'[31]Exhibit 1'!#REF!</definedName>
    <definedName name="dsd" localSheetId="2" hidden="1">[4]Inputs!#REF!</definedName>
    <definedName name="dsd" localSheetId="3" hidden="1">[4]Inputs!#REF!</definedName>
    <definedName name="dsd" localSheetId="4" hidden="1">[4]Inputs!#REF!</definedName>
    <definedName name="dsd" hidden="1">[4]Inputs!#REF!</definedName>
    <definedName name="DUDE" localSheetId="2" hidden="1">#REF!</definedName>
    <definedName name="DUDE" localSheetId="3" hidden="1">#REF!</definedName>
    <definedName name="DUDE" localSheetId="4" hidden="1">#REF!</definedName>
    <definedName name="DUDE">#REF!</definedName>
    <definedName name="ee" localSheetId="2" hidden="1">{#N/A,#N/A,FALSE,"Month ";#N/A,#N/A,FALSE,"YTD";#N/A,#N/A,FALSE,"12 mo ended"}</definedName>
    <definedName name="ee" localSheetId="3" hidden="1">{#N/A,#N/A,FALSE,"Month ";#N/A,#N/A,FALSE,"YTD";#N/A,#N/A,FALSE,"12 mo ended"}</definedName>
    <definedName name="ee" localSheetId="4" hidden="1">{#N/A,#N/A,FALSE,"Month ";#N/A,#N/A,FALSE,"YTD";#N/A,#N/A,FALSE,"12 mo ended"}</definedName>
    <definedName name="ee" hidden="1">{#N/A,#N/A,FALSE,"Month ";#N/A,#N/A,FALSE,"YTD";#N/A,#N/A,FALSE,"12 mo ended"}</definedName>
    <definedName name="energy">[34]Readings!$B$3</definedName>
    <definedName name="Engy" localSheetId="2">[16]Inputs!$D$9</definedName>
    <definedName name="Engy" localSheetId="3">[16]Inputs!$D$9</definedName>
    <definedName name="Engy" localSheetId="4">[16]Inputs!$D$9</definedName>
    <definedName name="Engy">[17]Inputs!$D$9</definedName>
    <definedName name="Engy2" localSheetId="2">[46]Inputs!$D$12</definedName>
    <definedName name="Engy2" localSheetId="3">[46]Inputs!$D$12</definedName>
    <definedName name="Engy2" localSheetId="4">[46]Inputs!$D$12</definedName>
    <definedName name="Engy2">[47]Inputs!$D$12</definedName>
    <definedName name="enrgy" localSheetId="2"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localSheetId="4"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rror" localSheetId="2" hidden="1">{#N/A,#N/A,FALSE,"Coversheet";#N/A,#N/A,FALSE,"QA"}</definedName>
    <definedName name="error" localSheetId="3" hidden="1">{#N/A,#N/A,FALSE,"Coversheet";#N/A,#N/A,FALSE,"QA"}</definedName>
    <definedName name="error" localSheetId="4" hidden="1">{#N/A,#N/A,FALSE,"Coversheet";#N/A,#N/A,FALSE,"QA"}</definedName>
    <definedName name="error" hidden="1">{#N/A,#N/A,FALSE,"Coversheet";#N/A,#N/A,FALSE,"QA"}</definedName>
    <definedName name="Estimate" localSheetId="2" hidden="1">{#N/A,#N/A,FALSE,"Summ";#N/A,#N/A,FALSE,"General"}</definedName>
    <definedName name="Estimate" localSheetId="3" hidden="1">{#N/A,#N/A,FALSE,"Summ";#N/A,#N/A,FALSE,"General"}</definedName>
    <definedName name="Estimate" localSheetId="4" hidden="1">{#N/A,#N/A,FALSE,"Summ";#N/A,#N/A,FALSE,"General"}</definedName>
    <definedName name="Estimate" hidden="1">{#N/A,#N/A,FALSE,"Summ";#N/A,#N/A,FALSE,"General"}</definedName>
    <definedName name="ex" localSheetId="2" hidden="1">{#N/A,#N/A,FALSE,"Summ";#N/A,#N/A,FALSE,"General"}</definedName>
    <definedName name="ex" localSheetId="3" hidden="1">{#N/A,#N/A,FALSE,"Summ";#N/A,#N/A,FALSE,"General"}</definedName>
    <definedName name="ex" localSheetId="4" hidden="1">{#N/A,#N/A,FALSE,"Summ";#N/A,#N/A,FALSE,"General"}</definedName>
    <definedName name="ex" hidden="1">{#N/A,#N/A,FALSE,"Summ";#N/A,#N/A,FALSE,"General"}</definedName>
    <definedName name="Exchange_Rates___Bloomberg">[33]MarketData!$J$1</definedName>
    <definedName name="ExchangeMWh">'[31]Base NPC'!#REF!</definedName>
    <definedName name="extra2" localSheetId="2" hidden="1">{#N/A,#N/A,FALSE,"Loans";#N/A,#N/A,FALSE,"Program Costs";#N/A,#N/A,FALSE,"Measures";#N/A,#N/A,FALSE,"Net Lost Rev";#N/A,#N/A,FALSE,"Incentive"}</definedName>
    <definedName name="extra2" localSheetId="3" hidden="1">{#N/A,#N/A,FALSE,"Loans";#N/A,#N/A,FALSE,"Program Costs";#N/A,#N/A,FALSE,"Measures";#N/A,#N/A,FALSE,"Net Lost Rev";#N/A,#N/A,FALSE,"Incentive"}</definedName>
    <definedName name="extra2" localSheetId="4"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localSheetId="3" hidden="1">{#N/A,#N/A,FALSE,"Loans";#N/A,#N/A,FALSE,"Program Costs";#N/A,#N/A,FALSE,"Measures";#N/A,#N/A,FALSE,"Net Lost Rev";#N/A,#N/A,FALSE,"Incentive"}</definedName>
    <definedName name="extra3" localSheetId="4"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localSheetId="3" hidden="1">{#N/A,#N/A,FALSE,"Loans";#N/A,#N/A,FALSE,"Program Costs";#N/A,#N/A,FALSE,"Measures";#N/A,#N/A,FALSE,"Net Lost Rev";#N/A,#N/A,FALSE,"Incentive"}</definedName>
    <definedName name="extra4" localSheetId="4"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localSheetId="3" hidden="1">{#N/A,#N/A,FALSE,"Loans";#N/A,#N/A,FALSE,"Program Costs";#N/A,#N/A,FALSE,"Measures";#N/A,#N/A,FALSE,"Net Lost Rev";#N/A,#N/A,FALSE,"Incentive"}</definedName>
    <definedName name="extra5" localSheetId="4" hidden="1">{#N/A,#N/A,FALSE,"Loans";#N/A,#N/A,FALSE,"Program Costs";#N/A,#N/A,FALSE,"Measures";#N/A,#N/A,FALSE,"Net Lost Rev";#N/A,#N/A,FALSE,"Incentive"}</definedName>
    <definedName name="extra5" hidden="1">{#N/A,#N/A,FALSE,"Loans";#N/A,#N/A,FALSE,"Program Costs";#N/A,#N/A,FALSE,"Measures";#N/A,#N/A,FALSE,"Net Lost Rev";#N/A,#N/A,FALSE,"Incentive"}</definedName>
    <definedName name="f101top" localSheetId="2">#REF!</definedName>
    <definedName name="f101top" localSheetId="3">#REF!</definedName>
    <definedName name="f101top" localSheetId="4">#REF!</definedName>
    <definedName name="f101top">#REF!</definedName>
    <definedName name="f104top" localSheetId="2">#REF!</definedName>
    <definedName name="f104top" localSheetId="3">#REF!</definedName>
    <definedName name="f104top" localSheetId="4">#REF!</definedName>
    <definedName name="f104top">#REF!</definedName>
    <definedName name="f138top" localSheetId="2">#REF!</definedName>
    <definedName name="f138top" localSheetId="3">#REF!</definedName>
    <definedName name="f138top" localSheetId="4">#REF!</definedName>
    <definedName name="f138top">#REF!</definedName>
    <definedName name="f140top" localSheetId="2">#REF!</definedName>
    <definedName name="f140top" localSheetId="3">#REF!</definedName>
    <definedName name="f140top" localSheetId="4">#REF!</definedName>
    <definedName name="f140top">#REF!</definedName>
    <definedName name="Factbl1">#REF!</definedName>
    <definedName name="Factor">'[31]Base NPC'!#REF!</definedName>
    <definedName name="Factorck" localSheetId="2">'[18]COS Factor Table'!$O$15:$O$113</definedName>
    <definedName name="Factorck" localSheetId="3">'[18]COS Factor Table'!$O$15:$O$113</definedName>
    <definedName name="Factorck" localSheetId="4">'[18]COS Factor Table'!$O$15:$O$113</definedName>
    <definedName name="Factorck">'[19]COS Factor Table'!$O$15:$O$113</definedName>
    <definedName name="FactorMethod" localSheetId="2">[28]Variables!$AB$2</definedName>
    <definedName name="FactorMethod" localSheetId="3">[28]Variables!$AB$2</definedName>
    <definedName name="FactorMethod" localSheetId="4">[28]Variables!$AB$2</definedName>
    <definedName name="FactorMethod">[29]Variables!$AC$2</definedName>
    <definedName name="FactorType">[25]Variables!$AK$2:$AL$12</definedName>
    <definedName name="FACTP" localSheetId="2">#REF!</definedName>
    <definedName name="FACTP" localSheetId="3">#REF!</definedName>
    <definedName name="FACTP" localSheetId="4">#REF!</definedName>
    <definedName name="FACTP">#REF!</definedName>
    <definedName name="FactSum" localSheetId="2">'[18]COS Factor Table'!$A$14:$O$113</definedName>
    <definedName name="FactSum" localSheetId="3">'[18]COS Factor Table'!$A$14:$O$113</definedName>
    <definedName name="FactSum" localSheetId="4">'[18]COS Factor Table'!$A$14:$O$113</definedName>
    <definedName name="FactSum">'[19]COS Factor Table'!$A$14:$O$113</definedName>
    <definedName name="fdasfdas"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2" hidden="1">{#N/A,#N/A,FALSE,"Month ";#N/A,#N/A,FALSE,"YTD";#N/A,#N/A,FALSE,"12 mo ended"}</definedName>
    <definedName name="fdsafdasfdsa" localSheetId="3" hidden="1">{#N/A,#N/A,FALSE,"Month ";#N/A,#N/A,FALSE,"YTD";#N/A,#N/A,FALSE,"12 mo ended"}</definedName>
    <definedName name="fdsafdasfdsa" localSheetId="4" hidden="1">{#N/A,#N/A,FALSE,"Month ";#N/A,#N/A,FALSE,"YTD";#N/A,#N/A,FALSE,"12 mo ended"}</definedName>
    <definedName name="fdsafdasfdsa" hidden="1">{#N/A,#N/A,FALSE,"Month ";#N/A,#N/A,FALSE,"YTD";#N/A,#N/A,FALSE,"12 mo ended"}</definedName>
    <definedName name="FEB" localSheetId="2">[30]Backup!#REF!</definedName>
    <definedName name="FEB" localSheetId="3">[30]Backup!#REF!</definedName>
    <definedName name="FEB" localSheetId="4">[30]Backup!#REF!</definedName>
    <definedName name="FEB">[30]Backup!#REF!</definedName>
    <definedName name="FEBT" localSheetId="2">#REF!</definedName>
    <definedName name="FEBT" localSheetId="3">#REF!</definedName>
    <definedName name="FEBT" localSheetId="4">#REF!</definedName>
    <definedName name="FEBT">#REF!</definedName>
    <definedName name="Fed_Funds___Bloomberg">[33]MarketData!$A$14</definedName>
    <definedName name="ffff" localSheetId="2" hidden="1">{#N/A,#N/A,FALSE,"Coversheet";#N/A,#N/A,FALSE,"QA"}</definedName>
    <definedName name="ffff" localSheetId="3" hidden="1">{#N/A,#N/A,FALSE,"Coversheet";#N/A,#N/A,FALSE,"QA"}</definedName>
    <definedName name="ffff" localSheetId="4" hidden="1">{#N/A,#N/A,FALSE,"Coversheet";#N/A,#N/A,FALSE,"QA"}</definedName>
    <definedName name="ffff" hidden="1">{#N/A,#N/A,FALSE,"Coversheet";#N/A,#N/A,FALSE,"QA"}</definedName>
    <definedName name="fffgf" localSheetId="2" hidden="1">{#N/A,#N/A,FALSE,"Coversheet";#N/A,#N/A,FALSE,"QA"}</definedName>
    <definedName name="fffgf" localSheetId="3" hidden="1">{#N/A,#N/A,FALSE,"Coversheet";#N/A,#N/A,FALSE,"QA"}</definedName>
    <definedName name="fffgf" localSheetId="4" hidden="1">{#N/A,#N/A,FALSE,"Coversheet";#N/A,#N/A,FALSE,"QA"}</definedName>
    <definedName name="fffgf" hidden="1">{#N/A,#N/A,FALSE,"Coversheet";#N/A,#N/A,FALSE,"QA"}</definedName>
    <definedName name="FIX">#REF!</definedName>
    <definedName name="foo" localSheetId="2" hidden="1">{#N/A,#N/A,FALSE,"Bgt";#N/A,#N/A,FALSE,"Act";#N/A,#N/A,FALSE,"Chrt Data";#N/A,#N/A,FALSE,"Bus Result";#N/A,#N/A,FALSE,"Main Charts";#N/A,#N/A,FALSE,"P&amp;L Ttl";#N/A,#N/A,FALSE,"P&amp;L C_Ttl";#N/A,#N/A,FALSE,"P&amp;L C_Oct";#N/A,#N/A,FALSE,"P&amp;L C_Sep";#N/A,#N/A,FALSE,"1996";#N/A,#N/A,FALSE,"Data"}</definedName>
    <definedName name="foo" localSheetId="3" hidden="1">{#N/A,#N/A,FALSE,"Bgt";#N/A,#N/A,FALSE,"Act";#N/A,#N/A,FALSE,"Chrt Data";#N/A,#N/A,FALSE,"Bus Result";#N/A,#N/A,FALSE,"Main Charts";#N/A,#N/A,FALSE,"P&amp;L Ttl";#N/A,#N/A,FALSE,"P&amp;L C_Ttl";#N/A,#N/A,FALSE,"P&amp;L C_Oct";#N/A,#N/A,FALSE,"P&amp;L C_Sep";#N/A,#N/A,FALSE,"1996";#N/A,#N/A,FALSE,"Data"}</definedName>
    <definedName name="foo" localSheetId="4"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 localSheetId="2">[26]Variables!$D$26</definedName>
    <definedName name="FranchiseTax" localSheetId="3">[26]Variables!$D$26</definedName>
    <definedName name="FranchiseTax" localSheetId="4">[26]Variables!$D$26</definedName>
    <definedName name="FranchiseTax">[27]Variables!$D$26</definedName>
    <definedName name="friend" localSheetId="2" hidden="1">{"PRINT",#N/A,TRUE,"APPA";"PRINT",#N/A,TRUE,"APS";"PRINT",#N/A,TRUE,"BHPL";"PRINT",#N/A,TRUE,"BHPL2";"PRINT",#N/A,TRUE,"CDWR";"PRINT",#N/A,TRUE,"EWEB";"PRINT",#N/A,TRUE,"LADWP";"PRINT",#N/A,TRUE,"NEVBASE"}</definedName>
    <definedName name="friend" localSheetId="3" hidden="1">{"PRINT",#N/A,TRUE,"APPA";"PRINT",#N/A,TRUE,"APS";"PRINT",#N/A,TRUE,"BHPL";"PRINT",#N/A,TRUE,"BHPL2";"PRINT",#N/A,TRUE,"CDWR";"PRINT",#N/A,TRUE,"EWEB";"PRINT",#N/A,TRUE,"LADWP";"PRINT",#N/A,TRUE,"NEVBASE"}</definedName>
    <definedName name="friend" localSheetId="4"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FSum">#REF!</definedName>
    <definedName name="FTE">OFFSET([48]FTE!$A$1,0,0,COUNTA([48]FTE!$A$1:$A$65536),12)</definedName>
    <definedName name="Func" localSheetId="2">'[18]Func Factor Table'!$A$10:$H$77</definedName>
    <definedName name="Func" localSheetId="3">'[18]Func Factor Table'!$A$10:$H$77</definedName>
    <definedName name="Func" localSheetId="4">'[18]Func Factor Table'!$A$10:$H$77</definedName>
    <definedName name="Func">'[19]Func Factor Table'!$A$10:$H$77</definedName>
    <definedName name="Func_Ftrs" localSheetId="2">#REF!</definedName>
    <definedName name="Func_Ftrs" localSheetId="3">#REF!</definedName>
    <definedName name="Func_Ftrs" localSheetId="4">#REF!</definedName>
    <definedName name="Func_Ftrs">#REF!</definedName>
    <definedName name="Func_GTD_Percents" localSheetId="2">#REF!</definedName>
    <definedName name="Func_GTD_Percents" localSheetId="3">#REF!</definedName>
    <definedName name="Func_GTD_Percents" localSheetId="4">#REF!</definedName>
    <definedName name="Func_GTD_Percents">#REF!</definedName>
    <definedName name="Func_MC" localSheetId="2">#REF!</definedName>
    <definedName name="Func_MC" localSheetId="3">#REF!</definedName>
    <definedName name="Func_MC" localSheetId="4">#REF!</definedName>
    <definedName name="Func_MC">#REF!</definedName>
    <definedName name="Func_Percents" localSheetId="2">#REF!</definedName>
    <definedName name="Func_Percents" localSheetId="3">#REF!</definedName>
    <definedName name="Func_Percents" localSheetId="4">#REF!</definedName>
    <definedName name="Func_Percents">#REF!</definedName>
    <definedName name="Func_Rev_Req1" localSheetId="2">#REF!</definedName>
    <definedName name="Func_Rev_Req1" localSheetId="3">#REF!</definedName>
    <definedName name="Func_Rev_Req1" localSheetId="4">#REF!</definedName>
    <definedName name="Func_Rev_Req1">#REF!</definedName>
    <definedName name="Func_Rev_Req2" localSheetId="2">#REF!</definedName>
    <definedName name="Func_Rev_Req2" localSheetId="3">#REF!</definedName>
    <definedName name="Func_Rev_Req2" localSheetId="4">#REF!</definedName>
    <definedName name="Func_Rev_Req2">#REF!</definedName>
    <definedName name="Func_Revenue" localSheetId="2">#REF!</definedName>
    <definedName name="Func_Revenue" localSheetId="3">#REF!</definedName>
    <definedName name="Func_Revenue" localSheetId="4">#REF!</definedName>
    <definedName name="Func_Revenue">#REF!</definedName>
    <definedName name="Function" localSheetId="2">'[18]Func Study'!$AB$250</definedName>
    <definedName name="Function" localSheetId="3">'[18]Func Study'!$AB$250</definedName>
    <definedName name="Function" localSheetId="4">'[18]Func Study'!$AB$250</definedName>
    <definedName name="Function">'[19]Func Study'!$AB$250</definedName>
    <definedName name="Gas_Forward_Price_Curve_copy_Instructions_List">'[38]Main Page'!#REF!</definedName>
    <definedName name="GREATER10MW" localSheetId="2">#REF!</definedName>
    <definedName name="GREATER10MW" localSheetId="3">#REF!</definedName>
    <definedName name="GREATER10MW" localSheetId="4">#REF!</definedName>
    <definedName name="GREATER10MW">#REF!</definedName>
    <definedName name="GrossReceipts">[29]Variables!$B$31</definedName>
    <definedName name="GTD_Percents" localSheetId="2">#REF!</definedName>
    <definedName name="GTD_Percents" localSheetId="3">#REF!</definedName>
    <definedName name="GTD_Percents" localSheetId="4">#REF!</definedName>
    <definedName name="GTD_Percents">#REF!</definedName>
    <definedName name="Header">#REF!</definedName>
    <definedName name="HEIGHT" localSheetId="2">#REF!</definedName>
    <definedName name="HEIGHT" localSheetId="3">#REF!</definedName>
    <definedName name="HEIGHT" localSheetId="4">#REF!</definedName>
    <definedName name="HEIGHT">#REF!</definedName>
    <definedName name="helllo" localSheetId="2" hidden="1">{#N/A,#N/A,FALSE,"Pg 6b CustCount_Gas";#N/A,#N/A,FALSE,"QA";#N/A,#N/A,FALSE,"Report";#N/A,#N/A,FALSE,"forecast"}</definedName>
    <definedName name="helllo" localSheetId="3" hidden="1">{#N/A,#N/A,FALSE,"Pg 6b CustCount_Gas";#N/A,#N/A,FALSE,"QA";#N/A,#N/A,FALSE,"Report";#N/A,#N/A,FALSE,"forecast"}</definedName>
    <definedName name="helllo" localSheetId="4" hidden="1">{#N/A,#N/A,FALSE,"Pg 6b CustCount_Gas";#N/A,#N/A,FALSE,"QA";#N/A,#N/A,FALSE,"Report";#N/A,#N/A,FALSE,"forecast"}</definedName>
    <definedName name="helllo" hidden="1">{#N/A,#N/A,FALSE,"Pg 6b CustCount_Gas";#N/A,#N/A,FALSE,"QA";#N/A,#N/A,FALSE,"Report";#N/A,#N/A,FALSE,"forecast"}</definedName>
    <definedName name="Hello" localSheetId="2"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2" hidden="1">{#N/A,#N/A,FALSE,"Coversheet";#N/A,#N/A,FALSE,"QA"}</definedName>
    <definedName name="HELP" localSheetId="3" hidden="1">{#N/A,#N/A,FALSE,"Coversheet";#N/A,#N/A,FALSE,"QA"}</definedName>
    <definedName name="HELP" localSheetId="4" hidden="1">{#N/A,#N/A,FALSE,"Coversheet";#N/A,#N/A,FALSE,"QA"}</definedName>
    <definedName name="HELP" hidden="1">{#N/A,#N/A,FALSE,"Coversheet";#N/A,#N/A,FALSE,"QA"}</definedName>
    <definedName name="HenryHub___Nymex">[38]MarketData!#REF!</definedName>
    <definedName name="Hide_Rows">#REF!</definedName>
    <definedName name="Hide_Rows_Recon">#REF!</definedName>
    <definedName name="High_Plan">#REF!</definedName>
    <definedName name="HoursHoliday">'[45]on off peak hours'!$C$16:$Z$20</definedName>
    <definedName name="HROptim" localSheetId="2" hidden="1">{#N/A,#N/A,FALSE,"Summary";#N/A,#N/A,FALSE,"SmPlants";#N/A,#N/A,FALSE,"Utah";#N/A,#N/A,FALSE,"Idaho";#N/A,#N/A,FALSE,"Lewis River";#N/A,#N/A,FALSE,"NrthUmpq";#N/A,#N/A,FALSE,"KlamRog"}</definedName>
    <definedName name="HROptim" localSheetId="3" hidden="1">{#N/A,#N/A,FALSE,"Summary";#N/A,#N/A,FALSE,"SmPlants";#N/A,#N/A,FALSE,"Utah";#N/A,#N/A,FALSE,"Idaho";#N/A,#N/A,FALSE,"Lewis River";#N/A,#N/A,FALSE,"NrthUmpq";#N/A,#N/A,FALSE,"KlamRog"}</definedName>
    <definedName name="HROptim" localSheetId="4"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TML_CodePage" hidden="1">1252</definedName>
    <definedName name="HTML_Control" localSheetId="2" hidden="1">{"'Sheet1'!$A$1:$J$121"}</definedName>
    <definedName name="HTML_Control" localSheetId="3" hidden="1">{"'Sheet1'!$A$1:$J$121"}</definedName>
    <definedName name="HTML_Control" localSheetId="4"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D_0303_RVN_data" localSheetId="2">#REF!</definedName>
    <definedName name="ID_0303_RVN_data" localSheetId="3">#REF!</definedName>
    <definedName name="ID_0303_RVN_data" localSheetId="4">#REF!</definedName>
    <definedName name="ID_0303_RVN_data">#REF!</definedName>
    <definedName name="IDcontractsRVN" localSheetId="2">#REF!</definedName>
    <definedName name="IDcontractsRVN" localSheetId="3">#REF!</definedName>
    <definedName name="IDcontractsRVN" localSheetId="4">#REF!</definedName>
    <definedName name="IDcontractsRVN">#REF!</definedName>
    <definedName name="income_satement_ytd" localSheetId="2" hidden="1">{#N/A,#N/A,FALSE,"monthly";#N/A,#N/A,FALSE,"year to date";#N/A,#N/A,FALSE,"12_months_IS";#N/A,#N/A,FALSE,"balance sheet";#N/A,#N/A,FALSE,"op_revenues_12m";#N/A,#N/A,FALSE,"op_revenues_ytd";#N/A,#N/A,FALSE,"op_revenues_cm"}</definedName>
    <definedName name="income_satement_ytd" localSheetId="3" hidden="1">{#N/A,#N/A,FALSE,"monthly";#N/A,#N/A,FALSE,"year to date";#N/A,#N/A,FALSE,"12_months_IS";#N/A,#N/A,FALSE,"balance sheet";#N/A,#N/A,FALSE,"op_revenues_12m";#N/A,#N/A,FALSE,"op_revenues_ytd";#N/A,#N/A,FALSE,"op_revenues_cm"}</definedName>
    <definedName name="income_satement_ytd" localSheetId="4"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ncomeTaxOptVal">[12]Inputs!$Y$11</definedName>
    <definedName name="INDADJ" localSheetId="2">#REF!</definedName>
    <definedName name="INDADJ" localSheetId="3">#REF!</definedName>
    <definedName name="INDADJ" localSheetId="4">#REF!</definedName>
    <definedName name="INDADJ">#REF!</definedName>
    <definedName name="INPUT" localSheetId="2">[49]Summary!#REF!</definedName>
    <definedName name="INPUT" localSheetId="3">[49]Summary!#REF!</definedName>
    <definedName name="INPUT" localSheetId="4">[49]Summary!#REF!</definedName>
    <definedName name="INPUT">[50]Summary!#REF!</definedName>
    <definedName name="Instructions" localSheetId="2">#REF!</definedName>
    <definedName name="Instructions" localSheetId="3">#REF!</definedName>
    <definedName name="Instructions" localSheetId="4">#REF!</definedName>
    <definedName name="Instructions">#REF!</definedName>
    <definedName name="Interest_Rates___Bloomberg">[33]MarketData!$A$1</definedName>
    <definedName name="inventory" localSheetId="2" hidden="1">{#N/A,#N/A,FALSE,"Summary";#N/A,#N/A,FALSE,"SmPlants";#N/A,#N/A,FALSE,"Utah";#N/A,#N/A,FALSE,"Idaho";#N/A,#N/A,FALSE,"Lewis River";#N/A,#N/A,FALSE,"NrthUmpq";#N/A,#N/A,FALSE,"KlamRog"}</definedName>
    <definedName name="inventory" localSheetId="3" hidden="1">{#N/A,#N/A,FALSE,"Summary";#N/A,#N/A,FALSE,"SmPlants";#N/A,#N/A,FALSE,"Utah";#N/A,#N/A,FALSE,"Idaho";#N/A,#N/A,FALSE,"Lewis River";#N/A,#N/A,FALSE,"NrthUmpq";#N/A,#N/A,FALSE,"KlamRog"}</definedName>
    <definedName name="inventory" localSheetId="4"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R">#REF!</definedName>
    <definedName name="IRRIGATION">#REF!</definedName>
    <definedName name="ISytd" localSheetId="2" hidden="1">{#N/A,#N/A,FALSE,"monthly";#N/A,#N/A,FALSE,"year to date";#N/A,#N/A,FALSE,"12_months_IS";#N/A,#N/A,FALSE,"balance sheet";#N/A,#N/A,FALSE,"op_revenues_12m";#N/A,#N/A,FALSE,"op_revenues_ytd";#N/A,#N/A,FALSE,"op_revenues_cm"}</definedName>
    <definedName name="ISytd" localSheetId="3" hidden="1">{#N/A,#N/A,FALSE,"monthly";#N/A,#N/A,FALSE,"year to date";#N/A,#N/A,FALSE,"12_months_IS";#N/A,#N/A,FALSE,"balance sheet";#N/A,#N/A,FALSE,"op_revenues_12m";#N/A,#N/A,FALSE,"op_revenues_ytd";#N/A,#N/A,FALSE,"op_revenues_cm"}</definedName>
    <definedName name="ISytd" localSheetId="4"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Item_Number">"GP Detail"</definedName>
    <definedName name="JAN" localSheetId="2">[30]Backup!#REF!</definedName>
    <definedName name="JAN" localSheetId="3">[30]Backup!#REF!</definedName>
    <definedName name="JAN" localSheetId="4">[30]Backup!#REF!</definedName>
    <definedName name="JAN">[30]Backup!#REF!</definedName>
    <definedName name="Jane" localSheetId="2" hidden="1">{#N/A,#N/A,FALSE,"Expenditures";#N/A,#N/A,FALSE,"Property Placed In-Service";#N/A,#N/A,FALSE,"Removals";#N/A,#N/A,FALSE,"Retirements";#N/A,#N/A,FALSE,"CWIP Balances";#N/A,#N/A,FALSE,"CWIP_Expend_Ratios";#N/A,#N/A,FALSE,"CWIP_Yr_End"}</definedName>
    <definedName name="Jane" localSheetId="3" hidden="1">{#N/A,#N/A,FALSE,"Expenditures";#N/A,#N/A,FALSE,"Property Placed In-Service";#N/A,#N/A,FALSE,"Removals";#N/A,#N/A,FALSE,"Retirements";#N/A,#N/A,FALSE,"CWIP Balances";#N/A,#N/A,FALSE,"CWIP_Expend_Ratios";#N/A,#N/A,FALSE,"CWIP_Yr_End"}</definedName>
    <definedName name="Jane" localSheetId="4"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ANT" localSheetId="2">#REF!</definedName>
    <definedName name="JANT" localSheetId="3">#REF!</definedName>
    <definedName name="JANT" localSheetId="4">#REF!</definedName>
    <definedName name="JANT">#REF!</definedName>
    <definedName name="jfkljsdkljiejgr" localSheetId="2" hidden="1">{#N/A,#N/A,FALSE,"Summ";#N/A,#N/A,FALSE,"General"}</definedName>
    <definedName name="jfkljsdkljiejgr" localSheetId="3" hidden="1">{#N/A,#N/A,FALSE,"Summ";#N/A,#N/A,FALSE,"General"}</definedName>
    <definedName name="jfkljsdkljiejgr" localSheetId="4" hidden="1">{#N/A,#N/A,FALSE,"Summ";#N/A,#N/A,FALSE,"General"}</definedName>
    <definedName name="jfkljsdkljiejgr" hidden="1">{#N/A,#N/A,FALSE,"Summ";#N/A,#N/A,FALSE,"General"}</definedName>
    <definedName name="jjj" localSheetId="2">[51]Inputs!$N$18</definedName>
    <definedName name="jjj" localSheetId="3">[51]Inputs!$N$18</definedName>
    <definedName name="jjj" localSheetId="4">[51]Inputs!$N$18</definedName>
    <definedName name="jjj">[52]Inputs!$N$18</definedName>
    <definedName name="JUL" localSheetId="2">[30]Backup!#REF!</definedName>
    <definedName name="JUL" localSheetId="3">[30]Backup!#REF!</definedName>
    <definedName name="JUL" localSheetId="4">[30]Backup!#REF!</definedName>
    <definedName name="JUL">[30]Backup!#REF!</definedName>
    <definedName name="JULT" localSheetId="2">#REF!</definedName>
    <definedName name="JULT" localSheetId="3">#REF!</definedName>
    <definedName name="JULT" localSheetId="4">#REF!</definedName>
    <definedName name="JULT">#REF!</definedName>
    <definedName name="JUN" localSheetId="2">[30]Backup!#REF!</definedName>
    <definedName name="JUN" localSheetId="3">[30]Backup!#REF!</definedName>
    <definedName name="JUN" localSheetId="4">[30]Backup!#REF!</definedName>
    <definedName name="JUN">[30]Backup!#REF!</definedName>
    <definedName name="junk" localSheetId="2" hidden="1">{"PRINT",#N/A,TRUE,"APPA";"PRINT",#N/A,TRUE,"APS";"PRINT",#N/A,TRUE,"BHPL";"PRINT",#N/A,TRUE,"BHPL2";"PRINT",#N/A,TRUE,"CDWR";"PRINT",#N/A,TRUE,"EWEB";"PRINT",#N/A,TRUE,"LADWP";"PRINT",#N/A,TRUE,"NEVBASE"}</definedName>
    <definedName name="junk" localSheetId="3" hidden="1">{"PRINT",#N/A,TRUE,"APPA";"PRINT",#N/A,TRUE,"APS";"PRINT",#N/A,TRUE,"BHPL";"PRINT",#N/A,TRUE,"BHPL2";"PRINT",#N/A,TRUE,"CDWR";"PRINT",#N/A,TRUE,"EWEB";"PRINT",#N/A,TRUE,"LADWP";"PRINT",#N/A,TRUE,"NEVBASE"}</definedName>
    <definedName name="junk" localSheetId="4"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localSheetId="3" hidden="1">{"PRINT",#N/A,TRUE,"APPA";"PRINT",#N/A,TRUE,"APS";"PRINT",#N/A,TRUE,"BHPL";"PRINT",#N/A,TRUE,"BHPL2";"PRINT",#N/A,TRUE,"CDWR";"PRINT",#N/A,TRUE,"EWEB";"PRINT",#N/A,TRUE,"LADWP";"PRINT",#N/A,TRUE,"NEVBASE"}</definedName>
    <definedName name="junk1" localSheetId="4"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localSheetId="4"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localSheetId="4"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localSheetId="4"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localSheetId="3" hidden="1">{"PRINT",#N/A,TRUE,"APPA";"PRINT",#N/A,TRUE,"APS";"PRINT",#N/A,TRUE,"BHPL";"PRINT",#N/A,TRUE,"BHPL2";"PRINT",#N/A,TRUE,"CDWR";"PRINT",#N/A,TRUE,"EWEB";"PRINT",#N/A,TRUE,"LADWP";"PRINT",#N/A,TRUE,"NEVBASE"}</definedName>
    <definedName name="junk5" localSheetId="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NT" localSheetId="2">#REF!</definedName>
    <definedName name="JUNT" localSheetId="3">#REF!</definedName>
    <definedName name="JUNT" localSheetId="4">#REF!</definedName>
    <definedName name="JUNT">#REF!</definedName>
    <definedName name="Jurisdiction">[25]Variables!$AK$15</definedName>
    <definedName name="JurisNumber">[25]Variables!$AL$15</definedName>
    <definedName name="k"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localSheetId="2"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localSheetId="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localSheetId="4"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BORMOD" localSheetId="2">#REF!</definedName>
    <definedName name="LABORMOD" localSheetId="3">#REF!</definedName>
    <definedName name="LABORMOD" localSheetId="4">#REF!</definedName>
    <definedName name="LABORMOD">#REF!</definedName>
    <definedName name="LABORROLL" localSheetId="2">#REF!</definedName>
    <definedName name="LABORROLL" localSheetId="3">#REF!</definedName>
    <definedName name="LABORROLL" localSheetId="4">#REF!</definedName>
    <definedName name="LABORROLL">#REF!</definedName>
    <definedName name="LastCell">[32]Variance!#REF!</definedName>
    <definedName name="LeadLag">[29]Inputs!#REF!</definedName>
    <definedName name="limcount">1</definedName>
    <definedName name="Line_Ext_Credit" localSheetId="2">#REF!</definedName>
    <definedName name="Line_Ext_Credit" localSheetId="3">#REF!</definedName>
    <definedName name="Line_Ext_Credit" localSheetId="4">#REF!</definedName>
    <definedName name="Line_Ext_Credit">#REF!</definedName>
    <definedName name="LinkCos" localSheetId="2">'[18]JAM Download'!$K$4</definedName>
    <definedName name="LinkCos" localSheetId="3">'[18]JAM Download'!$K$4</definedName>
    <definedName name="LinkCos" localSheetId="4">'[18]JAM Download'!$K$4</definedName>
    <definedName name="LinkCos">'[19]JAM Download'!$K$4</definedName>
    <definedName name="ListOffset" hidden="1">1</definedName>
    <definedName name="LOG" localSheetId="2">[30]Backup!#REF!</definedName>
    <definedName name="LOG" localSheetId="3">[30]Backup!#REF!</definedName>
    <definedName name="LOG" localSheetId="4">[30]Backup!#REF!</definedName>
    <definedName name="LOG">[30]Backup!#REF!</definedName>
    <definedName name="lookup" localSheetId="2" hidden="1">{#N/A,#N/A,FALSE,"Coversheet";#N/A,#N/A,FALSE,"QA"}</definedName>
    <definedName name="lookup" localSheetId="3" hidden="1">{#N/A,#N/A,FALSE,"Coversheet";#N/A,#N/A,FALSE,"QA"}</definedName>
    <definedName name="lookup" localSheetId="4" hidden="1">{#N/A,#N/A,FALSE,"Coversheet";#N/A,#N/A,FALSE,"QA"}</definedName>
    <definedName name="lookup" hidden="1">{#N/A,#N/A,FALSE,"Coversheet";#N/A,#N/A,FALSE,"QA"}</definedName>
    <definedName name="LOSS">[30]Backup!#REF!</definedName>
    <definedName name="Low_Plan">#REF!</definedName>
    <definedName name="Macro2">[53]!Macro2</definedName>
    <definedName name="MACTIT" localSheetId="2">#REF!</definedName>
    <definedName name="MACTIT" localSheetId="3">#REF!</definedName>
    <definedName name="MACTIT" localSheetId="4">#REF!</definedName>
    <definedName name="MACTIT">#REF!</definedName>
    <definedName name="MAR" localSheetId="2">[30]Backup!#REF!</definedName>
    <definedName name="MAR" localSheetId="3">[30]Backup!#REF!</definedName>
    <definedName name="MAR" localSheetId="4">[30]Backup!#REF!</definedName>
    <definedName name="MAR">[30]Backup!#REF!</definedName>
    <definedName name="market1">'[33]OTC Gas Quotes'!$E$5</definedName>
    <definedName name="market2">'[33]OTC Gas Quotes'!$F$5</definedName>
    <definedName name="market3">'[33]OTC Gas Quotes'!$G$5</definedName>
    <definedName name="market4">'[33]OTC Gas Quotes'!$H$5</definedName>
    <definedName name="market5">'[33]OTC Gas Quotes'!$I$5</definedName>
    <definedName name="market6">'[33]OTC Gas Quotes'!$J$5</definedName>
    <definedName name="market7">'[33]OTC Gas Quotes'!$K$5</definedName>
    <definedName name="MART" localSheetId="2">#REF!</definedName>
    <definedName name="MART" localSheetId="3">#REF!</definedName>
    <definedName name="MART" localSheetId="4">#REF!</definedName>
    <definedName name="MART">#REF!</definedName>
    <definedName name="Master" localSheetId="2" hidden="1">{#N/A,#N/A,FALSE,"Actual";#N/A,#N/A,FALSE,"Normalized";#N/A,#N/A,FALSE,"Electric Actual";#N/A,#N/A,FALSE,"Electric Normalized"}</definedName>
    <definedName name="Master" localSheetId="3" hidden="1">{#N/A,#N/A,FALSE,"Actual";#N/A,#N/A,FALSE,"Normalized";#N/A,#N/A,FALSE,"Electric Actual";#N/A,#N/A,FALSE,"Electric Normalized"}</definedName>
    <definedName name="Master" localSheetId="4" hidden="1">{#N/A,#N/A,FALSE,"Actual";#N/A,#N/A,FALSE,"Normalized";#N/A,#N/A,FALSE,"Electric Actual";#N/A,#N/A,FALSE,"Electric Normalized"}</definedName>
    <definedName name="Master" hidden="1">{#N/A,#N/A,FALSE,"Actual";#N/A,#N/A,FALSE,"Normalized";#N/A,#N/A,FALSE,"Electric Actual";#N/A,#N/A,FALSE,"Electric Normalized"}</definedName>
    <definedName name="MAY" localSheetId="2">[30]Backup!#REF!</definedName>
    <definedName name="MAY" localSheetId="3">[30]Backup!#REF!</definedName>
    <definedName name="MAY" localSheetId="4">[30]Backup!#REF!</definedName>
    <definedName name="MAY">[30]Backup!#REF!</definedName>
    <definedName name="MAYT" localSheetId="2">#REF!</definedName>
    <definedName name="MAYT" localSheetId="3">#REF!</definedName>
    <definedName name="MAYT" localSheetId="4">#REF!</definedName>
    <definedName name="MAYT">#REF!</definedName>
    <definedName name="MCtoREV" localSheetId="2">#REF!</definedName>
    <definedName name="MCtoREV" localSheetId="3">#REF!</definedName>
    <definedName name="MCtoREV" localSheetId="4">#REF!</definedName>
    <definedName name="MCtoREV">#REF!</definedName>
    <definedName name="MD_High1">'[54]Master Data'!$A$2</definedName>
    <definedName name="MD_Low1">'[54]Master Data'!$D$29</definedName>
    <definedName name="MEN">[1]Jan!#REF!</definedName>
    <definedName name="Menu_Begin" localSheetId="2">#REF!</definedName>
    <definedName name="Menu_Begin" localSheetId="3">#REF!</definedName>
    <definedName name="Menu_Begin" localSheetId="4">#REF!</definedName>
    <definedName name="Menu_Begin">#REF!</definedName>
    <definedName name="Menu_Caption" localSheetId="2">#REF!</definedName>
    <definedName name="Menu_Caption" localSheetId="3">#REF!</definedName>
    <definedName name="Menu_Caption" localSheetId="4">#REF!</definedName>
    <definedName name="Menu_Caption">#REF!</definedName>
    <definedName name="Menu_Large" localSheetId="2">#REF!</definedName>
    <definedName name="Menu_Large" localSheetId="3">#REF!</definedName>
    <definedName name="Menu_Large" localSheetId="4">#REF!</definedName>
    <definedName name="Menu_Large">#REF!</definedName>
    <definedName name="Menu_Name" localSheetId="2">#REF!</definedName>
    <definedName name="Menu_Name" localSheetId="3">#REF!</definedName>
    <definedName name="Menu_Name" localSheetId="4">#REF!</definedName>
    <definedName name="Menu_Name">#REF!</definedName>
    <definedName name="Menu_OnAction" localSheetId="2">#REF!</definedName>
    <definedName name="Menu_OnAction" localSheetId="3">#REF!</definedName>
    <definedName name="Menu_OnAction" localSheetId="4">#REF!</definedName>
    <definedName name="Menu_OnAction">#REF!</definedName>
    <definedName name="Menu_Parent" localSheetId="2">#REF!</definedName>
    <definedName name="Menu_Parent" localSheetId="3">#REF!</definedName>
    <definedName name="Menu_Parent" localSheetId="4">#REF!</definedName>
    <definedName name="Menu_Parent">#REF!</definedName>
    <definedName name="Menu_Small" localSheetId="2">#REF!</definedName>
    <definedName name="Menu_Small" localSheetId="3">#REF!</definedName>
    <definedName name="Menu_Small" localSheetId="4">#REF!</definedName>
    <definedName name="Menu_Small">#REF!</definedName>
    <definedName name="Method" localSheetId="2">[16]Inputs!$C$6</definedName>
    <definedName name="Method" localSheetId="3">[16]Inputs!$C$6</definedName>
    <definedName name="Method" localSheetId="4">[16]Inputs!$C$6</definedName>
    <definedName name="Method">[17]Inputs!$C$6</definedName>
    <definedName name="MidC">[55]lookup!$C$98:$D$107</definedName>
    <definedName name="Mill">'[31]Base NPC'!#REF!</definedName>
    <definedName name="Miller" localSheetId="2" hidden="1">{#N/A,#N/A,FALSE,"Expenditures";#N/A,#N/A,FALSE,"Property Placed In-Service";#N/A,#N/A,FALSE,"CWIP Balances"}</definedName>
    <definedName name="Miller" localSheetId="3" hidden="1">{#N/A,#N/A,FALSE,"Expenditures";#N/A,#N/A,FALSE,"Property Placed In-Service";#N/A,#N/A,FALSE,"CWIP Balances"}</definedName>
    <definedName name="Miller" localSheetId="4" hidden="1">{#N/A,#N/A,FALSE,"Expenditures";#N/A,#N/A,FALSE,"Property Placed In-Service";#N/A,#N/A,FALSE,"CWIP Balances"}</definedName>
    <definedName name="Miller" hidden="1">{#N/A,#N/A,FALSE,"Expenditures";#N/A,#N/A,FALSE,"Property Placed In-Service";#N/A,#N/A,FALSE,"CWIP Balances"}</definedName>
    <definedName name="MMBtu">'[31]Base NPC'!#REF!</definedName>
    <definedName name="mmm" localSheetId="2" hidden="1">{"PRINT",#N/A,TRUE,"APPA";"PRINT",#N/A,TRUE,"APS";"PRINT",#N/A,TRUE,"BHPL";"PRINT",#N/A,TRUE,"BHPL2";"PRINT",#N/A,TRUE,"CDWR";"PRINT",#N/A,TRUE,"EWEB";"PRINT",#N/A,TRUE,"LADWP";"PRINT",#N/A,TRUE,"NEVBASE"}</definedName>
    <definedName name="mmm" localSheetId="3" hidden="1">{"PRINT",#N/A,TRUE,"APPA";"PRINT",#N/A,TRUE,"APS";"PRINT",#N/A,TRUE,"BHPL";"PRINT",#N/A,TRUE,"BHPL2";"PRINT",#N/A,TRUE,"CDWR";"PRINT",#N/A,TRUE,"EWEB";"PRINT",#N/A,TRUE,"LADWP";"PRINT",#N/A,TRUE,"NEVBASE"}</definedName>
    <definedName name="mmm" localSheetId="4"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[30]Backup!#REF!</definedName>
    <definedName name="monthlist" localSheetId="2">[56]Table!$R$2:$S$13</definedName>
    <definedName name="monthlist" localSheetId="3">[56]Table!$R$2:$S$13</definedName>
    <definedName name="monthlist" localSheetId="4">[56]Table!$R$2:$S$13</definedName>
    <definedName name="monthlist">[57]Table!$R$2:$S$13</definedName>
    <definedName name="Months">'[31]Base NPC'!#REF!</definedName>
    <definedName name="monthtotals" localSheetId="2">#REF!</definedName>
    <definedName name="monthtotals" localSheetId="3">#REF!</definedName>
    <definedName name="monthtotals" localSheetId="4">#REF!</definedName>
    <definedName name="monthtotals">'[57]WA SBC'!$D$40:$O$40</definedName>
    <definedName name="MSPAverageInput" localSheetId="2">[28]Inputs!#REF!</definedName>
    <definedName name="MSPAverageInput" localSheetId="3">[28]Inputs!#REF!</definedName>
    <definedName name="MSPAverageInput" localSheetId="4">[28]Inputs!#REF!</definedName>
    <definedName name="MSPAverageInput">[58]Inputs!#REF!</definedName>
    <definedName name="MSPYearEndInput" localSheetId="2">[28]Inputs!#REF!</definedName>
    <definedName name="MSPYearEndInput" localSheetId="3">[28]Inputs!#REF!</definedName>
    <definedName name="MSPYearEndInput" localSheetId="4">[28]Inputs!#REF!</definedName>
    <definedName name="MSPYearEndInput">[58]Inputs!#REF!</definedName>
    <definedName name="MTKWH" localSheetId="2">#REF!</definedName>
    <definedName name="MTKWH" localSheetId="3">#REF!</definedName>
    <definedName name="MTKWH" localSheetId="4">#REF!</definedName>
    <definedName name="MTKWH">#REF!</definedName>
    <definedName name="MTR_YR3" localSheetId="2">[59]Variables!$E$14</definedName>
    <definedName name="MTR_YR3" localSheetId="3">[59]Variables!$E$14</definedName>
    <definedName name="MTR_YR3" localSheetId="4">[59]Variables!$E$14</definedName>
    <definedName name="MTR_YR3">[60]Variables!$E$14</definedName>
    <definedName name="MTREV" localSheetId="2">#REF!</definedName>
    <definedName name="MTREV" localSheetId="3">#REF!</definedName>
    <definedName name="MTREV" localSheetId="4">#REF!</definedName>
    <definedName name="MTREV">#REF!</definedName>
    <definedName name="MULT" localSheetId="2">#REF!</definedName>
    <definedName name="MULT" localSheetId="3">#REF!</definedName>
    <definedName name="MULT" localSheetId="4">#REF!</definedName>
    <definedName name="MULT">#REF!</definedName>
    <definedName name="MWh">'[31]Base NPC'!#REF!</definedName>
    <definedName name="NameAverageFuelCost">'[31]Base NPC'!#REF!</definedName>
    <definedName name="NameBurn">'[31]Base NPC'!#REF!</definedName>
    <definedName name="NameFactor">'[31]Base NPC'!#REF!</definedName>
    <definedName name="NameMill">'[31]Base NPC'!#REF!</definedName>
    <definedName name="NameMMBtu">'[31]Base NPC'!#REF!</definedName>
    <definedName name="NamePeak">'[31]Base NPC'!#REF!</definedName>
    <definedName name="NameTable">#REF!</definedName>
    <definedName name="Net_to_Gross_Factor" localSheetId="2">[18]Inputs!$G$8</definedName>
    <definedName name="Net_to_Gross_Factor" localSheetId="3">[18]Inputs!$G$8</definedName>
    <definedName name="Net_to_Gross_Factor" localSheetId="4">[18]Inputs!$G$8</definedName>
    <definedName name="Net_to_Gross_Factor">[19]Inputs!$G$8</definedName>
    <definedName name="NetLagDays">[12]Inputs!$H$23</definedName>
    <definedName name="NetToGross" localSheetId="2">[26]Variables!$D$23</definedName>
    <definedName name="NetToGross" localSheetId="3">[26]Variables!$D$23</definedName>
    <definedName name="NetToGross" localSheetId="4">[26]Variables!$D$23</definedName>
    <definedName name="NetToGross">[27]Variables!$D$23</definedName>
    <definedName name="new" localSheetId="2" hidden="1">{#N/A,#N/A,TRUE,"Section6";#N/A,#N/A,TRUE,"OHcycles";#N/A,#N/A,TRUE,"OHtiming";#N/A,#N/A,TRUE,"OHcosts";#N/A,#N/A,TRUE,"GTdegradation";#N/A,#N/A,TRUE,"GTperformance";#N/A,#N/A,TRUE,"GraphEquip"}</definedName>
    <definedName name="new" localSheetId="3" hidden="1">{#N/A,#N/A,TRUE,"Section6";#N/A,#N/A,TRUE,"OHcycles";#N/A,#N/A,TRUE,"OHtiming";#N/A,#N/A,TRUE,"OHcosts";#N/A,#N/A,TRUE,"GTdegradation";#N/A,#N/A,TRUE,"GTperformance";#N/A,#N/A,TRUE,"GraphEquip"}</definedName>
    <definedName name="new" localSheetId="4"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2" hidden="1">{#N/A,#N/A,FALSE,"NI Sum";#N/A,#N/A,FALSE,"EBITDA";#N/A,#N/A,FALSE,"Cap Ex";#N/A,#N/A,FALSE,"Op CFLO Sum";#N/A,#N/A,FALSE,"NI MEC";#N/A,#N/A,FALSE,"EBITDA MEC";#N/A,#N/A,FALSE,"Cap Ex MEC";#N/A,#N/A,FALSE,"Op CFLO MEC Sum";#N/A,#N/A,FALSE,"NI CE";#N/A,#N/A,FALSE,"EBITDA CE";#N/A,#N/A,FALSE,"Cap Ex CE";#N/A,#N/A,FALSE,"Op CFLO CE"}</definedName>
    <definedName name="newcogs" localSheetId="3" hidden="1">{#N/A,#N/A,FALSE,"NI Sum";#N/A,#N/A,FALSE,"EBITDA";#N/A,#N/A,FALSE,"Cap Ex";#N/A,#N/A,FALSE,"Op CFLO Sum";#N/A,#N/A,FALSE,"NI MEC";#N/A,#N/A,FALSE,"EBITDA MEC";#N/A,#N/A,FALSE,"Cap Ex MEC";#N/A,#N/A,FALSE,"Op CFLO MEC Sum";#N/A,#N/A,FALSE,"NI CE";#N/A,#N/A,FALSE,"EBITDA CE";#N/A,#N/A,FALSE,"Cap Ex CE";#N/A,#N/A,FALSE,"Op CFLO CE"}</definedName>
    <definedName name="newcogs" localSheetId="4"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NewContract">[61]Inputs!$N$24</definedName>
    <definedName name="NEWMO1">[1]Jan!#REF!</definedName>
    <definedName name="NEWMO2">[1]Jan!#REF!</definedName>
    <definedName name="NEWMONTH">[1]Jan!#REF!</definedName>
    <definedName name="NONRES">#REF!</definedName>
    <definedName name="NORMALIZE" localSheetId="2">#REF!</definedName>
    <definedName name="NORMALIZE" localSheetId="3">#REF!</definedName>
    <definedName name="NORMALIZE" localSheetId="4">#REF!</definedName>
    <definedName name="NORMALIZE">#REF!</definedName>
    <definedName name="NOV">[30]Backup!#REF!</definedName>
    <definedName name="NOVT" localSheetId="2">#REF!</definedName>
    <definedName name="NOVT" localSheetId="3">#REF!</definedName>
    <definedName name="NOVT" localSheetId="4">#REF!</definedName>
    <definedName name="NOVT">#REF!</definedName>
    <definedName name="NPC" localSheetId="2">[23]Inputs!$N$18</definedName>
    <definedName name="NPC" localSheetId="3">[23]Inputs!$N$18</definedName>
    <definedName name="NPC" localSheetId="4">[23]Inputs!$N$18</definedName>
    <definedName name="NPC">[24]Inputs!$N$18</definedName>
    <definedName name="NUM" localSheetId="2">#REF!</definedName>
    <definedName name="NUM" localSheetId="3">#REF!</definedName>
    <definedName name="NUM" localSheetId="4">#REF!</definedName>
    <definedName name="NUM">#REF!</definedName>
    <definedName name="NymexFutures">[33]Futures!$A$2:$J$500</definedName>
    <definedName name="NymexOptions">[33]Options!$A$2:$K$3000</definedName>
    <definedName name="OCT" localSheetId="2">[30]Backup!#REF!</definedName>
    <definedName name="OCT" localSheetId="3">[30]Backup!#REF!</definedName>
    <definedName name="OCT" localSheetId="4">[30]Backup!#REF!</definedName>
    <definedName name="OCT">[30]Backup!#REF!</definedName>
    <definedName name="OCTT" localSheetId="2">#REF!</definedName>
    <definedName name="OCTT" localSheetId="3">#REF!</definedName>
    <definedName name="OCTT" localSheetId="4">#REF!</definedName>
    <definedName name="OCTT">#REF!</definedName>
    <definedName name="OH">[12]Inputs!$D$24</definedName>
    <definedName name="OHSch10YR" localSheetId="2" hidden="1">{#N/A,#N/A,FALSE,"Summary";#N/A,#N/A,FALSE,"SmPlants";#N/A,#N/A,FALSE,"Utah";#N/A,#N/A,FALSE,"Idaho";#N/A,#N/A,FALSE,"Lewis River";#N/A,#N/A,FALSE,"NrthUmpq";#N/A,#N/A,FALSE,"KlamRog"}</definedName>
    <definedName name="OHSch10YR" localSheetId="3" hidden="1">{#N/A,#N/A,FALSE,"Summary";#N/A,#N/A,FALSE,"SmPlants";#N/A,#N/A,FALSE,"Utah";#N/A,#N/A,FALSE,"Idaho";#N/A,#N/A,FALSE,"Lewis River";#N/A,#N/A,FALSE,"NrthUmpq";#N/A,#N/A,FALSE,"KlamRog"}</definedName>
    <definedName name="OHSch10YR" localSheetId="4"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localSheetId="3" hidden="1">{#N/A,#N/A,FALSE,"Summary";#N/A,#N/A,FALSE,"SmPlants";#N/A,#N/A,FALSE,"Utah";#N/A,#N/A,FALSE,"Idaho";#N/A,#N/A,FALSE,"Lewis River";#N/A,#N/A,FALSE,"NrthUmpq";#N/A,#N/A,FALSE,"KlamRog"}</definedName>
    <definedName name="om" localSheetId="4"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NE">[1]Jan!#REF!</definedName>
    <definedName name="option" localSheetId="2">'[62]Dist Misc'!$F$120</definedName>
    <definedName name="option" localSheetId="3">'[62]Dist Misc'!$F$120</definedName>
    <definedName name="option" localSheetId="4">'[62]Dist Misc'!$F$120</definedName>
    <definedName name="option">'[63]Dist Misc'!$F$120</definedName>
    <definedName name="OptionsTable">[33]Options!$A$1:$P$3000</definedName>
    <definedName name="OR_305_12mo_endg_200203">#REF!</definedName>
    <definedName name="others" localSheetId="2" hidden="1">{"Factors Pages 1-2",#N/A,FALSE,"Factors";"Factors Page 3",#N/A,FALSE,"Factors";"Factors Page 4",#N/A,FALSE,"Factors";"Factors Page 5",#N/A,FALSE,"Factors";"Factors Pages 8-27",#N/A,FALSE,"Factors"}</definedName>
    <definedName name="others" localSheetId="3" hidden="1">{"Factors Pages 1-2",#N/A,FALSE,"Factors";"Factors Page 3",#N/A,FALSE,"Factors";"Factors Page 4",#N/A,FALSE,"Factors";"Factors Page 5",#N/A,FALSE,"Factors";"Factors Pages 8-27",#N/A,FALSE,"Factors"}</definedName>
    <definedName name="others" localSheetId="4"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 localSheetId="2"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P">#REF!</definedName>
    <definedName name="Page1" localSheetId="2">#REF!</definedName>
    <definedName name="Page1" localSheetId="3">#REF!</definedName>
    <definedName name="Page1" localSheetId="4">#REF!</definedName>
    <definedName name="Page1">#REF!</definedName>
    <definedName name="Page110" localSheetId="2">#REF!</definedName>
    <definedName name="Page110" localSheetId="3">#REF!</definedName>
    <definedName name="Page110" localSheetId="4">#REF!</definedName>
    <definedName name="Page110">#REF!</definedName>
    <definedName name="Page120" localSheetId="2">#REF!</definedName>
    <definedName name="Page120" localSheetId="3">#REF!</definedName>
    <definedName name="Page120" localSheetId="4">#REF!</definedName>
    <definedName name="Page120">#REF!</definedName>
    <definedName name="Page2" localSheetId="2">#REF!</definedName>
    <definedName name="Page2" localSheetId="3">#REF!</definedName>
    <definedName name="Page2" localSheetId="4">#REF!</definedName>
    <definedName name="Page2">#REF!</definedName>
    <definedName name="PAGE3" localSheetId="2">#REF!</definedName>
    <definedName name="PAGE3" localSheetId="3">#REF!</definedName>
    <definedName name="PAGE3" localSheetId="4">#REF!</definedName>
    <definedName name="PAGE3">#REF!</definedName>
    <definedName name="Page30">#REF!</definedName>
    <definedName name="Page31">#REF!</definedName>
    <definedName name="Page4" localSheetId="2">#REF!</definedName>
    <definedName name="Page4" localSheetId="3">#REF!</definedName>
    <definedName name="Page4" localSheetId="4">#REF!</definedName>
    <definedName name="Page4">#REF!</definedName>
    <definedName name="Page43">'[64]Demand Factors'!#REF!</definedName>
    <definedName name="Page44">'[64]Demand Factors'!#REF!</definedName>
    <definedName name="Page45">'[64]Demand Factors'!#REF!</definedName>
    <definedName name="Page46">'[64]Energy Factor'!#REF!</definedName>
    <definedName name="Page47">'[64]Energy Factor'!#REF!</definedName>
    <definedName name="Page48">'[64]Energy Factor'!#REF!</definedName>
    <definedName name="Page5" localSheetId="2">#REF!</definedName>
    <definedName name="Page5" localSheetId="3">#REF!</definedName>
    <definedName name="Page5" localSheetId="4">#REF!</definedName>
    <definedName name="Page5">#REF!</definedName>
    <definedName name="Page6" localSheetId="2">#REF!</definedName>
    <definedName name="Page6" localSheetId="3">#REF!</definedName>
    <definedName name="Page6" localSheetId="4">#REF!</definedName>
    <definedName name="Page6">#REF!</definedName>
    <definedName name="Page62" localSheetId="2">[65]TransInvest!#REF!</definedName>
    <definedName name="Page62" localSheetId="3">[65]TransInvest!#REF!</definedName>
    <definedName name="Page62" localSheetId="4">[65]TransInvest!#REF!</definedName>
    <definedName name="Page62">[66]TransInvest!#REF!</definedName>
    <definedName name="Page63">'[64]Energy Factor'!#REF!</definedName>
    <definedName name="Page64">'[64]Energy Factor'!#REF!</definedName>
    <definedName name="page65" localSheetId="2">#REF!</definedName>
    <definedName name="page65" localSheetId="3">#REF!</definedName>
    <definedName name="page65" localSheetId="4">#REF!</definedName>
    <definedName name="page65">#REF!</definedName>
    <definedName name="page66" localSheetId="2">#REF!</definedName>
    <definedName name="page66" localSheetId="3">#REF!</definedName>
    <definedName name="page66" localSheetId="4">#REF!</definedName>
    <definedName name="page66">#REF!</definedName>
    <definedName name="page67" localSheetId="2">#REF!</definedName>
    <definedName name="page67" localSheetId="3">#REF!</definedName>
    <definedName name="page67" localSheetId="4">#REF!</definedName>
    <definedName name="page67">#REF!</definedName>
    <definedName name="page68" localSheetId="2">#REF!</definedName>
    <definedName name="page68" localSheetId="3">#REF!</definedName>
    <definedName name="page68" localSheetId="4">#REF!</definedName>
    <definedName name="page68">#REF!</definedName>
    <definedName name="page69" localSheetId="2">#REF!</definedName>
    <definedName name="page69" localSheetId="3">#REF!</definedName>
    <definedName name="page69" localSheetId="4">#REF!</definedName>
    <definedName name="page69">#REF!</definedName>
    <definedName name="Page7" localSheetId="2">#REF!</definedName>
    <definedName name="Page7" localSheetId="3">#REF!</definedName>
    <definedName name="Page7" localSheetId="4">#REF!</definedName>
    <definedName name="Page7">#REF!</definedName>
    <definedName name="page8" localSheetId="2">#REF!</definedName>
    <definedName name="page8" localSheetId="3">#REF!</definedName>
    <definedName name="page8" localSheetId="4">#REF!</definedName>
    <definedName name="page8">#REF!</definedName>
    <definedName name="PALL" localSheetId="2">#REF!</definedName>
    <definedName name="PALL" localSheetId="3">#REF!</definedName>
    <definedName name="PALL" localSheetId="4">#REF!</definedName>
    <definedName name="PALL">#REF!</definedName>
    <definedName name="paste.cell">'[67]1993'!#REF!</definedName>
    <definedName name="PBLOCK" localSheetId="2">#REF!</definedName>
    <definedName name="PBLOCK" localSheetId="3">#REF!</definedName>
    <definedName name="PBLOCK" localSheetId="4">#REF!</definedName>
    <definedName name="PBLOCK">#REF!</definedName>
    <definedName name="PBLOCKWZ" localSheetId="2">#REF!</definedName>
    <definedName name="PBLOCKWZ" localSheetId="3">#REF!</definedName>
    <definedName name="PBLOCKWZ" localSheetId="4">#REF!</definedName>
    <definedName name="PBLOCKWZ">#REF!</definedName>
    <definedName name="PCOMP" localSheetId="2">#REF!</definedName>
    <definedName name="PCOMP" localSheetId="3">#REF!</definedName>
    <definedName name="PCOMP" localSheetId="4">#REF!</definedName>
    <definedName name="PCOMP">#REF!</definedName>
    <definedName name="PCOMPOSITES" localSheetId="2">#REF!</definedName>
    <definedName name="PCOMPOSITES" localSheetId="3">#REF!</definedName>
    <definedName name="PCOMPOSITES" localSheetId="4">#REF!</definedName>
    <definedName name="PCOMPOSITES">#REF!</definedName>
    <definedName name="PCOMPWZ" localSheetId="2">#REF!</definedName>
    <definedName name="PCOMPWZ" localSheetId="3">#REF!</definedName>
    <definedName name="PCOMPWZ" localSheetId="4">#REF!</definedName>
    <definedName name="PCOMPWZ">#REF!</definedName>
    <definedName name="PE_Lookup">'[31]Exhibit 1'!#REF!</definedName>
    <definedName name="Peak">'[31]Base NPC'!#REF!</definedName>
    <definedName name="PeakMethod" localSheetId="2">[16]Inputs!$T$5</definedName>
    <definedName name="PeakMethod" localSheetId="3">[16]Inputs!$T$5</definedName>
    <definedName name="PeakMethod" localSheetId="4">[16]Inputs!$T$5</definedName>
    <definedName name="PeakMethod">[17]Inputs!$T$5</definedName>
    <definedName name="Period2">[14]Inputs!$C$5</definedName>
    <definedName name="pete" localSheetId="2" hidden="1">{#N/A,#N/A,FALSE,"Bgt";#N/A,#N/A,FALSE,"Act";#N/A,#N/A,FALSE,"Chrt Data";#N/A,#N/A,FALSE,"Bus Result";#N/A,#N/A,FALSE,"Main Charts";#N/A,#N/A,FALSE,"P&amp;L Ttl";#N/A,#N/A,FALSE,"P&amp;L C_Ttl";#N/A,#N/A,FALSE,"P&amp;L C_Oct";#N/A,#N/A,FALSE,"P&amp;L C_Sep";#N/A,#N/A,FALSE,"1996";#N/A,#N/A,FALSE,"Data"}</definedName>
    <definedName name="pete" localSheetId="3" hidden="1">{#N/A,#N/A,FALSE,"Bgt";#N/A,#N/A,FALSE,"Act";#N/A,#N/A,FALSE,"Chrt Data";#N/A,#N/A,FALSE,"Bus Result";#N/A,#N/A,FALSE,"Main Charts";#N/A,#N/A,FALSE,"P&amp;L Ttl";#N/A,#N/A,FALSE,"P&amp;L C_Ttl";#N/A,#N/A,FALSE,"P&amp;L C_Oct";#N/A,#N/A,FALSE,"P&amp;L C_Sep";#N/A,#N/A,FALSE,"1996";#N/A,#N/A,FALSE,"Data"}</definedName>
    <definedName name="pete" localSheetId="4"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LUG">#REF!</definedName>
    <definedName name="PMAC" localSheetId="2">[30]Backup!#REF!</definedName>
    <definedName name="PMAC" localSheetId="3">[30]Backup!#REF!</definedName>
    <definedName name="PMAC" localSheetId="4">[30]Backup!#REF!</definedName>
    <definedName name="PMAC">[30]Backup!#REF!</definedName>
    <definedName name="PostDE">[29]Variables!#REF!</definedName>
    <definedName name="PostDG">[29]Variables!#REF!</definedName>
    <definedName name="PreDG">[29]Variables!#REF!</definedName>
    <definedName name="Pref">[37]Variables!$AQ$26</definedName>
    <definedName name="Pref_">'[13]Summary Table'!$K$20</definedName>
    <definedName name="PrefCost">[37]Variables!$AT$26</definedName>
    <definedName name="PRESENT" localSheetId="2">#REF!</definedName>
    <definedName name="PRESENT" localSheetId="3">#REF!</definedName>
    <definedName name="PRESENT" localSheetId="4">#REF!</definedName>
    <definedName name="PRESENT">#REF!</definedName>
    <definedName name="PRICCHNG" localSheetId="2">#REF!</definedName>
    <definedName name="PRICCHNG" localSheetId="3">#REF!</definedName>
    <definedName name="PRICCHNG" localSheetId="4">#REF!</definedName>
    <definedName name="PRICCHNG">#REF!</definedName>
    <definedName name="PricingInfo" localSheetId="2" hidden="1">[68]Inputs!#REF!</definedName>
    <definedName name="PricingInfo" localSheetId="3" hidden="1">[68]Inputs!#REF!</definedName>
    <definedName name="PricingInfo" localSheetId="4" hidden="1">[68]Inputs!#REF!</definedName>
    <definedName name="PricingInfo" hidden="1">[68]Inputs!#REF!</definedName>
    <definedName name="_xlnm.Print_Area" localSheetId="0">'3.1'!$A$1:$J$61</definedName>
    <definedName name="_xlnm.Print_Area" localSheetId="1">'3.1.1'!$A$1:$O$28</definedName>
    <definedName name="_xlnm.Print_Area" localSheetId="2">'3.1.2'!$A$1:$E$15</definedName>
    <definedName name="_xlnm.Print_Area" localSheetId="3">'3.1.3 - 3.1.4'!$A$1:$Q$119</definedName>
    <definedName name="_xlnm.Print_Area" localSheetId="4">'3.1.5 - 3.1.6'!$A$1:$M$117</definedName>
    <definedName name="_xlnm.Print_Area" localSheetId="5">'3.2'!$A$1:$J$61</definedName>
    <definedName name="_xlnm.Print_Area">#REF!</definedName>
    <definedName name="_xlnm.Print_Titles" localSheetId="3">'3.1.3 - 3.1.4'!$1:$10</definedName>
    <definedName name="_xlnm.Print_Titles" localSheetId="4">'3.1.5 - 3.1.6'!$1:$8</definedName>
    <definedName name="PROPOSED">#REF!</definedName>
    <definedName name="ProRate1">#REF!</definedName>
    <definedName name="PSATable">[69]Hermiston!$A$32:$E$57</definedName>
    <definedName name="PTABLES" localSheetId="2">#REF!</definedName>
    <definedName name="PTABLES" localSheetId="3">#REF!</definedName>
    <definedName name="PTABLES" localSheetId="4">#REF!</definedName>
    <definedName name="PTABLES">#REF!</definedName>
    <definedName name="PTDMOD" localSheetId="2">#REF!</definedName>
    <definedName name="PTDMOD" localSheetId="3">#REF!</definedName>
    <definedName name="PTDMOD" localSheetId="4">#REF!</definedName>
    <definedName name="PTDMOD">#REF!</definedName>
    <definedName name="PTDROLL" localSheetId="2">#REF!</definedName>
    <definedName name="PTDROLL" localSheetId="3">#REF!</definedName>
    <definedName name="PTDROLL" localSheetId="4">#REF!</definedName>
    <definedName name="PTDROLL">#REF!</definedName>
    <definedName name="PTMOD" localSheetId="2">#REF!</definedName>
    <definedName name="PTMOD" localSheetId="3">#REF!</definedName>
    <definedName name="PTMOD" localSheetId="4">#REF!</definedName>
    <definedName name="PTMOD">#REF!</definedName>
    <definedName name="PTROLL" localSheetId="2">#REF!</definedName>
    <definedName name="PTROLL" localSheetId="3">#REF!</definedName>
    <definedName name="PTROLL" localSheetId="4">#REF!</definedName>
    <definedName name="PTROLL">#REF!</definedName>
    <definedName name="Purchases">[55]lookup!$C$21:$D$64</definedName>
    <definedName name="PWORKBACK" localSheetId="2">#REF!</definedName>
    <definedName name="PWORKBACK" localSheetId="3">#REF!</definedName>
    <definedName name="PWORKBACK" localSheetId="4">#REF!</definedName>
    <definedName name="PWORKBACK">#REF!</definedName>
    <definedName name="q" localSheetId="2" hidden="1">{#N/A,#N/A,FALSE,"Coversheet";#N/A,#N/A,FALSE,"QA"}</definedName>
    <definedName name="q" localSheetId="3" hidden="1">{#N/A,#N/A,FALSE,"Coversheet";#N/A,#N/A,FALSE,"QA"}</definedName>
    <definedName name="q" localSheetId="4" hidden="1">{#N/A,#N/A,FALSE,"Coversheet";#N/A,#N/A,FALSE,"QA"}</definedName>
    <definedName name="q" hidden="1">{#N/A,#N/A,FALSE,"Coversheet";#N/A,#N/A,FALSE,"QA"}</definedName>
    <definedName name="QFs">[55]lookup!$C$66:$D$96</definedName>
    <definedName name="qqq" localSheetId="2" hidden="1">{#N/A,#N/A,FALSE,"schA"}</definedName>
    <definedName name="qqq" localSheetId="3" hidden="1">{#N/A,#N/A,FALSE,"schA"}</definedName>
    <definedName name="qqq" localSheetId="4" hidden="1">{#N/A,#N/A,FALSE,"schA"}</definedName>
    <definedName name="qqq" hidden="1">{#N/A,#N/A,FALSE,"schA"}</definedName>
    <definedName name="Query1" localSheetId="2">#REF!</definedName>
    <definedName name="Query1" localSheetId="3">#REF!</definedName>
    <definedName name="Query1" localSheetId="4">#REF!</definedName>
    <definedName name="Query1">#REF!</definedName>
    <definedName name="RateCd">#REF!</definedName>
    <definedName name="Rates" localSheetId="2">[70]Codes!$A$1:$C$497</definedName>
    <definedName name="Rates" localSheetId="3">[70]Codes!$A$1:$C$497</definedName>
    <definedName name="Rates" localSheetId="4">[70]Codes!$A$1:$C$497</definedName>
    <definedName name="Rates">[71]Codes!$A$1:$C$500</definedName>
    <definedName name="RC_ADJ" localSheetId="2">#REF!</definedName>
    <definedName name="RC_ADJ" localSheetId="3">#REF!</definedName>
    <definedName name="RC_ADJ" localSheetId="4">#REF!</definedName>
    <definedName name="RC_ADJ">#REF!</definedName>
    <definedName name="RESADJ" localSheetId="2">#REF!</definedName>
    <definedName name="RESADJ" localSheetId="3">#REF!</definedName>
    <definedName name="RESADJ" localSheetId="4">#REF!</definedName>
    <definedName name="RESADJ">#REF!</definedName>
    <definedName name="RESIDENTIAL">#REF!</definedName>
    <definedName name="ResourceSupplier" localSheetId="2">[26]Variables!$D$28</definedName>
    <definedName name="ResourceSupplier" localSheetId="3">[26]Variables!$D$28</definedName>
    <definedName name="ResourceSupplier" localSheetId="4">[26]Variables!$D$28</definedName>
    <definedName name="ResourceSupplier">[27]Variables!$D$28</definedName>
    <definedName name="retail" localSheetId="2"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localSheetId="4"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{#N/A,#N/A,FALSE,"Loans";#N/A,#N/A,FALSE,"Program Costs";#N/A,#N/A,FALSE,"Measures";#N/A,#N/A,FALSE,"Net Lost Rev";#N/A,#N/A,FALSE,"Incentive"}</definedName>
    <definedName name="REV_SCHD">#REF!</definedName>
    <definedName name="RevCl">#REF!</definedName>
    <definedName name="RevClass" localSheetId="2">[70]Codes!$F$2:$G$10</definedName>
    <definedName name="RevClass" localSheetId="3">[70]Codes!$F$2:$G$10</definedName>
    <definedName name="RevClass" localSheetId="4">[70]Codes!$F$2:$G$10</definedName>
    <definedName name="RevClass">[71]Codes!$F$2:$G$10</definedName>
    <definedName name="Revenue_by_month_take_2" localSheetId="2">#REF!</definedName>
    <definedName name="Revenue_by_month_take_2" localSheetId="3">#REF!</definedName>
    <definedName name="Revenue_by_month_take_2" localSheetId="4">#REF!</definedName>
    <definedName name="Revenue_by_month_take_2">#REF!</definedName>
    <definedName name="revenue3">#REF!</definedName>
    <definedName name="RevenueCheck" localSheetId="2">#REF!</definedName>
    <definedName name="RevenueCheck" localSheetId="3">#REF!</definedName>
    <definedName name="RevenueCheck" localSheetId="4">#REF!</definedName>
    <definedName name="RevenueCheck">#REF!</definedName>
    <definedName name="Revenues">#REF!</definedName>
    <definedName name="RevenueSum">"GRID Thermal Revenue!R2C1:R4C2"</definedName>
    <definedName name="RevenueTax">[29]Variables!$B$29</definedName>
    <definedName name="RevReqSettle" localSheetId="2">#REF!</definedName>
    <definedName name="RevReqSettle" localSheetId="3">#REF!</definedName>
    <definedName name="RevReqSettle" localSheetId="4">#REF!</definedName>
    <definedName name="RevReqSettle">#REF!</definedName>
    <definedName name="REVVSTRS" localSheetId="2">#REF!</definedName>
    <definedName name="REVVSTRS" localSheetId="3">#REF!</definedName>
    <definedName name="REVVSTRS" localSheetId="4">#REF!</definedName>
    <definedName name="REVVSTRS">#REF!</definedName>
    <definedName name="RISFORM" localSheetId="2">#REF!</definedName>
    <definedName name="RISFORM" localSheetId="3">#REF!</definedName>
    <definedName name="RISFORM" localSheetId="4">#REF!</definedName>
    <definedName name="RISFORM">#REF!</definedName>
    <definedName name="rrr" localSheetId="2" hidden="1">{"PRINT",#N/A,TRUE,"APPA";"PRINT",#N/A,TRUE,"APS";"PRINT",#N/A,TRUE,"BHPL";"PRINT",#N/A,TRUE,"BHPL2";"PRINT",#N/A,TRUE,"CDWR";"PRINT",#N/A,TRUE,"EWEB";"PRINT",#N/A,TRUE,"LADWP";"PRINT",#N/A,TRUE,"NEVBASE"}</definedName>
    <definedName name="rrr" localSheetId="3" hidden="1">{"PRINT",#N/A,TRUE,"APPA";"PRINT",#N/A,TRUE,"APS";"PRINT",#N/A,TRUE,"BHPL";"PRINT",#N/A,TRUE,"BHPL2";"PRINT",#N/A,TRUE,"CDWR";"PRINT",#N/A,TRUE,"EWEB";"PRINT",#N/A,TRUE,"LADWP";"PRINT",#N/A,TRUE,"NEVBASE"}</definedName>
    <definedName name="rrr" localSheetId="4"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les">[55]lookup!$C$3:$D$19</definedName>
    <definedName name="SAPBEXhrIndnt" hidden="1">"Wide"</definedName>
    <definedName name="SAPBEXrevision" localSheetId="2" hidden="1">1</definedName>
    <definedName name="SAPBEXrevision" localSheetId="3" hidden="1">1</definedName>
    <definedName name="SAPBEXrevision" localSheetId="4" hidden="1">1</definedName>
    <definedName name="SAPBEXrevision" hidden="1">6</definedName>
    <definedName name="SAPBEXsysID" localSheetId="2" hidden="1">"BWP"</definedName>
    <definedName name="SAPBEXsysID" localSheetId="3" hidden="1">"BWP"</definedName>
    <definedName name="SAPBEXsysID" localSheetId="4" hidden="1">"BWP"</definedName>
    <definedName name="SAPBEXsysID" hidden="1">"BWD"</definedName>
    <definedName name="SAPBEXwbID" localSheetId="2" hidden="1">"44KU92Q9LH2VK4DK86GZ93AXN"</definedName>
    <definedName name="SAPBEXwbID" localSheetId="3" hidden="1">"44KU92Q9LH2VK4DK86GZ93AXN"</definedName>
    <definedName name="SAPBEXwbID" localSheetId="4" hidden="1">"44KU92Q9LH2VK4DK86GZ93AXN"</definedName>
    <definedName name="SAPBEXwbID" hidden="1">"45FILUT8VX932FSUA6KKXSQOB"</definedName>
    <definedName name="SAPsysID" hidden="1">"708C5W7SBKP804JT78WJ0JNKI"</definedName>
    <definedName name="SAPwbID" hidden="1">"ARS"</definedName>
    <definedName name="Sch25Split">[72]Inputs!$N$29</definedName>
    <definedName name="SCH33CUSTS" localSheetId="2">#REF!</definedName>
    <definedName name="SCH33CUSTS" localSheetId="3">#REF!</definedName>
    <definedName name="SCH33CUSTS" localSheetId="4">#REF!</definedName>
    <definedName name="SCH33CUSTS">#REF!</definedName>
    <definedName name="SCH48ADJ" localSheetId="2">#REF!</definedName>
    <definedName name="SCH48ADJ" localSheetId="3">#REF!</definedName>
    <definedName name="SCH48ADJ" localSheetId="4">#REF!</definedName>
    <definedName name="SCH48ADJ">#REF!</definedName>
    <definedName name="SCH98NOR" localSheetId="2">#REF!</definedName>
    <definedName name="SCH98NOR" localSheetId="3">#REF!</definedName>
    <definedName name="SCH98NOR" localSheetId="4">#REF!</definedName>
    <definedName name="SCH98NOR">#REF!</definedName>
    <definedName name="SCHED47" localSheetId="2">#REF!</definedName>
    <definedName name="SCHED47" localSheetId="3">#REF!</definedName>
    <definedName name="SCHED47" localSheetId="4">#REF!</definedName>
    <definedName name="SCHED47">#REF!</definedName>
    <definedName name="Schedule" localSheetId="2">[23]Inputs!$N$14</definedName>
    <definedName name="Schedule" localSheetId="3">[23]Inputs!$N$14</definedName>
    <definedName name="Schedule" localSheetId="4">[23]Inputs!$N$14</definedName>
    <definedName name="Schedule">[24]Inputs!$N$14</definedName>
    <definedName name="sdlfhsdlhfkl" localSheetId="2" hidden="1">{#N/A,#N/A,FALSE,"Summ";#N/A,#N/A,FALSE,"General"}</definedName>
    <definedName name="sdlfhsdlhfkl" localSheetId="3" hidden="1">{#N/A,#N/A,FALSE,"Summ";#N/A,#N/A,FALSE,"General"}</definedName>
    <definedName name="sdlfhsdlhfkl" localSheetId="4" hidden="1">{#N/A,#N/A,FALSE,"Summ";#N/A,#N/A,FALSE,"General"}</definedName>
    <definedName name="sdlfhsdlhfkl" hidden="1">{#N/A,#N/A,FALSE,"Summ";#N/A,#N/A,FALSE,"General"}</definedName>
    <definedName name="se" localSheetId="2">#REF!</definedName>
    <definedName name="se" localSheetId="3">#REF!</definedName>
    <definedName name="se" localSheetId="4">#REF!</definedName>
    <definedName name="se">#REF!</definedName>
    <definedName name="SECOND">[1]Jan!#REF!</definedName>
    <definedName name="SEP" localSheetId="2">[30]Backup!#REF!</definedName>
    <definedName name="SEP" localSheetId="3">[30]Backup!#REF!</definedName>
    <definedName name="SEP" localSheetId="4">[30]Backup!#REF!</definedName>
    <definedName name="SEP">[30]Backup!#REF!</definedName>
    <definedName name="SEPT" localSheetId="2">#REF!</definedName>
    <definedName name="SEPT" localSheetId="3">#REF!</definedName>
    <definedName name="SEPT" localSheetId="4">#REF!</definedName>
    <definedName name="SEPT">#REF!</definedName>
    <definedName name="September_2001_305_Detail">#REF!</definedName>
    <definedName name="SERVICES_3" localSheetId="2">#REF!</definedName>
    <definedName name="SERVICES_3" localSheetId="3">#REF!</definedName>
    <definedName name="SERVICES_3" localSheetId="4">#REF!</definedName>
    <definedName name="SERVICES_3">#REF!</definedName>
    <definedName name="seven" localSheetId="2" hidden="1">{#N/A,#N/A,FALSE,"CRPT";#N/A,#N/A,FALSE,"TREND";#N/A,#N/A,FALSE,"%Curve"}</definedName>
    <definedName name="seven" localSheetId="3" hidden="1">{#N/A,#N/A,FALSE,"CRPT";#N/A,#N/A,FALSE,"TREND";#N/A,#N/A,FALSE,"%Curve"}</definedName>
    <definedName name="seven" localSheetId="4" hidden="1">{#N/A,#N/A,FALSE,"CRPT";#N/A,#N/A,FALSE,"TREND";#N/A,#N/A,FALSE,"%Curve"}</definedName>
    <definedName name="seven" hidden="1">{#N/A,#N/A,FALSE,"CRPT";#N/A,#N/A,FALSE,"TREND";#N/A,#N/A,FALSE,"%Curve"}</definedName>
    <definedName name="sg" localSheetId="2">#REF!</definedName>
    <definedName name="sg" localSheetId="3">#REF!</definedName>
    <definedName name="sg" localSheetId="4">#REF!</definedName>
    <definedName name="sg">#REF!</definedName>
    <definedName name="shapefactortable">'[33]GAS CURVE Engine'!$AW$3:$CB$34</definedName>
    <definedName name="shit" localSheetId="2"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localSheetId="4"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 localSheetId="2">[28]Variables!$AE$32</definedName>
    <definedName name="SIT" localSheetId="3">[28]Variables!$AE$32</definedName>
    <definedName name="SIT" localSheetId="4">[28]Variables!$AE$32</definedName>
    <definedName name="SIT">[29]Variables!$AF$32</definedName>
    <definedName name="SITRate">[12]Inputs!$H$20</definedName>
    <definedName name="six" localSheetId="2" hidden="1">{#N/A,#N/A,FALSE,"Drill Sites";"WP 212",#N/A,FALSE,"MWAG EOR";"WP 213",#N/A,FALSE,"MWAG EOR";#N/A,#N/A,FALSE,"Misc. Facility";#N/A,#N/A,FALSE,"WWTP"}</definedName>
    <definedName name="six" localSheetId="3" hidden="1">{#N/A,#N/A,FALSE,"Drill Sites";"WP 212",#N/A,FALSE,"MWAG EOR";"WP 213",#N/A,FALSE,"MWAG EOR";#N/A,#N/A,FALSE,"Misc. Facility";#N/A,#N/A,FALSE,"WWTP"}</definedName>
    <definedName name="six" localSheetId="4" hidden="1">{#N/A,#N/A,FALSE,"Drill Sites";"WP 212",#N/A,FALSE,"MWAG EOR";"WP 213",#N/A,FALSE,"MWAG EOR";#N/A,#N/A,FALSE,"Misc. Facility";#N/A,#N/A,FALSE,"WWTP"}</definedName>
    <definedName name="six" hidden="1">{#N/A,#N/A,FALSE,"Drill Sites";"WP 212",#N/A,FALSE,"MWAG EOR";"WP 213",#N/A,FALSE,"MWAG EOR";#N/A,#N/A,FALSE,"Misc. Facility";#N/A,#N/A,FALSE,"WWTP"}</definedName>
    <definedName name="SpecMaint" localSheetId="2" hidden="1">{#N/A,#N/A,FALSE,"Summary";#N/A,#N/A,FALSE,"SmPlants";#N/A,#N/A,FALSE,"Utah";#N/A,#N/A,FALSE,"Idaho";#N/A,#N/A,FALSE,"Lewis River";#N/A,#N/A,FALSE,"NrthUmpq";#N/A,#N/A,FALSE,"KlamRog"}</definedName>
    <definedName name="SpecMaint" localSheetId="3" hidden="1">{#N/A,#N/A,FALSE,"Summary";#N/A,#N/A,FALSE,"SmPlants";#N/A,#N/A,FALSE,"Utah";#N/A,#N/A,FALSE,"Idaho";#N/A,#N/A,FALSE,"Lewis River";#N/A,#N/A,FALSE,"NrthUmpq";#N/A,#N/A,FALSE,"KlamRog"}</definedName>
    <definedName name="SpecMaint" localSheetId="4"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2" hidden="1">{#N/A,#N/A,FALSE,"Actual";#N/A,#N/A,FALSE,"Normalized";#N/A,#N/A,FALSE,"Electric Actual";#N/A,#N/A,FALSE,"Electric Normalized"}</definedName>
    <definedName name="spippw" localSheetId="3" hidden="1">{#N/A,#N/A,FALSE,"Actual";#N/A,#N/A,FALSE,"Normalized";#N/A,#N/A,FALSE,"Electric Actual";#N/A,#N/A,FALSE,"Electric Normalized"}</definedName>
    <definedName name="spippw" localSheetId="4" hidden="1">{#N/A,#N/A,FALSE,"Actual";#N/A,#N/A,FALSE,"Normalized";#N/A,#N/A,FALSE,"Electric Actual";#N/A,#N/A,FALSE,"Electric Normalized"}</definedName>
    <definedName name="spippw" hidden="1">{#N/A,#N/A,FALSE,"Actual";#N/A,#N/A,FALSE,"Normalized";#N/A,#N/A,FALSE,"Electric Actual";#N/A,#N/A,FALSE,"Electric Normalized"}</definedName>
    <definedName name="SPWS_WBID">"12F19027-1C25-43D5-BF1F-44D7E5A374C0"</definedName>
    <definedName name="ss" localSheetId="2" hidden="1">{"PRINT",#N/A,TRUE,"APPA";"PRINT",#N/A,TRUE,"APS";"PRINT",#N/A,TRUE,"BHPL";"PRINT",#N/A,TRUE,"BHPL2";"PRINT",#N/A,TRUE,"CDWR";"PRINT",#N/A,TRUE,"EWEB";"PRINT",#N/A,TRUE,"LADWP";"PRINT",#N/A,TRUE,"NEVBASE"}</definedName>
    <definedName name="ss" localSheetId="3" hidden="1">{"PRINT",#N/A,TRUE,"APPA";"PRINT",#N/A,TRUE,"APS";"PRINT",#N/A,TRUE,"BHPL";"PRINT",#N/A,TRUE,"BHPL2";"PRINT",#N/A,TRUE,"CDWR";"PRINT",#N/A,TRUE,"EWEB";"PRINT",#N/A,TRUE,"LADWP";"PRINT",#N/A,TRUE,"NEVBASE"}</definedName>
    <definedName name="ss" localSheetId="4"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_Bottom1">[32]Variance!#REF!</definedName>
    <definedName name="ST_Top1">[54]Variance!#REF!</definedName>
    <definedName name="ST_Top2">[54]Variance!#REF!</definedName>
    <definedName name="ST_Top3">#REF!</definedName>
    <definedName name="standard1" localSheetId="2" hidden="1">{"YTD-Total",#N/A,FALSE,"Provision"}</definedName>
    <definedName name="standard1" localSheetId="3" hidden="1">{"YTD-Total",#N/A,FALSE,"Provision"}</definedName>
    <definedName name="standard1" localSheetId="4" hidden="1">{"YTD-Total",#N/A,FALSE,"Provision"}</definedName>
    <definedName name="standard1" hidden="1">{"YTD-Total",#N/A,FALSE,"Provision"}</definedName>
    <definedName name="START">[1]Jan!#REF!</definedName>
    <definedName name="startmonth">'[33]GAS CURVE Engine'!$N$2</definedName>
    <definedName name="startmonth1">'[33]OTC Gas Quotes'!$L$6</definedName>
    <definedName name="startmonth10">'[33]OTC Gas Quotes'!$L$15</definedName>
    <definedName name="startmonth2">'[33]OTC Gas Quotes'!$L$7</definedName>
    <definedName name="startmonth3">'[33]OTC Gas Quotes'!$L$8</definedName>
    <definedName name="startmonth4">'[33]OTC Gas Quotes'!$L$9</definedName>
    <definedName name="startmonth5">'[33]OTC Gas Quotes'!$L$10</definedName>
    <definedName name="startmonth6">'[33]OTC Gas Quotes'!$L$11</definedName>
    <definedName name="startmonth7">'[33]OTC Gas Quotes'!$L$12</definedName>
    <definedName name="startmonth8">'[33]OTC Gas Quotes'!$L$13</definedName>
    <definedName name="startmonth9">'[33]OTC Gas Quotes'!$L$14</definedName>
    <definedName name="State">[14]Inputs!$C$4</definedName>
    <definedName name="Storage">[55]lookup!$C$109:$D$126</definedName>
    <definedName name="SUM_TAB1" localSheetId="2">#REF!</definedName>
    <definedName name="SUM_TAB1" localSheetId="3">#REF!</definedName>
    <definedName name="SUM_TAB1" localSheetId="4">#REF!</definedName>
    <definedName name="SUM_TAB1">#REF!</definedName>
    <definedName name="SUM_TAB2" localSheetId="2">#REF!</definedName>
    <definedName name="SUM_TAB2" localSheetId="3">#REF!</definedName>
    <definedName name="SUM_TAB2" localSheetId="4">#REF!</definedName>
    <definedName name="SUM_TAB2">#REF!</definedName>
    <definedName name="SUM_TAB3" localSheetId="2">#REF!</definedName>
    <definedName name="SUM_TAB3" localSheetId="3">#REF!</definedName>
    <definedName name="SUM_TAB3" localSheetId="4">#REF!</definedName>
    <definedName name="SUM_TAB3">#REF!</definedName>
    <definedName name="t" localSheetId="2" hidden="1">{#N/A,#N/A,FALSE,"CESTSUM";#N/A,#N/A,FALSE,"est sum A";#N/A,#N/A,FALSE,"est detail A"}</definedName>
    <definedName name="t" localSheetId="3" hidden="1">{#N/A,#N/A,FALSE,"CESTSUM";#N/A,#N/A,FALSE,"est sum A";#N/A,#N/A,FALSE,"est detail A"}</definedName>
    <definedName name="t" localSheetId="4" hidden="1">{#N/A,#N/A,FALSE,"CESTSUM";#N/A,#N/A,FALSE,"est sum A";#N/A,#N/A,FALSE,"est detail A"}</definedName>
    <definedName name="t" hidden="1">{#N/A,#N/A,FALSE,"CESTSUM";#N/A,#N/A,FALSE,"est sum A";#N/A,#N/A,FALSE,"est detail A"}</definedName>
    <definedName name="T1_Print">#REF!</definedName>
    <definedName name="T2_Print">#REF!</definedName>
    <definedName name="T3_Print">#REF!</definedName>
    <definedName name="TABLE_1" localSheetId="2">#REF!</definedName>
    <definedName name="TABLE_1" localSheetId="3">#REF!</definedName>
    <definedName name="TABLE_1" localSheetId="4">#REF!</definedName>
    <definedName name="TABLE_1">#REF!</definedName>
    <definedName name="TABLE_2" localSheetId="2">#REF!</definedName>
    <definedName name="TABLE_2" localSheetId="3">#REF!</definedName>
    <definedName name="TABLE_2" localSheetId="4">#REF!</definedName>
    <definedName name="TABLE_2">#REF!</definedName>
    <definedName name="TABLE_3" localSheetId="2">#REF!</definedName>
    <definedName name="TABLE_3" localSheetId="3">#REF!</definedName>
    <definedName name="TABLE_3" localSheetId="4">#REF!</definedName>
    <definedName name="TABLE_3">#REF!</definedName>
    <definedName name="TABLE_4" localSheetId="2">#REF!</definedName>
    <definedName name="TABLE_4" localSheetId="3">#REF!</definedName>
    <definedName name="TABLE_4" localSheetId="4">#REF!</definedName>
    <definedName name="TABLE_4">#REF!</definedName>
    <definedName name="TABLE_4_A" localSheetId="2">#REF!</definedName>
    <definedName name="TABLE_4_A" localSheetId="3">#REF!</definedName>
    <definedName name="TABLE_4_A" localSheetId="4">#REF!</definedName>
    <definedName name="TABLE_4_A">#REF!</definedName>
    <definedName name="TABLE_5" localSheetId="2">#REF!</definedName>
    <definedName name="TABLE_5" localSheetId="3">#REF!</definedName>
    <definedName name="TABLE_5" localSheetId="4">#REF!</definedName>
    <definedName name="TABLE_5">#REF!</definedName>
    <definedName name="TABLE_6" localSheetId="2">#REF!</definedName>
    <definedName name="TABLE_6" localSheetId="3">#REF!</definedName>
    <definedName name="TABLE_6" localSheetId="4">#REF!</definedName>
    <definedName name="TABLE_6">#REF!</definedName>
    <definedName name="TABLE_7" localSheetId="2">#REF!</definedName>
    <definedName name="TABLE_7" localSheetId="3">#REF!</definedName>
    <definedName name="TABLE_7" localSheetId="4">#REF!</definedName>
    <definedName name="TABLE_7">#REF!</definedName>
    <definedName name="TABLE1" localSheetId="2">#REF!</definedName>
    <definedName name="TABLE1" localSheetId="3">#REF!</definedName>
    <definedName name="TABLE1" localSheetId="4">#REF!</definedName>
    <definedName name="TABLE1">#REF!</definedName>
    <definedName name="TABLE2" localSheetId="2">#REF!</definedName>
    <definedName name="TABLE2" localSheetId="3">#REF!</definedName>
    <definedName name="TABLE2" localSheetId="4">#REF!</definedName>
    <definedName name="TABLE2">#REF!</definedName>
    <definedName name="TABLEA" localSheetId="2">#REF!</definedName>
    <definedName name="TABLEA" localSheetId="3">#REF!</definedName>
    <definedName name="TABLEA" localSheetId="4">#REF!</definedName>
    <definedName name="TABLEA">#REF!</definedName>
    <definedName name="TABLEB">#REF!</definedName>
    <definedName name="TABLEC">#REF!</definedName>
    <definedName name="TABLEONE" localSheetId="2">#REF!</definedName>
    <definedName name="TABLEONE" localSheetId="3">#REF!</definedName>
    <definedName name="TABLEONE" localSheetId="4">#REF!</definedName>
    <definedName name="TABLEONE">#REF!</definedName>
    <definedName name="TargetInc">[15]Inputs!$K$19</definedName>
    <definedName name="TargetROR" localSheetId="2">[16]Inputs!$G$29</definedName>
    <definedName name="TargetROR" localSheetId="3">[16]Inputs!$G$29</definedName>
    <definedName name="TargetROR" localSheetId="4">[16]Inputs!$G$29</definedName>
    <definedName name="TargetROR">[17]Inputs!$G$29</definedName>
    <definedName name="TargetROR1">[73]Inputs!$G$30</definedName>
    <definedName name="TDMOD" localSheetId="2">#REF!</definedName>
    <definedName name="TDMOD" localSheetId="3">#REF!</definedName>
    <definedName name="TDMOD" localSheetId="4">#REF!</definedName>
    <definedName name="TDMOD">#REF!</definedName>
    <definedName name="TDROLL" localSheetId="2">#REF!</definedName>
    <definedName name="TDROLL" localSheetId="3">#REF!</definedName>
    <definedName name="TDROLL" localSheetId="4">#REF!</definedName>
    <definedName name="TDROLL">#REF!</definedName>
    <definedName name="tem" localSheetId="2" hidden="1">{#N/A,#N/A,FALSE,"Summ";#N/A,#N/A,FALSE,"General"}</definedName>
    <definedName name="tem" localSheetId="3" hidden="1">{#N/A,#N/A,FALSE,"Summ";#N/A,#N/A,FALSE,"General"}</definedName>
    <definedName name="tem" localSheetId="4" hidden="1">{#N/A,#N/A,FALSE,"Summ";#N/A,#N/A,FALSE,"General"}</definedName>
    <definedName name="tem" hidden="1">{#N/A,#N/A,FALSE,"Summ";#N/A,#N/A,FALSE,"General"}</definedName>
    <definedName name="TEMP" localSheetId="2" hidden="1">{#N/A,#N/A,FALSE,"Summ";#N/A,#N/A,FALSE,"General"}</definedName>
    <definedName name="TEMP" localSheetId="3" hidden="1">{#N/A,#N/A,FALSE,"Summ";#N/A,#N/A,FALSE,"General"}</definedName>
    <definedName name="TEMP" localSheetId="4" hidden="1">{#N/A,#N/A,FALSE,"Summ";#N/A,#N/A,FALSE,"General"}</definedName>
    <definedName name="TEMP" hidden="1">{#N/A,#N/A,FALSE,"Summ";#N/A,#N/A,FALSE,"General"}</definedName>
    <definedName name="Temp1" localSheetId="2" hidden="1">{#N/A,#N/A,FALSE,"CESTSUM";#N/A,#N/A,FALSE,"est sum A";#N/A,#N/A,FALSE,"est detail A"}</definedName>
    <definedName name="Temp1" localSheetId="3" hidden="1">{#N/A,#N/A,FALSE,"CESTSUM";#N/A,#N/A,FALSE,"est sum A";#N/A,#N/A,FALSE,"est detail A"}</definedName>
    <definedName name="Temp1" localSheetId="4" hidden="1">{#N/A,#N/A,FALSE,"CESTSUM";#N/A,#N/A,FALSE,"est sum A";#N/A,#N/A,FALSE,"est detail A"}</definedName>
    <definedName name="Temp1" hidden="1">{#N/A,#N/A,FALSE,"CESTSUM";#N/A,#N/A,FALSE,"est sum A";#N/A,#N/A,FALSE,"est detail A"}</definedName>
    <definedName name="temp2" localSheetId="2" hidden="1">{#N/A,#N/A,FALSE,"CESTSUM";#N/A,#N/A,FALSE,"est sum A";#N/A,#N/A,FALSE,"est detail A"}</definedName>
    <definedName name="temp2" localSheetId="3" hidden="1">{#N/A,#N/A,FALSE,"CESTSUM";#N/A,#N/A,FALSE,"est sum A";#N/A,#N/A,FALSE,"est detail A"}</definedName>
    <definedName name="temp2" localSheetId="4" hidden="1">{#N/A,#N/A,FALSE,"CESTSUM";#N/A,#N/A,FALSE,"est sum A";#N/A,#N/A,FALSE,"est detail A"}</definedName>
    <definedName name="temp2" hidden="1">{#N/A,#N/A,FALSE,"CESTSUM";#N/A,#N/A,FALSE,"est sum A";#N/A,#N/A,FALSE,"est detail A"}</definedName>
    <definedName name="TEMPADJ" localSheetId="2">#REF!</definedName>
    <definedName name="TEMPADJ" localSheetId="3">#REF!</definedName>
    <definedName name="TEMPADJ" localSheetId="4">#REF!</definedName>
    <definedName name="TEMPADJ">#REF!</definedName>
    <definedName name="Test" localSheetId="2">#REF!</definedName>
    <definedName name="Test" localSheetId="3">#REF!</definedName>
    <definedName name="Test" localSheetId="4">#REF!</definedName>
    <definedName name="Test">#REF!</definedName>
    <definedName name="Test1" localSheetId="2">#REF!</definedName>
    <definedName name="Test1" localSheetId="3">#REF!</definedName>
    <definedName name="Test1" localSheetId="4">#REF!</definedName>
    <definedName name="Test1">#REF!</definedName>
    <definedName name="Test2" localSheetId="2">#REF!</definedName>
    <definedName name="Test2" localSheetId="3">#REF!</definedName>
    <definedName name="Test2" localSheetId="4">#REF!</definedName>
    <definedName name="Test2">#REF!</definedName>
    <definedName name="Test3" localSheetId="2">#REF!</definedName>
    <definedName name="Test3" localSheetId="3">#REF!</definedName>
    <definedName name="Test3" localSheetId="4">#REF!</definedName>
    <definedName name="Test3">#REF!</definedName>
    <definedName name="Test4" localSheetId="2">#REF!</definedName>
    <definedName name="Test4" localSheetId="3">#REF!</definedName>
    <definedName name="Test4" localSheetId="4">#REF!</definedName>
    <definedName name="Test4">#REF!</definedName>
    <definedName name="Test5" localSheetId="2">#REF!</definedName>
    <definedName name="Test5" localSheetId="3">#REF!</definedName>
    <definedName name="Test5" localSheetId="4">#REF!</definedName>
    <definedName name="Test5">#REF!</definedName>
    <definedName name="TestPeriod" localSheetId="2">[18]Inputs!$C$5</definedName>
    <definedName name="TestPeriod" localSheetId="3">[18]Inputs!$C$5</definedName>
    <definedName name="TestPeriod" localSheetId="4">[18]Inputs!$C$5</definedName>
    <definedName name="TestPeriod">[19]Inputs!$C$5</definedName>
    <definedName name="Top">#REF!</definedName>
    <definedName name="TotalRateBase" localSheetId="2">'[18]G+T+D+R+M'!$H$58</definedName>
    <definedName name="TotalRateBase" localSheetId="3">'[18]G+T+D+R+M'!$H$58</definedName>
    <definedName name="TotalRateBase" localSheetId="4">'[18]G+T+D+R+M'!$H$58</definedName>
    <definedName name="TotalRateBase">'[19]G+T+D+R+M'!$H$58</definedName>
    <definedName name="TotTaxRate">[12]Inputs!$H$17</definedName>
    <definedName name="tr" localSheetId="2" hidden="1">{#N/A,#N/A,FALSE,"CESTSUM";#N/A,#N/A,FALSE,"est sum A";#N/A,#N/A,FALSE,"est detail A"}</definedName>
    <definedName name="tr" localSheetId="3" hidden="1">{#N/A,#N/A,FALSE,"CESTSUM";#N/A,#N/A,FALSE,"est sum A";#N/A,#N/A,FALSE,"est detail A"}</definedName>
    <definedName name="tr" localSheetId="4" hidden="1">{#N/A,#N/A,FALSE,"CESTSUM";#N/A,#N/A,FALSE,"est sum A";#N/A,#N/A,FALSE,"est detail A"}</definedName>
    <definedName name="tr" hidden="1">{#N/A,#N/A,FALSE,"CESTSUM";#N/A,#N/A,FALSE,"est sum A";#N/A,#N/A,FALSE,"est detail A"}</definedName>
    <definedName name="Transfer" localSheetId="2" hidden="1">#REF!</definedName>
    <definedName name="Transfer" localSheetId="3" hidden="1">#REF!</definedName>
    <definedName name="Transfer" localSheetId="4" hidden="1">#REF!</definedName>
    <definedName name="Transfer" hidden="1">#REF!</definedName>
    <definedName name="Transfers" localSheetId="2" hidden="1">#REF!</definedName>
    <definedName name="Transfers" localSheetId="3" hidden="1">#REF!</definedName>
    <definedName name="Transfers" localSheetId="4" hidden="1">#REF!</definedName>
    <definedName name="Transfers" hidden="1">#REF!</definedName>
    <definedName name="TRANSM_2" localSheetId="2">[74]Transm2!$A$1:$M$461:'[74]10 Yr FC'!$M$47</definedName>
    <definedName name="TRANSM_2" localSheetId="3">[74]Transm2!$A$1:$M$461:'[74]10 Yr FC'!$M$47</definedName>
    <definedName name="TRANSM_2" localSheetId="4">[74]Transm2!$A$1:$M$461:'[74]10 Yr FC'!$M$47</definedName>
    <definedName name="TRANSM_2">[75]Transm2!$A$1:$M$461:'[75]10 Yr FC'!$M$47</definedName>
    <definedName name="u" localSheetId="2" hidden="1">{#N/A,#N/A,FALSE,"Summ";#N/A,#N/A,FALSE,"General"}</definedName>
    <definedName name="u" localSheetId="3" hidden="1">{#N/A,#N/A,FALSE,"Summ";#N/A,#N/A,FALSE,"General"}</definedName>
    <definedName name="u" localSheetId="4" hidden="1">{#N/A,#N/A,FALSE,"Summ";#N/A,#N/A,FALSE,"General"}</definedName>
    <definedName name="u" hidden="1">{#N/A,#N/A,FALSE,"Summ";#N/A,#N/A,FALSE,"General"}</definedName>
    <definedName name="UAACT115S" localSheetId="2">'[23]Functional Study'!#REF!</definedName>
    <definedName name="UAACT115S" localSheetId="3">'[23]Functional Study'!#REF!</definedName>
    <definedName name="UAACT115S" localSheetId="4">'[23]Functional Study'!#REF!</definedName>
    <definedName name="UAACT115S">'[24]Functional Study'!#REF!</definedName>
    <definedName name="UAACT550SGW">[12]FuncStudy!$Y$406</definedName>
    <definedName name="UAACT554SGW">[12]FuncStudy!$Y$428</definedName>
    <definedName name="UAcct103" localSheetId="2">'[18]Func Study'!$AB$1613</definedName>
    <definedName name="UAcct103" localSheetId="3">'[18]Func Study'!$AB$1613</definedName>
    <definedName name="UAcct103" localSheetId="4">'[18]Func Study'!$AB$1613</definedName>
    <definedName name="UAcct103">'[19]Func Study'!$AB$1613</definedName>
    <definedName name="UAcct105Dnpg" localSheetId="2">'[18]Func Study'!$AB$2010</definedName>
    <definedName name="UAcct105Dnpg" localSheetId="3">'[18]Func Study'!$AB$2010</definedName>
    <definedName name="UAcct105Dnpg" localSheetId="4">'[18]Func Study'!$AB$2010</definedName>
    <definedName name="UAcct105Dnpg">'[19]Func Study'!$AB$2010</definedName>
    <definedName name="UAcct105S" localSheetId="2">'[18]Func Study'!$AB$2005</definedName>
    <definedName name="UAcct105S" localSheetId="3">'[18]Func Study'!$AB$2005</definedName>
    <definedName name="UAcct105S" localSheetId="4">'[18]Func Study'!$AB$2005</definedName>
    <definedName name="UAcct105S">'[19]Func Study'!$AB$2005</definedName>
    <definedName name="UAcct105Seu" localSheetId="2">'[18]Func Study'!$AB$2009</definedName>
    <definedName name="UAcct105Seu" localSheetId="3">'[18]Func Study'!$AB$2009</definedName>
    <definedName name="UAcct105Seu" localSheetId="4">'[18]Func Study'!$AB$2009</definedName>
    <definedName name="UAcct105Seu">'[19]Func Study'!$AB$2009</definedName>
    <definedName name="UAcct105SGG">[12]FuncStudy!$Y$1679</definedName>
    <definedName name="UAcct105SGP1">[12]FuncStudy!$Y$1675</definedName>
    <definedName name="UAcct105SGP2">[12]FuncStudy!$Y$1677</definedName>
    <definedName name="UAcct105SGT">[12]FuncStudy!$Y$1676</definedName>
    <definedName name="UAcct105Snppo" localSheetId="2">'[18]Func Study'!$AB$2008</definedName>
    <definedName name="UAcct105Snppo" localSheetId="3">'[18]Func Study'!$AB$2008</definedName>
    <definedName name="UAcct105Snppo" localSheetId="4">'[18]Func Study'!$AB$2008</definedName>
    <definedName name="UAcct105Snppo">'[19]Func Study'!$AB$2008</definedName>
    <definedName name="UAcct105Snpps" localSheetId="2">'[18]Func Study'!$AB$2006</definedName>
    <definedName name="UAcct105Snpps" localSheetId="3">'[18]Func Study'!$AB$2006</definedName>
    <definedName name="UAcct105Snpps" localSheetId="4">'[18]Func Study'!$AB$2006</definedName>
    <definedName name="UAcct105Snpps">'[19]Func Study'!$AB$2006</definedName>
    <definedName name="UAcct105Snpt" localSheetId="2">'[18]Func Study'!$AB$2007</definedName>
    <definedName name="UAcct105Snpt" localSheetId="3">'[18]Func Study'!$AB$2007</definedName>
    <definedName name="UAcct105Snpt" localSheetId="4">'[18]Func Study'!$AB$2007</definedName>
    <definedName name="UAcct105Snpt">'[19]Func Study'!$AB$2007</definedName>
    <definedName name="UAcct1081390" localSheetId="2">'[18]Func Study'!$AB$2451</definedName>
    <definedName name="UAcct1081390" localSheetId="3">'[18]Func Study'!$AB$2451</definedName>
    <definedName name="UAcct1081390" localSheetId="4">'[18]Func Study'!$AB$2451</definedName>
    <definedName name="UAcct1081390">'[19]Func Study'!$AB$2451</definedName>
    <definedName name="UAcct1081390Rcl" localSheetId="2">'[18]Func Study'!$AB$2450</definedName>
    <definedName name="UAcct1081390Rcl" localSheetId="3">'[18]Func Study'!$AB$2450</definedName>
    <definedName name="UAcct1081390Rcl" localSheetId="4">'[18]Func Study'!$AB$2450</definedName>
    <definedName name="UAcct1081390Rcl">'[19]Func Study'!$AB$2450</definedName>
    <definedName name="UAcct1081390Sou">'[14]Functional Study'!$AG$2403</definedName>
    <definedName name="UAcct1081399" localSheetId="2">'[18]Func Study'!$AB$2459</definedName>
    <definedName name="UAcct1081399" localSheetId="3">'[18]Func Study'!$AB$2459</definedName>
    <definedName name="UAcct1081399" localSheetId="4">'[18]Func Study'!$AB$2459</definedName>
    <definedName name="UAcct1081399">'[19]Func Study'!$AB$2459</definedName>
    <definedName name="UAcct1081399Rcl" localSheetId="2">'[18]Func Study'!$AB$2458</definedName>
    <definedName name="UAcct1081399Rcl" localSheetId="3">'[18]Func Study'!$AB$2458</definedName>
    <definedName name="UAcct1081399Rcl" localSheetId="4">'[18]Func Study'!$AB$2458</definedName>
    <definedName name="UAcct1081399Rcl">'[19]Func Study'!$AB$2458</definedName>
    <definedName name="UAcct1081399S">'[14]Functional Study'!$AG$2410</definedName>
    <definedName name="UAcct1081399Sep">'[14]Functional Study'!$AG$2411</definedName>
    <definedName name="UAcct108360" localSheetId="2">'[18]Func Study'!$AB$2355</definedName>
    <definedName name="UAcct108360" localSheetId="3">'[18]Func Study'!$AB$2355</definedName>
    <definedName name="UAcct108360" localSheetId="4">'[18]Func Study'!$AB$2355</definedName>
    <definedName name="UAcct108360">'[19]Func Study'!$AB$2355</definedName>
    <definedName name="UAcct108361" localSheetId="2">'[18]Func Study'!$AB$2359</definedName>
    <definedName name="UAcct108361" localSheetId="3">'[18]Func Study'!$AB$2359</definedName>
    <definedName name="UAcct108361" localSheetId="4">'[18]Func Study'!$AB$2359</definedName>
    <definedName name="UAcct108361">'[19]Func Study'!$AB$2359</definedName>
    <definedName name="UAcct108362" localSheetId="2">'[18]Func Study'!$AB$2363</definedName>
    <definedName name="UAcct108362" localSheetId="3">'[18]Func Study'!$AB$2363</definedName>
    <definedName name="UAcct108362" localSheetId="4">'[18]Func Study'!$AB$2363</definedName>
    <definedName name="UAcct108362">'[19]Func Study'!$AB$2363</definedName>
    <definedName name="UAcct108364" localSheetId="2">'[18]Func Study'!$AB$2367</definedName>
    <definedName name="UAcct108364" localSheetId="3">'[18]Func Study'!$AB$2367</definedName>
    <definedName name="UAcct108364" localSheetId="4">'[18]Func Study'!$AB$2367</definedName>
    <definedName name="UAcct108364">'[19]Func Study'!$AB$2367</definedName>
    <definedName name="UAcct108365" localSheetId="2">'[18]Func Study'!$AB$2371</definedName>
    <definedName name="UAcct108365" localSheetId="3">'[18]Func Study'!$AB$2371</definedName>
    <definedName name="UAcct108365" localSheetId="4">'[18]Func Study'!$AB$2371</definedName>
    <definedName name="UAcct108365">'[19]Func Study'!$AB$2371</definedName>
    <definedName name="UAcct108366" localSheetId="2">'[18]Func Study'!$AB$2375</definedName>
    <definedName name="UAcct108366" localSheetId="3">'[18]Func Study'!$AB$2375</definedName>
    <definedName name="UAcct108366" localSheetId="4">'[18]Func Study'!$AB$2375</definedName>
    <definedName name="UAcct108366">'[19]Func Study'!$AB$2375</definedName>
    <definedName name="UAcct108367" localSheetId="2">'[18]Func Study'!$AB$2379</definedName>
    <definedName name="UAcct108367" localSheetId="3">'[18]Func Study'!$AB$2379</definedName>
    <definedName name="UAcct108367" localSheetId="4">'[18]Func Study'!$AB$2379</definedName>
    <definedName name="UAcct108367">'[19]Func Study'!$AB$2379</definedName>
    <definedName name="UAcct108368" localSheetId="2">'[18]Func Study'!$AB$2383</definedName>
    <definedName name="UAcct108368" localSheetId="3">'[18]Func Study'!$AB$2383</definedName>
    <definedName name="UAcct108368" localSheetId="4">'[18]Func Study'!$AB$2383</definedName>
    <definedName name="UAcct108368">'[19]Func Study'!$AB$2383</definedName>
    <definedName name="UAcct108369" localSheetId="2">'[18]Func Study'!$AB$2387</definedName>
    <definedName name="UAcct108369" localSheetId="3">'[18]Func Study'!$AB$2387</definedName>
    <definedName name="UAcct108369" localSheetId="4">'[18]Func Study'!$AB$2387</definedName>
    <definedName name="UAcct108369">'[19]Func Study'!$AB$2387</definedName>
    <definedName name="UAcct108370" localSheetId="2">'[18]Func Study'!$AB$2391</definedName>
    <definedName name="UAcct108370" localSheetId="3">'[18]Func Study'!$AB$2391</definedName>
    <definedName name="UAcct108370" localSheetId="4">'[18]Func Study'!$AB$2391</definedName>
    <definedName name="UAcct108370">'[19]Func Study'!$AB$2391</definedName>
    <definedName name="UAcct108371" localSheetId="2">'[18]Func Study'!$AB$2395</definedName>
    <definedName name="UAcct108371" localSheetId="3">'[18]Func Study'!$AB$2395</definedName>
    <definedName name="UAcct108371" localSheetId="4">'[18]Func Study'!$AB$2395</definedName>
    <definedName name="UAcct108371">'[19]Func Study'!$AB$2395</definedName>
    <definedName name="UAcct108372" localSheetId="2">'[18]Func Study'!$AB$2399</definedName>
    <definedName name="UAcct108372" localSheetId="3">'[18]Func Study'!$AB$2399</definedName>
    <definedName name="UAcct108372" localSheetId="4">'[18]Func Study'!$AB$2399</definedName>
    <definedName name="UAcct108372">'[19]Func Study'!$AB$2399</definedName>
    <definedName name="UAcct108373" localSheetId="2">'[18]Func Study'!$AB$2403</definedName>
    <definedName name="UAcct108373" localSheetId="3">'[18]Func Study'!$AB$2403</definedName>
    <definedName name="UAcct108373" localSheetId="4">'[18]Func Study'!$AB$2403</definedName>
    <definedName name="UAcct108373">'[19]Func Study'!$AB$2403</definedName>
    <definedName name="UAcct108D" localSheetId="2">'[18]Func Study'!$AB$2415</definedName>
    <definedName name="UAcct108D" localSheetId="3">'[18]Func Study'!$AB$2415</definedName>
    <definedName name="UAcct108D" localSheetId="4">'[18]Func Study'!$AB$2415</definedName>
    <definedName name="UAcct108D">'[19]Func Study'!$AB$2415</definedName>
    <definedName name="UAcct108D00" localSheetId="2">'[18]Func Study'!$AB$2407</definedName>
    <definedName name="UAcct108D00" localSheetId="3">'[18]Func Study'!$AB$2407</definedName>
    <definedName name="UAcct108D00" localSheetId="4">'[18]Func Study'!$AB$2407</definedName>
    <definedName name="UAcct108D00">'[19]Func Study'!$AB$2407</definedName>
    <definedName name="UAcct108Ds" localSheetId="2">'[18]Func Study'!$AB$2411</definedName>
    <definedName name="UAcct108Ds" localSheetId="3">'[18]Func Study'!$AB$2411</definedName>
    <definedName name="UAcct108Ds" localSheetId="4">'[18]Func Study'!$AB$2411</definedName>
    <definedName name="UAcct108Ds">'[19]Func Study'!$AB$2411</definedName>
    <definedName name="UAcct108Ep" localSheetId="2">'[18]Func Study'!$AB$2327</definedName>
    <definedName name="UAcct108Ep" localSheetId="3">'[18]Func Study'!$AB$2327</definedName>
    <definedName name="UAcct108Ep" localSheetId="4">'[18]Func Study'!$AB$2327</definedName>
    <definedName name="UAcct108Ep">'[19]Func Study'!$AB$2327</definedName>
    <definedName name="UAcct108Epsgp">'[15]Functional Study'!#REF!</definedName>
    <definedName name="UAcct108Gpcn" localSheetId="2">'[18]Func Study'!$AB$2429</definedName>
    <definedName name="UAcct108Gpcn" localSheetId="3">'[18]Func Study'!$AB$2429</definedName>
    <definedName name="UAcct108Gpcn" localSheetId="4">'[18]Func Study'!$AB$2429</definedName>
    <definedName name="UAcct108Gpcn">'[19]Func Study'!$AB$2429</definedName>
    <definedName name="UAcct108Gps" localSheetId="2">'[18]Func Study'!$AB$2425</definedName>
    <definedName name="UAcct108Gps" localSheetId="3">'[18]Func Study'!$AB$2425</definedName>
    <definedName name="UAcct108Gps" localSheetId="4">'[18]Func Study'!$AB$2425</definedName>
    <definedName name="UAcct108Gps">'[19]Func Study'!$AB$2425</definedName>
    <definedName name="UAcct108Gpse" localSheetId="2">'[18]Func Study'!$AB$2431</definedName>
    <definedName name="UAcct108Gpse" localSheetId="3">'[18]Func Study'!$AB$2431</definedName>
    <definedName name="UAcct108Gpse" localSheetId="4">'[18]Func Study'!$AB$2431</definedName>
    <definedName name="UAcct108Gpse">'[19]Func Study'!$AB$2431</definedName>
    <definedName name="UAcct108Gpsg" localSheetId="2">'[18]Func Study'!$AB$2428</definedName>
    <definedName name="UAcct108Gpsg" localSheetId="3">'[18]Func Study'!$AB$2428</definedName>
    <definedName name="UAcct108Gpsg" localSheetId="4">'[18]Func Study'!$AB$2428</definedName>
    <definedName name="UAcct108Gpsg">'[19]Func Study'!$AB$2428</definedName>
    <definedName name="UAcct108Gpsgp" localSheetId="2">'[18]Func Study'!$AB$2426</definedName>
    <definedName name="UAcct108Gpsgp" localSheetId="3">'[18]Func Study'!$AB$2426</definedName>
    <definedName name="UAcct108Gpsgp" localSheetId="4">'[18]Func Study'!$AB$2426</definedName>
    <definedName name="UAcct108Gpsgp">'[19]Func Study'!$AB$2426</definedName>
    <definedName name="UAcct108Gpsgu" localSheetId="2">'[18]Func Study'!$AB$2427</definedName>
    <definedName name="UAcct108Gpsgu" localSheetId="3">'[18]Func Study'!$AB$2427</definedName>
    <definedName name="UAcct108Gpsgu" localSheetId="4">'[18]Func Study'!$AB$2427</definedName>
    <definedName name="UAcct108Gpsgu">'[19]Func Study'!$AB$2427</definedName>
    <definedName name="UAcct108Gpso" localSheetId="2">'[18]Func Study'!$AB$2430</definedName>
    <definedName name="UAcct108Gpso" localSheetId="3">'[18]Func Study'!$AB$2430</definedName>
    <definedName name="UAcct108Gpso" localSheetId="4">'[18]Func Study'!$AB$2430</definedName>
    <definedName name="UAcct108Gpso">'[19]Func Study'!$AB$2430</definedName>
    <definedName name="UACCT108GPSSGCH" localSheetId="2">'[18]Func Study'!$AB$2434</definedName>
    <definedName name="UACCT108GPSSGCH" localSheetId="3">'[18]Func Study'!$AB$2434</definedName>
    <definedName name="UACCT108GPSSGCH" localSheetId="4">'[18]Func Study'!$AB$2434</definedName>
    <definedName name="UACCT108GPSSGCH">'[19]Func Study'!$AB$2434</definedName>
    <definedName name="UACCT108GPSSGCT" localSheetId="2">'[18]Func Study'!$AB$2433</definedName>
    <definedName name="UACCT108GPSSGCT" localSheetId="3">'[18]Func Study'!$AB$2433</definedName>
    <definedName name="UACCT108GPSSGCT" localSheetId="4">'[18]Func Study'!$AB$2433</definedName>
    <definedName name="UACCT108GPSSGCT">'[19]Func Study'!$AB$2433</definedName>
    <definedName name="UAcct108Hp" localSheetId="2">'[18]Func Study'!$AB$2313</definedName>
    <definedName name="UAcct108Hp" localSheetId="3">'[18]Func Study'!$AB$2313</definedName>
    <definedName name="UAcct108Hp" localSheetId="4">'[18]Func Study'!$AB$2313</definedName>
    <definedName name="UAcct108Hp">'[19]Func Study'!$AB$2313</definedName>
    <definedName name="UAcct108Hpdgu">'[15]Functional Study'!#REF!</definedName>
    <definedName name="UAcct108Mp" localSheetId="2">'[18]Func Study'!$AB$2444</definedName>
    <definedName name="UAcct108Mp" localSheetId="3">'[18]Func Study'!$AB$2444</definedName>
    <definedName name="UAcct108Mp" localSheetId="4">'[18]Func Study'!$AB$2444</definedName>
    <definedName name="UAcct108Mp">'[19]Func Study'!$AB$2444</definedName>
    <definedName name="UAcct108Np" localSheetId="2">'[18]Func Study'!$AB$2305</definedName>
    <definedName name="UAcct108Np" localSheetId="3">'[18]Func Study'!$AB$2305</definedName>
    <definedName name="UAcct108Np" localSheetId="4">'[18]Func Study'!$AB$2305</definedName>
    <definedName name="UAcct108Np">'[19]Func Study'!$AB$2305</definedName>
    <definedName name="UAcct108Npdgu">'[15]Functional Study'!#REF!</definedName>
    <definedName name="UAcct108Npsgu">'[15]Functional Study'!#REF!</definedName>
    <definedName name="UACCT108NPSSCCT">'[14]Functional Study'!$AG$2276</definedName>
    <definedName name="UAcct108Op" localSheetId="2">'[18]Func Study'!$AB$2322</definedName>
    <definedName name="UAcct108Op" localSheetId="3">'[18]Func Study'!$AB$2322</definedName>
    <definedName name="UAcct108Op" localSheetId="4">'[18]Func Study'!$AB$2322</definedName>
    <definedName name="UAcct108Op">'[19]Func Study'!$AB$2322</definedName>
    <definedName name="UAcct108OpSGW">'[64]Functional Study'!$AG$2274</definedName>
    <definedName name="UACCT108OPSSCCT" localSheetId="2">'[18]Func Study'!$AB$2321</definedName>
    <definedName name="UACCT108OPSSCCT" localSheetId="3">'[18]Func Study'!$AB$2321</definedName>
    <definedName name="UACCT108OPSSCCT" localSheetId="4">'[18]Func Study'!$AB$2321</definedName>
    <definedName name="UACCT108OPSSCCT">'[19]Func Study'!$AB$2321</definedName>
    <definedName name="UAcct108OPSSGCT">[12]FuncStudy!$Y$1984</definedName>
    <definedName name="UAcct108Sp" localSheetId="2">'[18]Func Study'!$AB$2299</definedName>
    <definedName name="UAcct108Sp" localSheetId="3">'[18]Func Study'!$AB$2299</definedName>
    <definedName name="UAcct108Sp" localSheetId="4">'[18]Func Study'!$AB$2299</definedName>
    <definedName name="UAcct108Sp">'[19]Func Study'!$AB$2299</definedName>
    <definedName name="UAcct108Spdgp">'[15]Functional Study'!$AG$2002</definedName>
    <definedName name="UAcct108Spdgu">'[15]Functional Study'!#REF!</definedName>
    <definedName name="UAcct108Spsgp">'[15]Functional Study'!#REF!</definedName>
    <definedName name="UACCT108SPSSGCH" localSheetId="2">'[18]Func Study'!$AB$2298</definedName>
    <definedName name="UACCT108SPSSGCH" localSheetId="3">'[18]Func Study'!$AB$2298</definedName>
    <definedName name="UACCT108SPSSGCH" localSheetId="4">'[18]Func Study'!$AB$2298</definedName>
    <definedName name="UACCT108SPSSGCH">'[19]Func Study'!$AB$2298</definedName>
    <definedName name="UACCT108SSGCH">'[14]Functional Study'!$AG$2390</definedName>
    <definedName name="UACCT108SSGCT">'[14]Functional Study'!$AG$2389</definedName>
    <definedName name="UAcct108Tp" localSheetId="2">'[18]Func Study'!$AB$2346</definedName>
    <definedName name="UAcct108Tp" localSheetId="3">'[18]Func Study'!$AB$2346</definedName>
    <definedName name="UAcct108Tp" localSheetId="4">'[18]Func Study'!$AB$2346</definedName>
    <definedName name="UAcct108Tp">'[19]Func Study'!$AB$2346</definedName>
    <definedName name="UACCT111390">'[14]Functional Study'!$AG$2471</definedName>
    <definedName name="UAcct111Clg" localSheetId="2">'[18]Func Study'!$AB$2487</definedName>
    <definedName name="UAcct111Clg" localSheetId="3">'[18]Func Study'!$AB$2487</definedName>
    <definedName name="UAcct111Clg" localSheetId="4">'[18]Func Study'!$AB$2487</definedName>
    <definedName name="UAcct111Clg">'[19]Func Study'!$AB$2487</definedName>
    <definedName name="UAcct111Clgcn">[12]FuncStudy!$Y$2126</definedName>
    <definedName name="UAcct111Clgsop">[12]FuncStudy!$Y$2129</definedName>
    <definedName name="UAcct111Clgsou" localSheetId="2">'[18]Func Study'!$AB$2485</definedName>
    <definedName name="UAcct111Clgsou" localSheetId="3">'[18]Func Study'!$AB$2485</definedName>
    <definedName name="UAcct111Clgsou" localSheetId="4">'[18]Func Study'!$AB$2485</definedName>
    <definedName name="UAcct111Clgsou">'[19]Func Study'!$AB$2485</definedName>
    <definedName name="UAcct111Clh" localSheetId="2">'[18]Func Study'!$AB$2493</definedName>
    <definedName name="UAcct111Clh" localSheetId="3">'[18]Func Study'!$AB$2493</definedName>
    <definedName name="UAcct111Clh" localSheetId="4">'[18]Func Study'!$AB$2493</definedName>
    <definedName name="UAcct111Clh">'[19]Func Study'!$AB$2493</definedName>
    <definedName name="UAcct111Clhdgu">'[15]Functional Study'!#REF!</definedName>
    <definedName name="UAcct111Cls" localSheetId="2">'[18]Func Study'!$AB$2478</definedName>
    <definedName name="UAcct111Cls" localSheetId="3">'[18]Func Study'!$AB$2478</definedName>
    <definedName name="UAcct111Cls" localSheetId="4">'[18]Func Study'!$AB$2478</definedName>
    <definedName name="UAcct111Cls">'[19]Func Study'!$AB$2478</definedName>
    <definedName name="UAcct111Ipcn" localSheetId="2">'[18]Func Study'!$AB$2502</definedName>
    <definedName name="UAcct111Ipcn" localSheetId="3">'[18]Func Study'!$AB$2502</definedName>
    <definedName name="UAcct111Ipcn" localSheetId="4">'[18]Func Study'!$AB$2502</definedName>
    <definedName name="UAcct111Ipcn">'[19]Func Study'!$AB$2502</definedName>
    <definedName name="UAcct111Ips" localSheetId="2">'[18]Func Study'!$AB$2497</definedName>
    <definedName name="UAcct111Ips" localSheetId="3">'[18]Func Study'!$AB$2497</definedName>
    <definedName name="UAcct111Ips" localSheetId="4">'[18]Func Study'!$AB$2497</definedName>
    <definedName name="UAcct111Ips">'[19]Func Study'!$AB$2497</definedName>
    <definedName name="UAcct111Ipse" localSheetId="2">'[18]Func Study'!$AB$2500</definedName>
    <definedName name="UAcct111Ipse" localSheetId="3">'[18]Func Study'!$AB$2500</definedName>
    <definedName name="UAcct111Ipse" localSheetId="4">'[18]Func Study'!$AB$2500</definedName>
    <definedName name="UAcct111Ipse">'[19]Func Study'!$AB$2500</definedName>
    <definedName name="UAcct111Ipsg" localSheetId="2">'[18]Func Study'!$AB$2501</definedName>
    <definedName name="UAcct111Ipsg" localSheetId="3">'[18]Func Study'!$AB$2501</definedName>
    <definedName name="UAcct111Ipsg" localSheetId="4">'[18]Func Study'!$AB$2501</definedName>
    <definedName name="UAcct111Ipsg">'[19]Func Study'!$AB$2501</definedName>
    <definedName name="UAcct111Ipsgp" localSheetId="2">'[18]Func Study'!$AB$2498</definedName>
    <definedName name="UAcct111Ipsgp" localSheetId="3">'[18]Func Study'!$AB$2498</definedName>
    <definedName name="UAcct111Ipsgp" localSheetId="4">'[18]Func Study'!$AB$2498</definedName>
    <definedName name="UAcct111Ipsgp">'[19]Func Study'!$AB$2498</definedName>
    <definedName name="UAcct111Ipsgu" localSheetId="2">'[18]Func Study'!$AB$2499</definedName>
    <definedName name="UAcct111Ipsgu" localSheetId="3">'[18]Func Study'!$AB$2499</definedName>
    <definedName name="UAcct111Ipsgu" localSheetId="4">'[18]Func Study'!$AB$2499</definedName>
    <definedName name="UAcct111Ipsgu">'[19]Func Study'!$AB$2499</definedName>
    <definedName name="UAcct111Ipso" localSheetId="2">'[18]Func Study'!$AB$2506</definedName>
    <definedName name="UAcct111Ipso" localSheetId="3">'[18]Func Study'!$AB$2506</definedName>
    <definedName name="UAcct111Ipso" localSheetId="4">'[18]Func Study'!$AB$2506</definedName>
    <definedName name="UAcct111Ipso">'[19]Func Study'!$AB$2506</definedName>
    <definedName name="UACCT111IPSSGCH" localSheetId="2">'[18]Func Study'!$AB$2505</definedName>
    <definedName name="UACCT111IPSSGCH" localSheetId="3">'[18]Func Study'!$AB$2505</definedName>
    <definedName name="UACCT111IPSSGCH" localSheetId="4">'[18]Func Study'!$AB$2505</definedName>
    <definedName name="UACCT111IPSSGCH">'[19]Func Study'!$AB$2505</definedName>
    <definedName name="UACCT111IPSSGCT" localSheetId="2">'[18]Func Study'!$AB$2504</definedName>
    <definedName name="UACCT111IPSSGCT" localSheetId="3">'[18]Func Study'!$AB$2504</definedName>
    <definedName name="UACCT111IPSSGCT" localSheetId="4">'[18]Func Study'!$AB$2504</definedName>
    <definedName name="UACCT111IPSSGCT">'[19]Func Study'!$AB$2504</definedName>
    <definedName name="UAcct114" localSheetId="2">'[18]Func Study'!$AB$2017</definedName>
    <definedName name="UAcct114" localSheetId="3">'[18]Func Study'!$AB$2017</definedName>
    <definedName name="UAcct114" localSheetId="4">'[18]Func Study'!$AB$2017</definedName>
    <definedName name="UAcct114">'[19]Func Study'!$AB$2017</definedName>
    <definedName name="UAcct114Dgp">'[15]Functional Study'!#REF!</definedName>
    <definedName name="UACCT115" localSheetId="2">'[23]Functional Study'!#REF!</definedName>
    <definedName name="UACCT115" localSheetId="3">'[23]Functional Study'!#REF!</definedName>
    <definedName name="UACCT115" localSheetId="4">'[23]Functional Study'!#REF!</definedName>
    <definedName name="UACCT115">'[24]Functional Study'!#REF!</definedName>
    <definedName name="UACCT115DGP" localSheetId="2">'[23]Functional Study'!#REF!</definedName>
    <definedName name="UACCT115DGP" localSheetId="3">'[23]Functional Study'!#REF!</definedName>
    <definedName name="UACCT115DGP" localSheetId="4">'[23]Functional Study'!#REF!</definedName>
    <definedName name="UACCT115DGP">'[24]Functional Study'!#REF!</definedName>
    <definedName name="UACCT115SG" localSheetId="2">'[23]Functional Study'!#REF!</definedName>
    <definedName name="UACCT115SG" localSheetId="3">'[23]Functional Study'!#REF!</definedName>
    <definedName name="UACCT115SG" localSheetId="4">'[23]Functional Study'!#REF!</definedName>
    <definedName name="UACCT115SG">'[24]Functional Study'!#REF!</definedName>
    <definedName name="UAcct120" localSheetId="2">'[18]Func Study'!$AB$2021</definedName>
    <definedName name="UAcct120" localSheetId="3">'[18]Func Study'!$AB$2021</definedName>
    <definedName name="UAcct120" localSheetId="4">'[18]Func Study'!$AB$2021</definedName>
    <definedName name="UAcct120">'[19]Func Study'!$AB$2021</definedName>
    <definedName name="UAcct124" localSheetId="2">'[18]Func Study'!$AB$2026</definedName>
    <definedName name="UAcct124" localSheetId="3">'[18]Func Study'!$AB$2026</definedName>
    <definedName name="UAcct124" localSheetId="4">'[18]Func Study'!$AB$2026</definedName>
    <definedName name="UAcct124">'[19]Func Study'!$AB$2026</definedName>
    <definedName name="UAcct141" localSheetId="2">'[18]Func Study'!$AB$2173</definedName>
    <definedName name="UAcct141" localSheetId="3">'[18]Func Study'!$AB$2173</definedName>
    <definedName name="UAcct141" localSheetId="4">'[18]Func Study'!$AB$2173</definedName>
    <definedName name="UAcct141">'[19]Func Study'!$AB$2173</definedName>
    <definedName name="UAcct151" localSheetId="2">'[18]Func Study'!$AB$2049</definedName>
    <definedName name="UAcct151" localSheetId="3">'[18]Func Study'!$AB$2049</definedName>
    <definedName name="UAcct151" localSheetId="4">'[18]Func Study'!$AB$2049</definedName>
    <definedName name="UAcct151">'[19]Func Study'!$AB$2049</definedName>
    <definedName name="UAcct151Se">'[14]Functional Study'!$AG$2000</definedName>
    <definedName name="UACCT151SSECH">'[14]Functional Study'!$AG$2002</definedName>
    <definedName name="Uacct151SSECT" localSheetId="2">'[18]Func Study'!$AB$2047</definedName>
    <definedName name="Uacct151SSECT" localSheetId="3">'[18]Func Study'!$AB$2047</definedName>
    <definedName name="Uacct151SSECT" localSheetId="4">'[18]Func Study'!$AB$2047</definedName>
    <definedName name="Uacct151SSECT">'[19]Func Study'!$AB$2047</definedName>
    <definedName name="UAcct154" localSheetId="2">'[18]Func Study'!$AB$2083</definedName>
    <definedName name="UAcct154" localSheetId="3">'[18]Func Study'!$AB$2083</definedName>
    <definedName name="UAcct154" localSheetId="4">'[18]Func Study'!$AB$2083</definedName>
    <definedName name="UAcct154">'[19]Func Study'!$AB$2083</definedName>
    <definedName name="UAcct154Sg">'[15]Functional Study'!$AG$1795</definedName>
    <definedName name="UAcct154Sg2">'[15]Functional Study'!#REF!</definedName>
    <definedName name="UACCT154SSGCH">'[14]Functional Study'!$AG$2035</definedName>
    <definedName name="Uacct154SSGCT" localSheetId="2">'[18]Func Study'!$AB$2080</definedName>
    <definedName name="Uacct154SSGCT" localSheetId="3">'[18]Func Study'!$AB$2080</definedName>
    <definedName name="Uacct154SSGCT" localSheetId="4">'[18]Func Study'!$AB$2080</definedName>
    <definedName name="Uacct154SSGCT">'[19]Func Study'!$AB$2080</definedName>
    <definedName name="UAcct163" localSheetId="2">'[18]Func Study'!$AB$2093</definedName>
    <definedName name="UAcct163" localSheetId="3">'[18]Func Study'!$AB$2093</definedName>
    <definedName name="UAcct163" localSheetId="4">'[18]Func Study'!$AB$2093</definedName>
    <definedName name="UAcct163">'[19]Func Study'!$AB$2093</definedName>
    <definedName name="UAcct165" localSheetId="2">'[18]Func Study'!$AB$2108</definedName>
    <definedName name="UAcct165" localSheetId="3">'[18]Func Study'!$AB$2108</definedName>
    <definedName name="UAcct165" localSheetId="4">'[18]Func Study'!$AB$2108</definedName>
    <definedName name="UAcct165">'[19]Func Study'!$AB$2108</definedName>
    <definedName name="UAcct165Gps" localSheetId="2">'[18]Func Study'!$AB$2104</definedName>
    <definedName name="UAcct165Gps" localSheetId="3">'[18]Func Study'!$AB$2104</definedName>
    <definedName name="UAcct165Gps" localSheetId="4">'[18]Func Study'!$AB$2104</definedName>
    <definedName name="UAcct165Gps">'[19]Func Study'!$AB$2104</definedName>
    <definedName name="UAcct165Se">[12]FuncStudy!$Y$1769</definedName>
    <definedName name="UAcct182" localSheetId="2">'[18]Func Study'!$AB$2033</definedName>
    <definedName name="UAcct182" localSheetId="3">'[18]Func Study'!$AB$2033</definedName>
    <definedName name="UAcct182" localSheetId="4">'[18]Func Study'!$AB$2033</definedName>
    <definedName name="UAcct182">'[19]Func Study'!$AB$2033</definedName>
    <definedName name="UAcct18222" localSheetId="2">'[18]Func Study'!$AB$2163</definedName>
    <definedName name="UAcct18222" localSheetId="3">'[18]Func Study'!$AB$2163</definedName>
    <definedName name="UAcct18222" localSheetId="4">'[18]Func Study'!$AB$2163</definedName>
    <definedName name="UAcct18222">'[19]Func Study'!$AB$2163</definedName>
    <definedName name="UAcct182M" localSheetId="2">'[18]Func Study'!$AB$2118</definedName>
    <definedName name="UAcct182M" localSheetId="3">'[18]Func Study'!$AB$2118</definedName>
    <definedName name="UAcct182M" localSheetId="4">'[18]Func Study'!$AB$2118</definedName>
    <definedName name="UAcct182M">'[19]Func Study'!$AB$2118</definedName>
    <definedName name="UACCT182MSGCT">'[14]Functional Study'!$AG$2067</definedName>
    <definedName name="UAcct182MSSGCH" localSheetId="2">'[18]Func Study'!$AB$2113</definedName>
    <definedName name="UAcct182MSSGCH" localSheetId="3">'[18]Func Study'!$AB$2113</definedName>
    <definedName name="UAcct182MSSGCH" localSheetId="4">'[18]Func Study'!$AB$2113</definedName>
    <definedName name="UAcct182MSSGCH">'[19]Func Study'!$AB$2113</definedName>
    <definedName name="UAcct182MSSGCT">[12]FuncStudy!$Y$1779</definedName>
    <definedName name="UAcct186" localSheetId="2">'[18]Func Study'!$AB$2041</definedName>
    <definedName name="UAcct186" localSheetId="3">'[18]Func Study'!$AB$2041</definedName>
    <definedName name="UAcct186" localSheetId="4">'[18]Func Study'!$AB$2041</definedName>
    <definedName name="UAcct186">'[19]Func Study'!$AB$2041</definedName>
    <definedName name="UAcct1869" localSheetId="2">'[18]Func Study'!$AB$2168</definedName>
    <definedName name="UAcct1869" localSheetId="3">'[18]Func Study'!$AB$2168</definedName>
    <definedName name="UAcct1869" localSheetId="4">'[18]Func Study'!$AB$2168</definedName>
    <definedName name="UAcct1869">'[19]Func Study'!$AB$2168</definedName>
    <definedName name="UAcct186M" localSheetId="2">'[18]Func Study'!$AB$2129</definedName>
    <definedName name="UAcct186M" localSheetId="3">'[18]Func Study'!$AB$2129</definedName>
    <definedName name="UAcct186M" localSheetId="4">'[18]Func Study'!$AB$2129</definedName>
    <definedName name="UAcct186M">'[19]Func Study'!$AB$2129</definedName>
    <definedName name="UAcct186Mse">[12]FuncStudy!$Y$1789</definedName>
    <definedName name="UAcct186Msg">'[15]Functional Study'!#REF!</definedName>
    <definedName name="UAcct190" localSheetId="2">'[18]Func Study'!$AB$2243</definedName>
    <definedName name="UAcct190" localSheetId="3">'[18]Func Study'!$AB$2243</definedName>
    <definedName name="UAcct190" localSheetId="4">'[18]Func Study'!$AB$2243</definedName>
    <definedName name="UAcct190">'[19]Func Study'!$AB$2243</definedName>
    <definedName name="UAcct190Baddebt" localSheetId="2">'[18]Func Study'!$AB$2237</definedName>
    <definedName name="UAcct190Baddebt" localSheetId="3">'[18]Func Study'!$AB$2237</definedName>
    <definedName name="UAcct190Baddebt" localSheetId="4">'[18]Func Study'!$AB$2237</definedName>
    <definedName name="UAcct190Baddebt">'[19]Func Study'!$AB$2237</definedName>
    <definedName name="Uacct190CN">'[14]Functional Study'!$AG$2183</definedName>
    <definedName name="UAcct190Dop" localSheetId="2">'[18]Func Study'!$AB$2235</definedName>
    <definedName name="UAcct190Dop" localSheetId="3">'[18]Func Study'!$AB$2235</definedName>
    <definedName name="UAcct190Dop" localSheetId="4">'[18]Func Study'!$AB$2235</definedName>
    <definedName name="UAcct190Dop">'[19]Func Study'!$AB$2235</definedName>
    <definedName name="UACCT190IBT">[12]FuncStudy!$Y$1896</definedName>
    <definedName name="UACCT190SSGCT">[12]FuncStudy!$Y$1903</definedName>
    <definedName name="UAcct2281" localSheetId="2">'[18]Func Study'!$AB$2191</definedName>
    <definedName name="UAcct2281" localSheetId="3">'[18]Func Study'!$AB$2191</definedName>
    <definedName name="UAcct2281" localSheetId="4">'[18]Func Study'!$AB$2191</definedName>
    <definedName name="UAcct2281">'[19]Func Study'!$AB$2191</definedName>
    <definedName name="UAcct2282" localSheetId="2">'[18]Func Study'!$AB$2195</definedName>
    <definedName name="UAcct2282" localSheetId="3">'[18]Func Study'!$AB$2195</definedName>
    <definedName name="UAcct2282" localSheetId="4">'[18]Func Study'!$AB$2195</definedName>
    <definedName name="UAcct2282">'[19]Func Study'!$AB$2195</definedName>
    <definedName name="UAcct2283" localSheetId="2">'[18]Func Study'!$AB$2200</definedName>
    <definedName name="UAcct2283" localSheetId="3">'[18]Func Study'!$AB$2200</definedName>
    <definedName name="UAcct2283" localSheetId="4">'[18]Func Study'!$AB$2200</definedName>
    <definedName name="UAcct2283">'[19]Func Study'!$AB$2200</definedName>
    <definedName name="UAcct2283S">[12]FuncStudy!$Y$1861</definedName>
    <definedName name="UAcct22841">'[14]Functional Study'!$AG$2156</definedName>
    <definedName name="UACCT22841SG" localSheetId="2">'[18]Func Study'!$AB$2205</definedName>
    <definedName name="UACCT22841SG" localSheetId="3">'[18]Func Study'!$AB$2205</definedName>
    <definedName name="UACCT22841SG" localSheetId="4">'[18]Func Study'!$AB$2205</definedName>
    <definedName name="UACCT22841SG">'[19]Func Study'!$AB$2205</definedName>
    <definedName name="UAcct22842" localSheetId="2">'[18]Func Study'!$AB$2211</definedName>
    <definedName name="UAcct22842" localSheetId="3">'[18]Func Study'!$AB$2211</definedName>
    <definedName name="UAcct22842" localSheetId="4">'[18]Func Study'!$AB$2211</definedName>
    <definedName name="UAcct22842">'[19]Func Study'!$AB$2211</definedName>
    <definedName name="UAcct22842Trojd" localSheetId="2">'[16]Func Study'!#REF!</definedName>
    <definedName name="UAcct22842Trojd" localSheetId="3">'[16]Func Study'!#REF!</definedName>
    <definedName name="UAcct22842Trojd" localSheetId="4">'[16]Func Study'!#REF!</definedName>
    <definedName name="UAcct22842Trojd">'[17]Func Study'!#REF!</definedName>
    <definedName name="UAcct235" localSheetId="2">'[18]Func Study'!$AB$2187</definedName>
    <definedName name="UAcct235" localSheetId="3">'[18]Func Study'!$AB$2187</definedName>
    <definedName name="UAcct235" localSheetId="4">'[18]Func Study'!$AB$2187</definedName>
    <definedName name="UAcct235">'[19]Func Study'!$AB$2187</definedName>
    <definedName name="UACCT235CN" localSheetId="2">'[18]Func Study'!$AB$2186</definedName>
    <definedName name="UACCT235CN" localSheetId="3">'[18]Func Study'!$AB$2186</definedName>
    <definedName name="UACCT235CN" localSheetId="4">'[18]Func Study'!$AB$2186</definedName>
    <definedName name="UACCT235CN">'[19]Func Study'!$AB$2186</definedName>
    <definedName name="UAcct252" localSheetId="2">'[18]Func Study'!$AB$2219</definedName>
    <definedName name="UAcct252" localSheetId="3">'[18]Func Study'!$AB$2219</definedName>
    <definedName name="UAcct252" localSheetId="4">'[18]Func Study'!$AB$2219</definedName>
    <definedName name="UAcct252">'[19]Func Study'!$AB$2219</definedName>
    <definedName name="UAcct25316" localSheetId="2">'[18]Func Study'!$AB$2057</definedName>
    <definedName name="UAcct25316" localSheetId="3">'[18]Func Study'!$AB$2057</definedName>
    <definedName name="UAcct25316" localSheetId="4">'[18]Func Study'!$AB$2057</definedName>
    <definedName name="UAcct25316">'[19]Func Study'!$AB$2057</definedName>
    <definedName name="UAcct25317" localSheetId="2">'[18]Func Study'!$AB$2061</definedName>
    <definedName name="UAcct25317" localSheetId="3">'[18]Func Study'!$AB$2061</definedName>
    <definedName name="UAcct25317" localSheetId="4">'[18]Func Study'!$AB$2061</definedName>
    <definedName name="UAcct25317">'[19]Func Study'!$AB$2061</definedName>
    <definedName name="UAcct25318" localSheetId="2">'[18]Func Study'!$AB$2098</definedName>
    <definedName name="UAcct25318" localSheetId="3">'[18]Func Study'!$AB$2098</definedName>
    <definedName name="UAcct25318" localSheetId="4">'[18]Func Study'!$AB$2098</definedName>
    <definedName name="UAcct25318">'[19]Func Study'!$AB$2098</definedName>
    <definedName name="UAcct25319" localSheetId="2">'[18]Func Study'!$AB$2065</definedName>
    <definedName name="UAcct25319" localSheetId="3">'[18]Func Study'!$AB$2065</definedName>
    <definedName name="UAcct25319" localSheetId="4">'[18]Func Study'!$AB$2065</definedName>
    <definedName name="UAcct25319">'[19]Func Study'!$AB$2065</definedName>
    <definedName name="uacct25398" localSheetId="2">'[18]Func Study'!$AB$2222</definedName>
    <definedName name="uacct25398" localSheetId="3">'[18]Func Study'!$AB$2222</definedName>
    <definedName name="uacct25398" localSheetId="4">'[18]Func Study'!$AB$2222</definedName>
    <definedName name="uacct25398">'[19]Func Study'!$AB$2222</definedName>
    <definedName name="UACCT25398SE">'[14]Functional Study'!$AG$2171</definedName>
    <definedName name="UAcct25399" localSheetId="2">'[18]Func Study'!$AB$2230</definedName>
    <definedName name="UAcct25399" localSheetId="3">'[18]Func Study'!$AB$2230</definedName>
    <definedName name="UAcct25399" localSheetId="4">'[18]Func Study'!$AB$2230</definedName>
    <definedName name="UAcct25399">'[19]Func Study'!$AB$2230</definedName>
    <definedName name="UACCT254">'[14]Functional Study'!$AG$2152</definedName>
    <definedName name="UACCT254SO" localSheetId="2">'[18]Func Study'!$AB$2202</definedName>
    <definedName name="UACCT254SO" localSheetId="3">'[18]Func Study'!$AB$2202</definedName>
    <definedName name="UACCT254SO" localSheetId="4">'[18]Func Study'!$AB$2202</definedName>
    <definedName name="UACCT254SO">'[19]Func Study'!$AB$2202</definedName>
    <definedName name="UAcct255" localSheetId="2">'[18]Func Study'!$AB$2284</definedName>
    <definedName name="UAcct255" localSheetId="3">'[18]Func Study'!$AB$2284</definedName>
    <definedName name="UAcct255" localSheetId="4">'[18]Func Study'!$AB$2284</definedName>
    <definedName name="UAcct255">'[19]Func Study'!$AB$2284</definedName>
    <definedName name="UAcct281" localSheetId="2">'[18]Func Study'!$AB$2249</definedName>
    <definedName name="UAcct281" localSheetId="3">'[18]Func Study'!$AB$2249</definedName>
    <definedName name="UAcct281" localSheetId="4">'[18]Func Study'!$AB$2249</definedName>
    <definedName name="UAcct281">'[19]Func Study'!$AB$2249</definedName>
    <definedName name="UAcct282" localSheetId="2">'[18]Func Study'!$AB$2259</definedName>
    <definedName name="UAcct282" localSheetId="3">'[18]Func Study'!$AB$2259</definedName>
    <definedName name="UAcct282" localSheetId="4">'[18]Func Study'!$AB$2259</definedName>
    <definedName name="UAcct282">'[19]Func Study'!$AB$2259</definedName>
    <definedName name="UAcct282Cn" localSheetId="2">'[18]Func Study'!$AB$2256</definedName>
    <definedName name="UAcct282Cn" localSheetId="3">'[18]Func Study'!$AB$2256</definedName>
    <definedName name="UAcct282Cn" localSheetId="4">'[18]Func Study'!$AB$2256</definedName>
    <definedName name="UAcct282Cn">'[19]Func Study'!$AB$2256</definedName>
    <definedName name="UAcct282Sgp">'[14]Functional Study'!#REF!</definedName>
    <definedName name="UAcct282So" localSheetId="2">'[18]Func Study'!$AB$2255</definedName>
    <definedName name="UAcct282So" localSheetId="3">'[18]Func Study'!$AB$2255</definedName>
    <definedName name="UAcct282So" localSheetId="4">'[18]Func Study'!$AB$2255</definedName>
    <definedName name="UAcct282So">'[19]Func Study'!$AB$2255</definedName>
    <definedName name="UAcct283" localSheetId="2">'[18]Func Study'!$AB$2271</definedName>
    <definedName name="UAcct283" localSheetId="3">'[18]Func Study'!$AB$2271</definedName>
    <definedName name="UAcct283" localSheetId="4">'[18]Func Study'!$AB$2271</definedName>
    <definedName name="UAcct283">'[19]Func Study'!$AB$2271</definedName>
    <definedName name="UAcct283S">'[14]Functional Study'!$AG$2219</definedName>
    <definedName name="UAcct283So" localSheetId="2">'[18]Func Study'!$AB$2265</definedName>
    <definedName name="UAcct283So" localSheetId="3">'[18]Func Study'!$AB$2265</definedName>
    <definedName name="UAcct283So" localSheetId="4">'[18]Func Study'!$AB$2265</definedName>
    <definedName name="UAcct283So">'[19]Func Study'!$AB$2265</definedName>
    <definedName name="UAcct301S" localSheetId="2">'[18]Func Study'!$AB$1964</definedName>
    <definedName name="UAcct301S" localSheetId="3">'[18]Func Study'!$AB$1964</definedName>
    <definedName name="UAcct301S" localSheetId="4">'[18]Func Study'!$AB$1964</definedName>
    <definedName name="UAcct301S">'[19]Func Study'!$AB$1964</definedName>
    <definedName name="UAcct301Sg" localSheetId="2">'[18]Func Study'!$AB$1966</definedName>
    <definedName name="UAcct301Sg" localSheetId="3">'[18]Func Study'!$AB$1966</definedName>
    <definedName name="UAcct301Sg" localSheetId="4">'[18]Func Study'!$AB$1966</definedName>
    <definedName name="UAcct301Sg">'[19]Func Study'!$AB$1966</definedName>
    <definedName name="UAcct301So" localSheetId="2">'[18]Func Study'!$AB$1965</definedName>
    <definedName name="UAcct301So" localSheetId="3">'[18]Func Study'!$AB$1965</definedName>
    <definedName name="UAcct301So" localSheetId="4">'[18]Func Study'!$AB$1965</definedName>
    <definedName name="UAcct301So">'[19]Func Study'!$AB$1965</definedName>
    <definedName name="UAcct302S" localSheetId="2">'[18]Func Study'!$AB$1969</definedName>
    <definedName name="UAcct302S" localSheetId="3">'[18]Func Study'!$AB$1969</definedName>
    <definedName name="UAcct302S" localSheetId="4">'[18]Func Study'!$AB$1969</definedName>
    <definedName name="UAcct302S">'[19]Func Study'!$AB$1969</definedName>
    <definedName name="UAcct302Sg" localSheetId="2">'[18]Func Study'!$AB$1970</definedName>
    <definedName name="UAcct302Sg" localSheetId="3">'[18]Func Study'!$AB$1970</definedName>
    <definedName name="UAcct302Sg" localSheetId="4">'[18]Func Study'!$AB$1970</definedName>
    <definedName name="UAcct302Sg">'[19]Func Study'!$AB$1970</definedName>
    <definedName name="UAcct302Sgp" localSheetId="2">'[18]Func Study'!$AB$1971</definedName>
    <definedName name="UAcct302Sgp" localSheetId="3">'[18]Func Study'!$AB$1971</definedName>
    <definedName name="UAcct302Sgp" localSheetId="4">'[18]Func Study'!$AB$1971</definedName>
    <definedName name="UAcct302Sgp">'[19]Func Study'!$AB$1971</definedName>
    <definedName name="UAcct302Sgu" localSheetId="2">'[18]Func Study'!$AB$1972</definedName>
    <definedName name="UAcct302Sgu" localSheetId="3">'[18]Func Study'!$AB$1972</definedName>
    <definedName name="UAcct302Sgu" localSheetId="4">'[18]Func Study'!$AB$1972</definedName>
    <definedName name="UAcct302Sgu">'[19]Func Study'!$AB$1972</definedName>
    <definedName name="UAcct303Cn" localSheetId="2">'[18]Func Study'!$AB$1980</definedName>
    <definedName name="UAcct303Cn" localSheetId="3">'[18]Func Study'!$AB$1980</definedName>
    <definedName name="UAcct303Cn" localSheetId="4">'[18]Func Study'!$AB$1980</definedName>
    <definedName name="UAcct303Cn">'[19]Func Study'!$AB$1980</definedName>
    <definedName name="UAcct303S" localSheetId="2">'[18]Func Study'!$AB$1976</definedName>
    <definedName name="UAcct303S" localSheetId="3">'[18]Func Study'!$AB$1976</definedName>
    <definedName name="UAcct303S" localSheetId="4">'[18]Func Study'!$AB$1976</definedName>
    <definedName name="UAcct303S">'[19]Func Study'!$AB$1976</definedName>
    <definedName name="UAcct303Se" localSheetId="2">'[18]Func Study'!$AB$1979</definedName>
    <definedName name="UAcct303Se" localSheetId="3">'[18]Func Study'!$AB$1979</definedName>
    <definedName name="UAcct303Se" localSheetId="4">'[18]Func Study'!$AB$1979</definedName>
    <definedName name="UAcct303Se">'[19]Func Study'!$AB$1979</definedName>
    <definedName name="UAcct303Sg" localSheetId="2">'[18]Func Study'!$AB$1977</definedName>
    <definedName name="UAcct303Sg" localSheetId="3">'[18]Func Study'!$AB$1977</definedName>
    <definedName name="UAcct303Sg" localSheetId="4">'[18]Func Study'!$AB$1977</definedName>
    <definedName name="UAcct303Sg">'[19]Func Study'!$AB$1977</definedName>
    <definedName name="UAcct303Sgp">'[14]Functional Study'!$AG$1937</definedName>
    <definedName name="UAcct303Sgu" localSheetId="2">'[18]Func Study'!$AB$1981</definedName>
    <definedName name="UAcct303Sgu" localSheetId="3">'[18]Func Study'!$AB$1981</definedName>
    <definedName name="UAcct303Sgu" localSheetId="4">'[18]Func Study'!$AB$1981</definedName>
    <definedName name="UAcct303Sgu">'[19]Func Study'!$AB$1981</definedName>
    <definedName name="UAcct303So" localSheetId="2">'[18]Func Study'!$AB$1978</definedName>
    <definedName name="UAcct303So" localSheetId="3">'[18]Func Study'!$AB$1978</definedName>
    <definedName name="UAcct303So" localSheetId="4">'[18]Func Study'!$AB$1978</definedName>
    <definedName name="UAcct303So">'[19]Func Study'!$AB$1978</definedName>
    <definedName name="UACCT303SSGCH" localSheetId="2">'[18]Func Study'!$AB$1983</definedName>
    <definedName name="UACCT303SSGCH" localSheetId="3">'[18]Func Study'!$AB$1983</definedName>
    <definedName name="UACCT303SSGCH" localSheetId="4">'[18]Func Study'!$AB$1983</definedName>
    <definedName name="UACCT303SSGCH">'[19]Func Study'!$AB$1983</definedName>
    <definedName name="UACCT303SSGCT">[12]FuncStudy!$Y$1655</definedName>
    <definedName name="UAcct310" localSheetId="2">'[18]Func Study'!$AB$1414</definedName>
    <definedName name="UAcct310" localSheetId="3">'[18]Func Study'!$AB$1414</definedName>
    <definedName name="UAcct310" localSheetId="4">'[18]Func Study'!$AB$1414</definedName>
    <definedName name="UAcct310">'[19]Func Study'!$AB$1414</definedName>
    <definedName name="UAcct310Dgu">'[15]Functional Study'!#REF!</definedName>
    <definedName name="UAcct310JBG" localSheetId="2">'[18]Func Study'!$AB$1413</definedName>
    <definedName name="UAcct310JBG" localSheetId="3">'[18]Func Study'!$AB$1413</definedName>
    <definedName name="UAcct310JBG" localSheetId="4">'[18]Func Study'!$AB$1413</definedName>
    <definedName name="UAcct310JBG">'[19]Func Study'!$AB$1413</definedName>
    <definedName name="UAcct310sg">'[15]Functional Study'!$AG$1208</definedName>
    <definedName name="UAcct310Sgp">'[15]Functional Study'!#REF!</definedName>
    <definedName name="UACCT310SSCH">'[14]Functional Study'!$AG$1367</definedName>
    <definedName name="uacct310ssgch">[12]FuncStudy!$Y$1151</definedName>
    <definedName name="UAcct311" localSheetId="2">'[18]Func Study'!$AB$1421</definedName>
    <definedName name="UAcct311" localSheetId="3">'[18]Func Study'!$AB$1421</definedName>
    <definedName name="UAcct311" localSheetId="4">'[18]Func Study'!$AB$1421</definedName>
    <definedName name="UAcct311">'[19]Func Study'!$AB$1421</definedName>
    <definedName name="UAcct311Dgu">'[15]Functional Study'!#REF!</definedName>
    <definedName name="UAcct311JBG" localSheetId="2">'[18]Func Study'!$AB$1420</definedName>
    <definedName name="UAcct311JBG" localSheetId="3">'[18]Func Study'!$AB$1420</definedName>
    <definedName name="UAcct311JBG" localSheetId="4">'[18]Func Study'!$AB$1420</definedName>
    <definedName name="UAcct311JBG">'[19]Func Study'!$AB$1420</definedName>
    <definedName name="UAcct311sg">'[15]Functional Study'!$AG$1213</definedName>
    <definedName name="UACCT311SGCH">'[14]Functional Study'!$AG$1374</definedName>
    <definedName name="UAcct311Sgu">'[15]Functional Study'!#REF!</definedName>
    <definedName name="uacct311ssgch">[12]FuncStudy!$Y$1156</definedName>
    <definedName name="UAcct312" localSheetId="2">'[18]Func Study'!$AB$1428</definedName>
    <definedName name="UAcct312" localSheetId="3">'[18]Func Study'!$AB$1428</definedName>
    <definedName name="UAcct312" localSheetId="4">'[18]Func Study'!$AB$1428</definedName>
    <definedName name="UAcct312">'[19]Func Study'!$AB$1428</definedName>
    <definedName name="UAcct312JBG" localSheetId="2">'[18]Func Study'!$AB$1427</definedName>
    <definedName name="UAcct312JBG" localSheetId="3">'[18]Func Study'!$AB$1427</definedName>
    <definedName name="UAcct312JBG" localSheetId="4">'[18]Func Study'!$AB$1427</definedName>
    <definedName name="UAcct312JBG">'[19]Func Study'!$AB$1427</definedName>
    <definedName name="UAcct312S">'[15]Functional Study'!#REF!</definedName>
    <definedName name="UAcct312Sg">'[15]Functional Study'!$AG$1217</definedName>
    <definedName name="UACCT312SGCH">'[14]Functional Study'!$AG$1381</definedName>
    <definedName name="UAcct312Sgu">'[15]Functional Study'!#REF!</definedName>
    <definedName name="uacct312ssgch">[12]FuncStudy!$Y$1161</definedName>
    <definedName name="UAcct314" localSheetId="2">'[18]Func Study'!$AB$1435</definedName>
    <definedName name="UAcct314" localSheetId="3">'[18]Func Study'!$AB$1435</definedName>
    <definedName name="UAcct314" localSheetId="4">'[18]Func Study'!$AB$1435</definedName>
    <definedName name="UAcct314">'[19]Func Study'!$AB$1435</definedName>
    <definedName name="UAcct314JBG" localSheetId="2">'[18]Func Study'!$AB$1434</definedName>
    <definedName name="UAcct314JBG" localSheetId="3">'[18]Func Study'!$AB$1434</definedName>
    <definedName name="UAcct314JBG" localSheetId="4">'[18]Func Study'!$AB$1434</definedName>
    <definedName name="UAcct314JBG">'[19]Func Study'!$AB$1434</definedName>
    <definedName name="UAcct314Sgp">'[15]Functional Study'!$AG$1221</definedName>
    <definedName name="UAcct314Sgu">'[15]Functional Study'!#REF!</definedName>
    <definedName name="UACCT314SSGCH">'[14]Functional Study'!$AG$1388</definedName>
    <definedName name="UAcct315" localSheetId="2">'[18]Func Study'!$AB$1442</definedName>
    <definedName name="UAcct315" localSheetId="3">'[18]Func Study'!$AB$1442</definedName>
    <definedName name="UAcct315" localSheetId="4">'[18]Func Study'!$AB$1442</definedName>
    <definedName name="UAcct315">'[19]Func Study'!$AB$1442</definedName>
    <definedName name="UAcct315JBG" localSheetId="2">'[18]Func Study'!$AB$1441</definedName>
    <definedName name="UAcct315JBG" localSheetId="3">'[18]Func Study'!$AB$1441</definedName>
    <definedName name="UAcct315JBG" localSheetId="4">'[18]Func Study'!$AB$1441</definedName>
    <definedName name="UAcct315JBG">'[19]Func Study'!$AB$1441</definedName>
    <definedName name="UAcct315Sgp">'[15]Functional Study'!$AG$1225</definedName>
    <definedName name="UAcct315Sgu">'[15]Functional Study'!#REF!</definedName>
    <definedName name="UACCT315SSGCH">'[14]Functional Study'!$AG$1395</definedName>
    <definedName name="UAcct316" localSheetId="2">'[18]Func Study'!$AB$1450</definedName>
    <definedName name="UAcct316" localSheetId="3">'[18]Func Study'!$AB$1450</definedName>
    <definedName name="UAcct316" localSheetId="4">'[18]Func Study'!$AB$1450</definedName>
    <definedName name="UAcct316">'[19]Func Study'!$AB$1450</definedName>
    <definedName name="UAcct316JBG" localSheetId="2">'[18]Func Study'!$AB$1449</definedName>
    <definedName name="UAcct316JBG" localSheetId="3">'[18]Func Study'!$AB$1449</definedName>
    <definedName name="UAcct316JBG" localSheetId="4">'[18]Func Study'!$AB$1449</definedName>
    <definedName name="UAcct316JBG">'[19]Func Study'!$AB$1449</definedName>
    <definedName name="UAcct316Sgp">'[15]Functional Study'!$AG$1229</definedName>
    <definedName name="UAcct316Sgu">'[15]Functional Study'!#REF!</definedName>
    <definedName name="UACCT316SSGCH">'[14]Functional Study'!$AG$1402</definedName>
    <definedName name="UAcct320" localSheetId="2">'[18]Func Study'!$AB$1466</definedName>
    <definedName name="UAcct320" localSheetId="3">'[18]Func Study'!$AB$1466</definedName>
    <definedName name="UAcct320" localSheetId="4">'[18]Func Study'!$AB$1466</definedName>
    <definedName name="UAcct320">'[19]Func Study'!$AB$1466</definedName>
    <definedName name="UAcct320Sgp">'[15]Functional Study'!#REF!</definedName>
    <definedName name="UAcct321" localSheetId="2">'[18]Func Study'!$AB$1471</definedName>
    <definedName name="UAcct321" localSheetId="3">'[18]Func Study'!$AB$1471</definedName>
    <definedName name="UAcct321" localSheetId="4">'[18]Func Study'!$AB$1471</definedName>
    <definedName name="UAcct321">'[19]Func Study'!$AB$1471</definedName>
    <definedName name="UAcct321Sgp">'[15]Functional Study'!#REF!</definedName>
    <definedName name="UAcct322" localSheetId="2">'[18]Func Study'!$AB$1476</definedName>
    <definedName name="UAcct322" localSheetId="3">'[18]Func Study'!$AB$1476</definedName>
    <definedName name="UAcct322" localSheetId="4">'[18]Func Study'!$AB$1476</definedName>
    <definedName name="UAcct322">'[19]Func Study'!$AB$1476</definedName>
    <definedName name="UAcct322Sgp">'[15]Functional Study'!#REF!</definedName>
    <definedName name="UAcct323" localSheetId="2">'[18]Func Study'!$AB$1481</definedName>
    <definedName name="UAcct323" localSheetId="3">'[18]Func Study'!$AB$1481</definedName>
    <definedName name="UAcct323" localSheetId="4">'[18]Func Study'!$AB$1481</definedName>
    <definedName name="UAcct323">'[19]Func Study'!$AB$1481</definedName>
    <definedName name="UAcct323Sgp">'[15]Functional Study'!#REF!</definedName>
    <definedName name="UAcct324" localSheetId="2">'[18]Func Study'!$AB$1486</definedName>
    <definedName name="UAcct324" localSheetId="3">'[18]Func Study'!$AB$1486</definedName>
    <definedName name="UAcct324" localSheetId="4">'[18]Func Study'!$AB$1486</definedName>
    <definedName name="UAcct324">'[19]Func Study'!$AB$1486</definedName>
    <definedName name="UAcct324Sgp">'[15]Functional Study'!#REF!</definedName>
    <definedName name="UAcct325" localSheetId="2">'[18]Func Study'!$AB$1491</definedName>
    <definedName name="UAcct325" localSheetId="3">'[18]Func Study'!$AB$1491</definedName>
    <definedName name="UAcct325" localSheetId="4">'[18]Func Study'!$AB$1491</definedName>
    <definedName name="UAcct325">'[19]Func Study'!$AB$1491</definedName>
    <definedName name="UAcct325Sgp">'[15]Functional Study'!#REF!</definedName>
    <definedName name="UAcct33" localSheetId="2">'[18]Func Study'!$AB$295</definedName>
    <definedName name="UAcct33" localSheetId="3">'[18]Func Study'!$AB$295</definedName>
    <definedName name="UAcct33" localSheetId="4">'[18]Func Study'!$AB$295</definedName>
    <definedName name="UAcct33">'[19]Func Study'!$AB$295</definedName>
    <definedName name="UAcct330" localSheetId="2">'[18]Func Study'!$AB$1508</definedName>
    <definedName name="UAcct330" localSheetId="3">'[18]Func Study'!$AB$1508</definedName>
    <definedName name="UAcct330" localSheetId="4">'[18]Func Study'!$AB$1508</definedName>
    <definedName name="UAcct330">'[19]Func Study'!$AB$1508</definedName>
    <definedName name="UAcct331" localSheetId="2">'[18]Func Study'!$AB$1513</definedName>
    <definedName name="UAcct331" localSheetId="3">'[18]Func Study'!$AB$1513</definedName>
    <definedName name="UAcct331" localSheetId="4">'[18]Func Study'!$AB$1513</definedName>
    <definedName name="UAcct331">'[19]Func Study'!$AB$1513</definedName>
    <definedName name="UAcct332" localSheetId="2">'[18]Func Study'!$AB$1518</definedName>
    <definedName name="UAcct332" localSheetId="3">'[18]Func Study'!$AB$1518</definedName>
    <definedName name="UAcct332" localSheetId="4">'[18]Func Study'!$AB$1518</definedName>
    <definedName name="UAcct332">'[19]Func Study'!$AB$1518</definedName>
    <definedName name="UAcct333" localSheetId="2">'[18]Func Study'!$AB$1523</definedName>
    <definedName name="UAcct333" localSheetId="3">'[18]Func Study'!$AB$1523</definedName>
    <definedName name="UAcct333" localSheetId="4">'[18]Func Study'!$AB$1523</definedName>
    <definedName name="UAcct333">'[19]Func Study'!$AB$1523</definedName>
    <definedName name="UAcct334" localSheetId="2">'[18]Func Study'!$AB$1528</definedName>
    <definedName name="UAcct334" localSheetId="3">'[18]Func Study'!$AB$1528</definedName>
    <definedName name="UAcct334" localSheetId="4">'[18]Func Study'!$AB$1528</definedName>
    <definedName name="UAcct334">'[19]Func Study'!$AB$1528</definedName>
    <definedName name="UAcct335" localSheetId="2">'[18]Func Study'!$AB$1533</definedName>
    <definedName name="UAcct335" localSheetId="3">'[18]Func Study'!$AB$1533</definedName>
    <definedName name="UAcct335" localSheetId="4">'[18]Func Study'!$AB$1533</definedName>
    <definedName name="UAcct335">'[19]Func Study'!$AB$1533</definedName>
    <definedName name="UAcct336" localSheetId="2">'[18]Func Study'!$AB$1539</definedName>
    <definedName name="UAcct336" localSheetId="3">'[18]Func Study'!$AB$1539</definedName>
    <definedName name="UAcct336" localSheetId="4">'[18]Func Study'!$AB$1539</definedName>
    <definedName name="UAcct336">'[19]Func Study'!$AB$1539</definedName>
    <definedName name="UAcct33T">[12]FuncStudy!$Y$132</definedName>
    <definedName name="UAcct340">[12]FuncStudy!$Y$1267</definedName>
    <definedName name="UAcct340Dgu" localSheetId="2">'[18]Func Study'!$AB$1564</definedName>
    <definedName name="UAcct340Dgu" localSheetId="3">'[18]Func Study'!$AB$1564</definedName>
    <definedName name="UAcct340Dgu" localSheetId="4">'[18]Func Study'!$AB$1564</definedName>
    <definedName name="UAcct340Dgu">'[19]Func Study'!$AB$1564</definedName>
    <definedName name="UAcct340Sgu" localSheetId="2">'[18]Func Study'!$AB$1565</definedName>
    <definedName name="UAcct340Sgu" localSheetId="3">'[18]Func Study'!$AB$1565</definedName>
    <definedName name="UAcct340Sgu" localSheetId="4">'[18]Func Study'!$AB$1565</definedName>
    <definedName name="UAcct340Sgu">'[19]Func Study'!$AB$1565</definedName>
    <definedName name="UACCT340SGW">'[64]Functional Study'!$AG$1517</definedName>
    <definedName name="UACCT340SSGCT">'[14]Functional Study'!$AG$1518</definedName>
    <definedName name="UAcct341">[12]FuncStudy!$Y$1273</definedName>
    <definedName name="UAcct341Dgu" localSheetId="2">'[18]Func Study'!$AB$1569</definedName>
    <definedName name="UAcct341Dgu" localSheetId="3">'[18]Func Study'!$AB$1569</definedName>
    <definedName name="UAcct341Dgu" localSheetId="4">'[18]Func Study'!$AB$1569</definedName>
    <definedName name="UAcct341Dgu">'[19]Func Study'!$AB$1569</definedName>
    <definedName name="UAcct341Sgu" localSheetId="2">'[18]Func Study'!$AB$1570</definedName>
    <definedName name="UAcct341Sgu" localSheetId="3">'[18]Func Study'!$AB$1570</definedName>
    <definedName name="UAcct341Sgu" localSheetId="4">'[18]Func Study'!$AB$1570</definedName>
    <definedName name="UAcct341Sgu">'[19]Func Study'!$AB$1570</definedName>
    <definedName name="UACCT341SGW">'[64]Functional Study'!$AG$1524</definedName>
    <definedName name="UACCT341SSGCT">'[14]Functional Study'!$AG$1524</definedName>
    <definedName name="UAcct342">[12]FuncStudy!$Y$1278</definedName>
    <definedName name="UAcct342Dgu" localSheetId="2">'[18]Func Study'!$AB$1574</definedName>
    <definedName name="UAcct342Dgu" localSheetId="3">'[18]Func Study'!$AB$1574</definedName>
    <definedName name="UAcct342Dgu" localSheetId="4">'[18]Func Study'!$AB$1574</definedName>
    <definedName name="UAcct342Dgu">'[19]Func Study'!$AB$1574</definedName>
    <definedName name="UAcct342Sgu" localSheetId="2">'[18]Func Study'!$AB$1575</definedName>
    <definedName name="UAcct342Sgu" localSheetId="3">'[18]Func Study'!$AB$1575</definedName>
    <definedName name="UAcct342Sgu" localSheetId="4">'[18]Func Study'!$AB$1575</definedName>
    <definedName name="UAcct342Sgu">'[19]Func Study'!$AB$1575</definedName>
    <definedName name="UACCT342SSGCT">'[14]Functional Study'!$AG$1530</definedName>
    <definedName name="UAcct343" localSheetId="2">'[18]Func Study'!$AB$1584</definedName>
    <definedName name="UAcct343" localSheetId="3">'[18]Func Study'!$AB$1584</definedName>
    <definedName name="UAcct343" localSheetId="4">'[18]Func Study'!$AB$1584</definedName>
    <definedName name="UAcct343">'[19]Func Study'!$AB$1584</definedName>
    <definedName name="UAcct343SGW">'[64]Functional Study'!$AG$1536</definedName>
    <definedName name="UACCT343SSCCT">'[14]Functional Study'!$AG$1537</definedName>
    <definedName name="UAcct344">'[15]Functional Study'!$AG$1354</definedName>
    <definedName name="UAcct344S" localSheetId="2">'[18]Func Study'!$AB$1587</definedName>
    <definedName name="UAcct344S" localSheetId="3">'[18]Func Study'!$AB$1587</definedName>
    <definedName name="UAcct344S" localSheetId="4">'[18]Func Study'!$AB$1587</definedName>
    <definedName name="UAcct344S">'[19]Func Study'!$AB$1587</definedName>
    <definedName name="UAcct344Sgp" localSheetId="2">'[18]Func Study'!$AB$1588</definedName>
    <definedName name="UAcct344Sgp" localSheetId="3">'[18]Func Study'!$AB$1588</definedName>
    <definedName name="UAcct344Sgp" localSheetId="4">'[18]Func Study'!$AB$1588</definedName>
    <definedName name="UAcct344Sgp">'[19]Func Study'!$AB$1588</definedName>
    <definedName name="UAcct344Sgu">'[14]Functional Study'!$AG$1543</definedName>
    <definedName name="UAcct344SGW">'[64]Functional Study'!$AG$1542</definedName>
    <definedName name="UACCT344SSGCT">'[14]Functional Study'!$AG$1544</definedName>
    <definedName name="UAcct345">'[15]Functional Study'!$AG$1359</definedName>
    <definedName name="UAcct345Dgu" localSheetId="2">'[18]Func Study'!$AB$1594</definedName>
    <definedName name="UAcct345Dgu" localSheetId="3">'[18]Func Study'!$AB$1594</definedName>
    <definedName name="UAcct345Dgu" localSheetId="4">'[18]Func Study'!$AB$1594</definedName>
    <definedName name="UAcct345Dgu">'[19]Func Study'!$AB$1594</definedName>
    <definedName name="UAcct345SG">'[15]Functional Study'!$AG$1357</definedName>
    <definedName name="UAcct345Sgu" localSheetId="2">'[18]Func Study'!$AB$1595</definedName>
    <definedName name="UAcct345Sgu" localSheetId="3">'[18]Func Study'!$AB$1595</definedName>
    <definedName name="UAcct345Sgu" localSheetId="4">'[18]Func Study'!$AB$1595</definedName>
    <definedName name="UAcct345Sgu">'[19]Func Study'!$AB$1595</definedName>
    <definedName name="UAcct345SGW">'[64]Functional Study'!$AG$1549</definedName>
    <definedName name="UACCT345SSGCT">'[14]Functional Study'!$AG$1550</definedName>
    <definedName name="UAcct346" localSheetId="2">'[18]Func Study'!$AB$1601</definedName>
    <definedName name="UAcct346" localSheetId="3">'[18]Func Study'!$AB$1601</definedName>
    <definedName name="UAcct346" localSheetId="4">'[18]Func Study'!$AB$1601</definedName>
    <definedName name="UAcct346">'[19]Func Study'!$AB$1601</definedName>
    <definedName name="UACCT346SGW">'[64]Functional Study'!$AG$1555</definedName>
    <definedName name="UAcct350" localSheetId="2">'[18]Func Study'!$AB$1628</definedName>
    <definedName name="UAcct350" localSheetId="3">'[18]Func Study'!$AB$1628</definedName>
    <definedName name="UAcct350" localSheetId="4">'[18]Func Study'!$AB$1628</definedName>
    <definedName name="UAcct350">'[19]Func Study'!$AB$1628</definedName>
    <definedName name="UAcct352" localSheetId="2">'[18]Func Study'!$AB$1635</definedName>
    <definedName name="UAcct352" localSheetId="3">'[18]Func Study'!$AB$1635</definedName>
    <definedName name="UAcct352" localSheetId="4">'[18]Func Study'!$AB$1635</definedName>
    <definedName name="UAcct352">'[19]Func Study'!$AB$1635</definedName>
    <definedName name="UAcct353" localSheetId="2">'[18]Func Study'!$AB$1641</definedName>
    <definedName name="UAcct353" localSheetId="3">'[18]Func Study'!$AB$1641</definedName>
    <definedName name="UAcct353" localSheetId="4">'[18]Func Study'!$AB$1641</definedName>
    <definedName name="UAcct353">'[19]Func Study'!$AB$1641</definedName>
    <definedName name="UAcct354" localSheetId="2">'[18]Func Study'!$AB$1647</definedName>
    <definedName name="UAcct354" localSheetId="3">'[18]Func Study'!$AB$1647</definedName>
    <definedName name="UAcct354" localSheetId="4">'[18]Func Study'!$AB$1647</definedName>
    <definedName name="UAcct354">'[19]Func Study'!$AB$1647</definedName>
    <definedName name="UAcct355" localSheetId="2">'[18]Func Study'!$AB$1654</definedName>
    <definedName name="UAcct355" localSheetId="3">'[18]Func Study'!$AB$1654</definedName>
    <definedName name="UAcct355" localSheetId="4">'[18]Func Study'!$AB$1654</definedName>
    <definedName name="UAcct355">'[19]Func Study'!$AB$1654</definedName>
    <definedName name="UAcct356" localSheetId="2">'[18]Func Study'!$AB$1660</definedName>
    <definedName name="UAcct356" localSheetId="3">'[18]Func Study'!$AB$1660</definedName>
    <definedName name="UAcct356" localSheetId="4">'[18]Func Study'!$AB$1660</definedName>
    <definedName name="UAcct356">'[19]Func Study'!$AB$1660</definedName>
    <definedName name="UAcct357" localSheetId="2">'[18]Func Study'!$AB$1666</definedName>
    <definedName name="UAcct357" localSheetId="3">'[18]Func Study'!$AB$1666</definedName>
    <definedName name="UAcct357" localSheetId="4">'[18]Func Study'!$AB$1666</definedName>
    <definedName name="UAcct357">'[19]Func Study'!$AB$1666</definedName>
    <definedName name="UAcct358" localSheetId="2">'[18]Func Study'!$AB$1672</definedName>
    <definedName name="UAcct358" localSheetId="3">'[18]Func Study'!$AB$1672</definedName>
    <definedName name="UAcct358" localSheetId="4">'[18]Func Study'!$AB$1672</definedName>
    <definedName name="UAcct358">'[19]Func Study'!$AB$1672</definedName>
    <definedName name="UAcct359" localSheetId="2">'[18]Func Study'!$AB$1678</definedName>
    <definedName name="UAcct359" localSheetId="3">'[18]Func Study'!$AB$1678</definedName>
    <definedName name="UAcct359" localSheetId="4">'[18]Func Study'!$AB$1678</definedName>
    <definedName name="UAcct359">'[19]Func Study'!$AB$1678</definedName>
    <definedName name="UAcct360" localSheetId="2">'[18]Func Study'!$AB$1698</definedName>
    <definedName name="UAcct360" localSheetId="3">'[18]Func Study'!$AB$1698</definedName>
    <definedName name="UAcct360" localSheetId="4">'[18]Func Study'!$AB$1698</definedName>
    <definedName name="UAcct360">'[19]Func Study'!$AB$1698</definedName>
    <definedName name="UAcct361" localSheetId="2">'[18]Func Study'!$AB$1704</definedName>
    <definedName name="UAcct361" localSheetId="3">'[18]Func Study'!$AB$1704</definedName>
    <definedName name="UAcct361" localSheetId="4">'[18]Func Study'!$AB$1704</definedName>
    <definedName name="UAcct361">'[19]Func Study'!$AB$1704</definedName>
    <definedName name="UAcct362" localSheetId="2">'[18]Func Study'!$AB$1710</definedName>
    <definedName name="UAcct362" localSheetId="3">'[18]Func Study'!$AB$1710</definedName>
    <definedName name="UAcct362" localSheetId="4">'[18]Func Study'!$AB$1710</definedName>
    <definedName name="UAcct362">'[19]Func Study'!$AB$1710</definedName>
    <definedName name="UAcct368" localSheetId="2">'[18]Func Study'!$AB$1744</definedName>
    <definedName name="UAcct368" localSheetId="3">'[18]Func Study'!$AB$1744</definedName>
    <definedName name="UAcct368" localSheetId="4">'[18]Func Study'!$AB$1744</definedName>
    <definedName name="UAcct368">'[19]Func Study'!$AB$1744</definedName>
    <definedName name="UAcct369" localSheetId="2">'[18]Func Study'!$AB$1751</definedName>
    <definedName name="UAcct369" localSheetId="3">'[18]Func Study'!$AB$1751</definedName>
    <definedName name="UAcct369" localSheetId="4">'[18]Func Study'!$AB$1751</definedName>
    <definedName name="UAcct369">'[19]Func Study'!$AB$1751</definedName>
    <definedName name="UAcct369Cug">'[64]Functional Study'!#REF!</definedName>
    <definedName name="UAcct370" localSheetId="2">'[18]Func Study'!$AB$1762</definedName>
    <definedName name="UAcct370" localSheetId="3">'[18]Func Study'!$AB$1762</definedName>
    <definedName name="UAcct370" localSheetId="4">'[18]Func Study'!$AB$1762</definedName>
    <definedName name="UAcct370">'[19]Func Study'!$AB$1762</definedName>
    <definedName name="UAcct372A" localSheetId="2">'[18]Func Study'!$AB$1775</definedName>
    <definedName name="UAcct372A" localSheetId="3">'[18]Func Study'!$AB$1775</definedName>
    <definedName name="UAcct372A" localSheetId="4">'[18]Func Study'!$AB$1775</definedName>
    <definedName name="UAcct372A">'[19]Func Study'!$AB$1775</definedName>
    <definedName name="UAcct372Dp" localSheetId="2">'[18]Func Study'!$AB$1773</definedName>
    <definedName name="UAcct372Dp" localSheetId="3">'[18]Func Study'!$AB$1773</definedName>
    <definedName name="UAcct372Dp" localSheetId="4">'[18]Func Study'!$AB$1773</definedName>
    <definedName name="UAcct372Dp">'[19]Func Study'!$AB$1773</definedName>
    <definedName name="UAcct372Ds" localSheetId="2">'[18]Func Study'!$AB$1774</definedName>
    <definedName name="UAcct372Ds" localSheetId="3">'[18]Func Study'!$AB$1774</definedName>
    <definedName name="UAcct372Ds" localSheetId="4">'[18]Func Study'!$AB$1774</definedName>
    <definedName name="UAcct372Ds">'[19]Func Study'!$AB$1774</definedName>
    <definedName name="UAcct373" localSheetId="2">'[18]Func Study'!$AB$1782</definedName>
    <definedName name="UAcct373" localSheetId="3">'[18]Func Study'!$AB$1782</definedName>
    <definedName name="UAcct373" localSheetId="4">'[18]Func Study'!$AB$1782</definedName>
    <definedName name="UAcct373">'[19]Func Study'!$AB$1782</definedName>
    <definedName name="UAcct389Cn" localSheetId="2">'[18]Func Study'!$AB$1800</definedName>
    <definedName name="UAcct389Cn" localSheetId="3">'[18]Func Study'!$AB$1800</definedName>
    <definedName name="UAcct389Cn" localSheetId="4">'[18]Func Study'!$AB$1800</definedName>
    <definedName name="UAcct389Cn">'[19]Func Study'!$AB$1800</definedName>
    <definedName name="UAcct389S" localSheetId="2">'[18]Func Study'!$AB$1799</definedName>
    <definedName name="UAcct389S" localSheetId="3">'[18]Func Study'!$AB$1799</definedName>
    <definedName name="UAcct389S" localSheetId="4">'[18]Func Study'!$AB$1799</definedName>
    <definedName name="UAcct389S">'[19]Func Study'!$AB$1799</definedName>
    <definedName name="UAcct389Sg" localSheetId="2">'[18]Func Study'!$AB$1802</definedName>
    <definedName name="UAcct389Sg" localSheetId="3">'[18]Func Study'!$AB$1802</definedName>
    <definedName name="UAcct389Sg" localSheetId="4">'[18]Func Study'!$AB$1802</definedName>
    <definedName name="UAcct389Sg">'[19]Func Study'!$AB$1802</definedName>
    <definedName name="UAcct389Sgu" localSheetId="2">'[18]Func Study'!$AB$1801</definedName>
    <definedName name="UAcct389Sgu" localSheetId="3">'[18]Func Study'!$AB$1801</definedName>
    <definedName name="UAcct389Sgu" localSheetId="4">'[18]Func Study'!$AB$1801</definedName>
    <definedName name="UAcct389Sgu">'[19]Func Study'!$AB$1801</definedName>
    <definedName name="UAcct389So" localSheetId="2">'[18]Func Study'!$AB$1803</definedName>
    <definedName name="UAcct389So" localSheetId="3">'[18]Func Study'!$AB$1803</definedName>
    <definedName name="UAcct389So" localSheetId="4">'[18]Func Study'!$AB$1803</definedName>
    <definedName name="UAcct389So">'[19]Func Study'!$AB$1803</definedName>
    <definedName name="UAcct390Cn" localSheetId="2">'[18]Func Study'!$AB$1810</definedName>
    <definedName name="UAcct390Cn" localSheetId="3">'[18]Func Study'!$AB$1810</definedName>
    <definedName name="UAcct390Cn" localSheetId="4">'[18]Func Study'!$AB$1810</definedName>
    <definedName name="UAcct390Cn">'[19]Func Study'!$AB$1810</definedName>
    <definedName name="UAcct390JBG" localSheetId="2">'[18]Func Study'!$AB$1812</definedName>
    <definedName name="UAcct390JBG" localSheetId="3">'[18]Func Study'!$AB$1812</definedName>
    <definedName name="UAcct390JBG" localSheetId="4">'[18]Func Study'!$AB$1812</definedName>
    <definedName name="UAcct390JBG">'[19]Func Study'!$AB$1812</definedName>
    <definedName name="UAcct390L" localSheetId="2">'[18]Func Study'!$AB$1927</definedName>
    <definedName name="UAcct390L" localSheetId="3">'[18]Func Study'!$AB$1927</definedName>
    <definedName name="UAcct390L" localSheetId="4">'[18]Func Study'!$AB$1927</definedName>
    <definedName name="UAcct390L">'[19]Func Study'!$AB$1927</definedName>
    <definedName name="UACCT390LRCL" localSheetId="2">'[18]Func Study'!$AB$1929</definedName>
    <definedName name="UACCT390LRCL" localSheetId="3">'[18]Func Study'!$AB$1929</definedName>
    <definedName name="UACCT390LRCL" localSheetId="4">'[18]Func Study'!$AB$1929</definedName>
    <definedName name="UACCT390LRCL">'[19]Func Study'!$AB$1929</definedName>
    <definedName name="UACCT390LS">[12]FuncStudy!$Y$1602</definedName>
    <definedName name="UAcct390LSG">[12]FuncStudy!$Y$1603</definedName>
    <definedName name="UAcct390LSO">[12]FuncStudy!$Y$1604</definedName>
    <definedName name="UAcct390S" localSheetId="2">'[18]Func Study'!$AB$1807</definedName>
    <definedName name="UAcct390S" localSheetId="3">'[18]Func Study'!$AB$1807</definedName>
    <definedName name="UAcct390S" localSheetId="4">'[18]Func Study'!$AB$1807</definedName>
    <definedName name="UAcct390S">'[19]Func Study'!$AB$1807</definedName>
    <definedName name="UAcct390Sgp" localSheetId="2">'[18]Func Study'!$AB$1808</definedName>
    <definedName name="UAcct390Sgp" localSheetId="3">'[18]Func Study'!$AB$1808</definedName>
    <definedName name="UAcct390Sgp" localSheetId="4">'[18]Func Study'!$AB$1808</definedName>
    <definedName name="UAcct390Sgp">'[19]Func Study'!$AB$1808</definedName>
    <definedName name="UAcct390Sgu" localSheetId="2">'[18]Func Study'!$AB$1809</definedName>
    <definedName name="UAcct390Sgu" localSheetId="3">'[18]Func Study'!$AB$1809</definedName>
    <definedName name="UAcct390Sgu" localSheetId="4">'[18]Func Study'!$AB$1809</definedName>
    <definedName name="UAcct390Sgu">'[19]Func Study'!$AB$1809</definedName>
    <definedName name="UAcct390Sop" localSheetId="2">'[18]Func Study'!$AB$1811</definedName>
    <definedName name="UAcct390Sop" localSheetId="3">'[18]Func Study'!$AB$1811</definedName>
    <definedName name="UAcct390Sop" localSheetId="4">'[18]Func Study'!$AB$1811</definedName>
    <definedName name="UAcct390Sop">'[19]Func Study'!$AB$1811</definedName>
    <definedName name="UAcct390Sou" localSheetId="2">'[18]Func Study'!$AB$1813</definedName>
    <definedName name="UAcct390Sou" localSheetId="3">'[18]Func Study'!$AB$1813</definedName>
    <definedName name="UAcct390Sou" localSheetId="4">'[18]Func Study'!$AB$1813</definedName>
    <definedName name="UAcct390Sou">'[19]Func Study'!$AB$1813</definedName>
    <definedName name="UAcct391Cn" localSheetId="2">'[18]Func Study'!$AB$1820</definedName>
    <definedName name="UAcct391Cn" localSheetId="3">'[18]Func Study'!$AB$1820</definedName>
    <definedName name="UAcct391Cn" localSheetId="4">'[18]Func Study'!$AB$1820</definedName>
    <definedName name="UAcct391Cn">'[19]Func Study'!$AB$1820</definedName>
    <definedName name="UACCT391JBE" localSheetId="2">'[18]Func Study'!$AB$1825</definedName>
    <definedName name="UACCT391JBE" localSheetId="3">'[18]Func Study'!$AB$1825</definedName>
    <definedName name="UACCT391JBE" localSheetId="4">'[18]Func Study'!$AB$1825</definedName>
    <definedName name="UACCT391JBE">'[19]Func Study'!$AB$1825</definedName>
    <definedName name="UAcct391S" localSheetId="2">'[18]Func Study'!$AB$1817</definedName>
    <definedName name="UAcct391S" localSheetId="3">'[18]Func Study'!$AB$1817</definedName>
    <definedName name="UAcct391S" localSheetId="4">'[18]Func Study'!$AB$1817</definedName>
    <definedName name="UAcct391S">'[19]Func Study'!$AB$1817</definedName>
    <definedName name="UAcct391Se">'[14]Functional Study'!$AG$1779</definedName>
    <definedName name="UAcct391Sg" localSheetId="2">'[18]Func Study'!$AB$1821</definedName>
    <definedName name="UAcct391Sg" localSheetId="3">'[18]Func Study'!$AB$1821</definedName>
    <definedName name="UAcct391Sg" localSheetId="4">'[18]Func Study'!$AB$1821</definedName>
    <definedName name="UAcct391Sg">'[19]Func Study'!$AB$1821</definedName>
    <definedName name="UAcct391Sgp" localSheetId="2">'[18]Func Study'!$AB$1818</definedName>
    <definedName name="UAcct391Sgp" localSheetId="3">'[18]Func Study'!$AB$1818</definedName>
    <definedName name="UAcct391Sgp" localSheetId="4">'[18]Func Study'!$AB$1818</definedName>
    <definedName name="UAcct391Sgp">'[19]Func Study'!$AB$1818</definedName>
    <definedName name="UAcct391Sgu" localSheetId="2">'[18]Func Study'!$AB$1819</definedName>
    <definedName name="UAcct391Sgu" localSheetId="3">'[18]Func Study'!$AB$1819</definedName>
    <definedName name="UAcct391Sgu" localSheetId="4">'[18]Func Study'!$AB$1819</definedName>
    <definedName name="UAcct391Sgu">'[19]Func Study'!$AB$1819</definedName>
    <definedName name="UAcct391So" localSheetId="2">'[18]Func Study'!$AB$1823</definedName>
    <definedName name="UAcct391So" localSheetId="3">'[18]Func Study'!$AB$1823</definedName>
    <definedName name="UAcct391So" localSheetId="4">'[18]Func Study'!$AB$1823</definedName>
    <definedName name="UAcct391So">'[19]Func Study'!$AB$1823</definedName>
    <definedName name="UACCT391SSGCH" localSheetId="2">'[18]Func Study'!$AB$1824</definedName>
    <definedName name="UACCT391SSGCH" localSheetId="3">'[18]Func Study'!$AB$1824</definedName>
    <definedName name="UACCT391SSGCH" localSheetId="4">'[18]Func Study'!$AB$1824</definedName>
    <definedName name="UACCT391SSGCH">'[19]Func Study'!$AB$1824</definedName>
    <definedName name="UACCT391SSGCT">'[14]Functional Study'!$AG$1782</definedName>
    <definedName name="UAcct392Cn" localSheetId="2">'[18]Func Study'!$AB$1832</definedName>
    <definedName name="UAcct392Cn" localSheetId="3">'[18]Func Study'!$AB$1832</definedName>
    <definedName name="UAcct392Cn" localSheetId="4">'[18]Func Study'!$AB$1832</definedName>
    <definedName name="UAcct392Cn">'[19]Func Study'!$AB$1832</definedName>
    <definedName name="UAcct392L" localSheetId="2">'[18]Func Study'!$AB$1935</definedName>
    <definedName name="UAcct392L" localSheetId="3">'[18]Func Study'!$AB$1935</definedName>
    <definedName name="UAcct392L" localSheetId="4">'[18]Func Study'!$AB$1935</definedName>
    <definedName name="UAcct392L">'[19]Func Study'!$AB$1935</definedName>
    <definedName name="UAcct392Lrcl" localSheetId="2">'[18]Func Study'!$AB$1937</definedName>
    <definedName name="UAcct392Lrcl" localSheetId="3">'[18]Func Study'!$AB$1937</definedName>
    <definedName name="UAcct392Lrcl" localSheetId="4">'[18]Func Study'!$AB$1937</definedName>
    <definedName name="UAcct392Lrcl">'[19]Func Study'!$AB$1937</definedName>
    <definedName name="UAcct392S" localSheetId="2">'[18]Func Study'!$AB$1829</definedName>
    <definedName name="UAcct392S" localSheetId="3">'[18]Func Study'!$AB$1829</definedName>
    <definedName name="UAcct392S" localSheetId="4">'[18]Func Study'!$AB$1829</definedName>
    <definedName name="UAcct392S">'[19]Func Study'!$AB$1829</definedName>
    <definedName name="UAcct392Se" localSheetId="2">'[18]Func Study'!$AB$1834</definedName>
    <definedName name="UAcct392Se" localSheetId="3">'[18]Func Study'!$AB$1834</definedName>
    <definedName name="UAcct392Se" localSheetId="4">'[18]Func Study'!$AB$1834</definedName>
    <definedName name="UAcct392Se">'[19]Func Study'!$AB$1834</definedName>
    <definedName name="UAcct392Sg" localSheetId="2">'[18]Func Study'!$AB$1831</definedName>
    <definedName name="UAcct392Sg" localSheetId="3">'[18]Func Study'!$AB$1831</definedName>
    <definedName name="UAcct392Sg" localSheetId="4">'[18]Func Study'!$AB$1831</definedName>
    <definedName name="UAcct392Sg">'[19]Func Study'!$AB$1831</definedName>
    <definedName name="UAcct392Sgp" localSheetId="2">'[18]Func Study'!$AB$1835</definedName>
    <definedName name="UAcct392Sgp" localSheetId="3">'[18]Func Study'!$AB$1835</definedName>
    <definedName name="UAcct392Sgp" localSheetId="4">'[18]Func Study'!$AB$1835</definedName>
    <definedName name="UAcct392Sgp">'[19]Func Study'!$AB$1835</definedName>
    <definedName name="UAcct392Sgu" localSheetId="2">'[18]Func Study'!$AB$1833</definedName>
    <definedName name="UAcct392Sgu" localSheetId="3">'[18]Func Study'!$AB$1833</definedName>
    <definedName name="UAcct392Sgu" localSheetId="4">'[18]Func Study'!$AB$1833</definedName>
    <definedName name="UAcct392Sgu">'[19]Func Study'!$AB$1833</definedName>
    <definedName name="UAcct392So" localSheetId="2">'[18]Func Study'!$AB$1830</definedName>
    <definedName name="UAcct392So" localSheetId="3">'[18]Func Study'!$AB$1830</definedName>
    <definedName name="UAcct392So" localSheetId="4">'[18]Func Study'!$AB$1830</definedName>
    <definedName name="UAcct392So">'[19]Func Study'!$AB$1830</definedName>
    <definedName name="UACCT392SSGCH" localSheetId="2">'[18]Func Study'!$AB$1836</definedName>
    <definedName name="UACCT392SSGCH" localSheetId="3">'[18]Func Study'!$AB$1836</definedName>
    <definedName name="UACCT392SSGCH" localSheetId="4">'[18]Func Study'!$AB$1836</definedName>
    <definedName name="UACCT392SSGCH">'[19]Func Study'!$AB$1836</definedName>
    <definedName name="UACCT392SSGCT">'[14]Functional Study'!$AG$1794</definedName>
    <definedName name="UAcct393S" localSheetId="2">'[18]Func Study'!$AB$1841</definedName>
    <definedName name="UAcct393S" localSheetId="3">'[18]Func Study'!$AB$1841</definedName>
    <definedName name="UAcct393S" localSheetId="4">'[18]Func Study'!$AB$1841</definedName>
    <definedName name="UAcct393S">'[19]Func Study'!$AB$1841</definedName>
    <definedName name="UAcct393Sg" localSheetId="2">'[18]Func Study'!$AB$1845</definedName>
    <definedName name="UAcct393Sg" localSheetId="3">'[18]Func Study'!$AB$1845</definedName>
    <definedName name="UAcct393Sg" localSheetId="4">'[18]Func Study'!$AB$1845</definedName>
    <definedName name="UAcct393Sg">'[19]Func Study'!$AB$1845</definedName>
    <definedName name="UAcct393Sgp" localSheetId="2">'[18]Func Study'!$AB$1842</definedName>
    <definedName name="UAcct393Sgp" localSheetId="3">'[18]Func Study'!$AB$1842</definedName>
    <definedName name="UAcct393Sgp" localSheetId="4">'[18]Func Study'!$AB$1842</definedName>
    <definedName name="UAcct393Sgp">'[19]Func Study'!$AB$1842</definedName>
    <definedName name="UAcct393Sgu" localSheetId="2">'[18]Func Study'!$AB$1843</definedName>
    <definedName name="UAcct393Sgu" localSheetId="3">'[18]Func Study'!$AB$1843</definedName>
    <definedName name="UAcct393Sgu" localSheetId="4">'[18]Func Study'!$AB$1843</definedName>
    <definedName name="UAcct393Sgu">'[19]Func Study'!$AB$1843</definedName>
    <definedName name="UAcct393So" localSheetId="2">'[18]Func Study'!$AB$1844</definedName>
    <definedName name="UAcct393So" localSheetId="3">'[18]Func Study'!$AB$1844</definedName>
    <definedName name="UAcct393So" localSheetId="4">'[18]Func Study'!$AB$1844</definedName>
    <definedName name="UAcct393So">'[19]Func Study'!$AB$1844</definedName>
    <definedName name="UACCT393SSGCT" localSheetId="2">'[18]Func Study'!$AB$1846</definedName>
    <definedName name="UACCT393SSGCT" localSheetId="3">'[18]Func Study'!$AB$1846</definedName>
    <definedName name="UACCT393SSGCT" localSheetId="4">'[18]Func Study'!$AB$1846</definedName>
    <definedName name="UACCT393SSGCT">'[19]Func Study'!$AB$1846</definedName>
    <definedName name="UAcct394S" localSheetId="2">'[18]Func Study'!$AB$1850</definedName>
    <definedName name="UAcct394S" localSheetId="3">'[18]Func Study'!$AB$1850</definedName>
    <definedName name="UAcct394S" localSheetId="4">'[18]Func Study'!$AB$1850</definedName>
    <definedName name="UAcct394S">'[19]Func Study'!$AB$1850</definedName>
    <definedName name="UAcct394Se" localSheetId="2">'[18]Func Study'!$AB$1854</definedName>
    <definedName name="UAcct394Se" localSheetId="3">'[18]Func Study'!$AB$1854</definedName>
    <definedName name="UAcct394Se" localSheetId="4">'[18]Func Study'!$AB$1854</definedName>
    <definedName name="UAcct394Se">'[19]Func Study'!$AB$1854</definedName>
    <definedName name="UAcct394Sg" localSheetId="2">'[18]Func Study'!$AB$1855</definedName>
    <definedName name="UAcct394Sg" localSheetId="3">'[18]Func Study'!$AB$1855</definedName>
    <definedName name="UAcct394Sg" localSheetId="4">'[18]Func Study'!$AB$1855</definedName>
    <definedName name="UAcct394Sg">'[19]Func Study'!$AB$1855</definedName>
    <definedName name="UAcct394Sgp" localSheetId="2">'[18]Func Study'!$AB$1851</definedName>
    <definedName name="UAcct394Sgp" localSheetId="3">'[18]Func Study'!$AB$1851</definedName>
    <definedName name="UAcct394Sgp" localSheetId="4">'[18]Func Study'!$AB$1851</definedName>
    <definedName name="UAcct394Sgp">'[19]Func Study'!$AB$1851</definedName>
    <definedName name="UAcct394Sgu" localSheetId="2">'[18]Func Study'!$AB$1852</definedName>
    <definedName name="UAcct394Sgu" localSheetId="3">'[18]Func Study'!$AB$1852</definedName>
    <definedName name="UAcct394Sgu" localSheetId="4">'[18]Func Study'!$AB$1852</definedName>
    <definedName name="UAcct394Sgu">'[19]Func Study'!$AB$1852</definedName>
    <definedName name="UAcct394So" localSheetId="2">'[18]Func Study'!$AB$1853</definedName>
    <definedName name="UAcct394So" localSheetId="3">'[18]Func Study'!$AB$1853</definedName>
    <definedName name="UAcct394So" localSheetId="4">'[18]Func Study'!$AB$1853</definedName>
    <definedName name="UAcct394So">'[19]Func Study'!$AB$1853</definedName>
    <definedName name="UACCT394SSGCH" localSheetId="2">'[18]Func Study'!$AB$1856</definedName>
    <definedName name="UACCT394SSGCH" localSheetId="3">'[18]Func Study'!$AB$1856</definedName>
    <definedName name="UACCT394SSGCH" localSheetId="4">'[18]Func Study'!$AB$1856</definedName>
    <definedName name="UACCT394SSGCH">'[19]Func Study'!$AB$1856</definedName>
    <definedName name="UACCT394SSGCT">'[14]Functional Study'!$AG$1814</definedName>
    <definedName name="UAcct395S" localSheetId="2">'[18]Func Study'!$AB$1861</definedName>
    <definedName name="UAcct395S" localSheetId="3">'[18]Func Study'!$AB$1861</definedName>
    <definedName name="UAcct395S" localSheetId="4">'[18]Func Study'!$AB$1861</definedName>
    <definedName name="UAcct395S">'[19]Func Study'!$AB$1861</definedName>
    <definedName name="UAcct395Se" localSheetId="2">'[18]Func Study'!$AB$1865</definedName>
    <definedName name="UAcct395Se" localSheetId="3">'[18]Func Study'!$AB$1865</definedName>
    <definedName name="UAcct395Se" localSheetId="4">'[18]Func Study'!$AB$1865</definedName>
    <definedName name="UAcct395Se">'[19]Func Study'!$AB$1865</definedName>
    <definedName name="UAcct395Sg" localSheetId="2">'[18]Func Study'!$AB$1866</definedName>
    <definedName name="UAcct395Sg" localSheetId="3">'[18]Func Study'!$AB$1866</definedName>
    <definedName name="UAcct395Sg" localSheetId="4">'[18]Func Study'!$AB$1866</definedName>
    <definedName name="UAcct395Sg">'[19]Func Study'!$AB$1866</definedName>
    <definedName name="UAcct395Sgp" localSheetId="2">'[18]Func Study'!$AB$1862</definedName>
    <definedName name="UAcct395Sgp" localSheetId="3">'[18]Func Study'!$AB$1862</definedName>
    <definedName name="UAcct395Sgp" localSheetId="4">'[18]Func Study'!$AB$1862</definedName>
    <definedName name="UAcct395Sgp">'[19]Func Study'!$AB$1862</definedName>
    <definedName name="UAcct395Sgu" localSheetId="2">'[18]Func Study'!$AB$1863</definedName>
    <definedName name="UAcct395Sgu" localSheetId="3">'[18]Func Study'!$AB$1863</definedName>
    <definedName name="UAcct395Sgu" localSheetId="4">'[18]Func Study'!$AB$1863</definedName>
    <definedName name="UAcct395Sgu">'[19]Func Study'!$AB$1863</definedName>
    <definedName name="UAcct395So" localSheetId="2">'[18]Func Study'!$AB$1864</definedName>
    <definedName name="UAcct395So" localSheetId="3">'[18]Func Study'!$AB$1864</definedName>
    <definedName name="UAcct395So" localSheetId="4">'[18]Func Study'!$AB$1864</definedName>
    <definedName name="UAcct395So">'[19]Func Study'!$AB$1864</definedName>
    <definedName name="UACCT395SSGCH" localSheetId="2">'[18]Func Study'!$AB$1867</definedName>
    <definedName name="UACCT395SSGCH" localSheetId="3">'[18]Func Study'!$AB$1867</definedName>
    <definedName name="UACCT395SSGCH" localSheetId="4">'[18]Func Study'!$AB$1867</definedName>
    <definedName name="UACCT395SSGCH">'[19]Func Study'!$AB$1867</definedName>
    <definedName name="UACCT395SSGCT">'[14]Functional Study'!$AG$1825</definedName>
    <definedName name="UAcct396S" localSheetId="2">'[18]Func Study'!$AB$1872</definedName>
    <definedName name="UAcct396S" localSheetId="3">'[18]Func Study'!$AB$1872</definedName>
    <definedName name="UAcct396S" localSheetId="4">'[18]Func Study'!$AB$1872</definedName>
    <definedName name="UAcct396S">'[19]Func Study'!$AB$1872</definedName>
    <definedName name="UAcct396Se" localSheetId="2">'[18]Func Study'!$AB$1877</definedName>
    <definedName name="UAcct396Se" localSheetId="3">'[18]Func Study'!$AB$1877</definedName>
    <definedName name="UAcct396Se" localSheetId="4">'[18]Func Study'!$AB$1877</definedName>
    <definedName name="UAcct396Se">'[19]Func Study'!$AB$1877</definedName>
    <definedName name="UAcct396Sg" localSheetId="2">'[18]Func Study'!$AB$1874</definedName>
    <definedName name="UAcct396Sg" localSheetId="3">'[18]Func Study'!$AB$1874</definedName>
    <definedName name="UAcct396Sg" localSheetId="4">'[18]Func Study'!$AB$1874</definedName>
    <definedName name="UAcct396Sg">'[19]Func Study'!$AB$1874</definedName>
    <definedName name="UAcct396Sgp" localSheetId="2">'[18]Func Study'!$AB$1873</definedName>
    <definedName name="UAcct396Sgp" localSheetId="3">'[18]Func Study'!$AB$1873</definedName>
    <definedName name="UAcct396Sgp" localSheetId="4">'[18]Func Study'!$AB$1873</definedName>
    <definedName name="UAcct396Sgp">'[19]Func Study'!$AB$1873</definedName>
    <definedName name="UAcct396Sgu" localSheetId="2">'[18]Func Study'!$AB$1876</definedName>
    <definedName name="UAcct396Sgu" localSheetId="3">'[18]Func Study'!$AB$1876</definedName>
    <definedName name="UAcct396Sgu" localSheetId="4">'[18]Func Study'!$AB$1876</definedName>
    <definedName name="UAcct396Sgu">'[19]Func Study'!$AB$1876</definedName>
    <definedName name="UAcct396So" localSheetId="2">'[18]Func Study'!$AB$1875</definedName>
    <definedName name="UAcct396So" localSheetId="3">'[18]Func Study'!$AB$1875</definedName>
    <definedName name="UAcct396So" localSheetId="4">'[18]Func Study'!$AB$1875</definedName>
    <definedName name="UAcct396So">'[19]Func Study'!$AB$1875</definedName>
    <definedName name="UACCT396SSGCH" localSheetId="2">'[18]Func Study'!$AB$1879</definedName>
    <definedName name="UACCT396SSGCH" localSheetId="3">'[18]Func Study'!$AB$1879</definedName>
    <definedName name="UACCT396SSGCH" localSheetId="4">'[18]Func Study'!$AB$1879</definedName>
    <definedName name="UACCT396SSGCH">'[19]Func Study'!$AB$1879</definedName>
    <definedName name="UACCT396SSGCT" localSheetId="2">'[18]Func Study'!$AB$1878</definedName>
    <definedName name="UACCT396SSGCT" localSheetId="3">'[18]Func Study'!$AB$1878</definedName>
    <definedName name="UACCT396SSGCT" localSheetId="4">'[18]Func Study'!$AB$1878</definedName>
    <definedName name="UACCT396SSGCT">'[19]Func Study'!$AB$1878</definedName>
    <definedName name="UAcct397Cn" localSheetId="2">'[18]Func Study'!$AB$1890</definedName>
    <definedName name="UAcct397Cn" localSheetId="3">'[18]Func Study'!$AB$1890</definedName>
    <definedName name="UAcct397Cn" localSheetId="4">'[18]Func Study'!$AB$1890</definedName>
    <definedName name="UAcct397Cn">'[19]Func Study'!$AB$1890</definedName>
    <definedName name="UAcct397JBG" localSheetId="2">'[18]Func Study'!$AB$1893</definedName>
    <definedName name="UAcct397JBG" localSheetId="3">'[18]Func Study'!$AB$1893</definedName>
    <definedName name="UAcct397JBG" localSheetId="4">'[18]Func Study'!$AB$1893</definedName>
    <definedName name="UAcct397JBG">'[19]Func Study'!$AB$1893</definedName>
    <definedName name="UAcct397S" localSheetId="2">'[18]Func Study'!$AB$1886</definedName>
    <definedName name="UAcct397S" localSheetId="3">'[18]Func Study'!$AB$1886</definedName>
    <definedName name="UAcct397S" localSheetId="4">'[18]Func Study'!$AB$1886</definedName>
    <definedName name="UAcct397S">'[19]Func Study'!$AB$1886</definedName>
    <definedName name="UAcct397Se" localSheetId="2">'[18]Func Study'!$AB$1892</definedName>
    <definedName name="UAcct397Se" localSheetId="3">'[18]Func Study'!$AB$1892</definedName>
    <definedName name="UAcct397Se" localSheetId="4">'[18]Func Study'!$AB$1892</definedName>
    <definedName name="UAcct397Se">'[19]Func Study'!$AB$1892</definedName>
    <definedName name="UAcct397Sg" localSheetId="2">'[18]Func Study'!$AB$1891</definedName>
    <definedName name="UAcct397Sg" localSheetId="3">'[18]Func Study'!$AB$1891</definedName>
    <definedName name="UAcct397Sg" localSheetId="4">'[18]Func Study'!$AB$1891</definedName>
    <definedName name="UAcct397Sg">'[19]Func Study'!$AB$1891</definedName>
    <definedName name="UAcct397Sgp" localSheetId="2">'[18]Func Study'!$AB$1887</definedName>
    <definedName name="UAcct397Sgp" localSheetId="3">'[18]Func Study'!$AB$1887</definedName>
    <definedName name="UAcct397Sgp" localSheetId="4">'[18]Func Study'!$AB$1887</definedName>
    <definedName name="UAcct397Sgp">'[19]Func Study'!$AB$1887</definedName>
    <definedName name="UAcct397Sgu" localSheetId="2">'[18]Func Study'!$AB$1888</definedName>
    <definedName name="UAcct397Sgu" localSheetId="3">'[18]Func Study'!$AB$1888</definedName>
    <definedName name="UAcct397Sgu" localSheetId="4">'[18]Func Study'!$AB$1888</definedName>
    <definedName name="UAcct397Sgu">'[19]Func Study'!$AB$1888</definedName>
    <definedName name="UAcct397So" localSheetId="2">'[18]Func Study'!$AB$1889</definedName>
    <definedName name="UAcct397So" localSheetId="3">'[18]Func Study'!$AB$1889</definedName>
    <definedName name="UAcct397So" localSheetId="4">'[18]Func Study'!$AB$1889</definedName>
    <definedName name="UAcct397So">'[19]Func Study'!$AB$1889</definedName>
    <definedName name="UACCT397SSGCH">'[14]Functional Study'!$AG$1850</definedName>
    <definedName name="UACCT397SSGCT">'[14]Functional Study'!$AG$1851</definedName>
    <definedName name="UAcct398Cn" localSheetId="2">'[18]Func Study'!$AB$1902</definedName>
    <definedName name="UAcct398Cn" localSheetId="3">'[18]Func Study'!$AB$1902</definedName>
    <definedName name="UAcct398Cn" localSheetId="4">'[18]Func Study'!$AB$1902</definedName>
    <definedName name="UAcct398Cn">'[19]Func Study'!$AB$1902</definedName>
    <definedName name="UAcct398S" localSheetId="2">'[18]Func Study'!$AB$1899</definedName>
    <definedName name="UAcct398S" localSheetId="3">'[18]Func Study'!$AB$1899</definedName>
    <definedName name="UAcct398S" localSheetId="4">'[18]Func Study'!$AB$1899</definedName>
    <definedName name="UAcct398S">'[19]Func Study'!$AB$1899</definedName>
    <definedName name="UAcct398Se" localSheetId="2">'[18]Func Study'!$AB$1904</definedName>
    <definedName name="UAcct398Se" localSheetId="3">'[18]Func Study'!$AB$1904</definedName>
    <definedName name="UAcct398Se" localSheetId="4">'[18]Func Study'!$AB$1904</definedName>
    <definedName name="UAcct398Se">'[19]Func Study'!$AB$1904</definedName>
    <definedName name="UAcct398Sg" localSheetId="2">'[18]Func Study'!$AB$1905</definedName>
    <definedName name="UAcct398Sg" localSheetId="3">'[18]Func Study'!$AB$1905</definedName>
    <definedName name="UAcct398Sg" localSheetId="4">'[18]Func Study'!$AB$1905</definedName>
    <definedName name="UAcct398Sg">'[19]Func Study'!$AB$1905</definedName>
    <definedName name="UAcct398Sgp" localSheetId="2">'[18]Func Study'!$AB$1900</definedName>
    <definedName name="UAcct398Sgp" localSheetId="3">'[18]Func Study'!$AB$1900</definedName>
    <definedName name="UAcct398Sgp" localSheetId="4">'[18]Func Study'!$AB$1900</definedName>
    <definedName name="UAcct398Sgp">'[19]Func Study'!$AB$1900</definedName>
    <definedName name="UAcct398Sgu" localSheetId="2">'[18]Func Study'!$AB$1901</definedName>
    <definedName name="UAcct398Sgu" localSheetId="3">'[18]Func Study'!$AB$1901</definedName>
    <definedName name="UAcct398Sgu" localSheetId="4">'[18]Func Study'!$AB$1901</definedName>
    <definedName name="UAcct398Sgu">'[19]Func Study'!$AB$1901</definedName>
    <definedName name="UAcct398So" localSheetId="2">'[18]Func Study'!$AB$1903</definedName>
    <definedName name="UAcct398So" localSheetId="3">'[18]Func Study'!$AB$1903</definedName>
    <definedName name="UAcct398So" localSheetId="4">'[18]Func Study'!$AB$1903</definedName>
    <definedName name="UAcct398So">'[19]Func Study'!$AB$1903</definedName>
    <definedName name="UACCT398SSGCT" localSheetId="2">'[18]Func Study'!$AB$1906</definedName>
    <definedName name="UACCT398SSGCT" localSheetId="3">'[18]Func Study'!$AB$1906</definedName>
    <definedName name="UACCT398SSGCT" localSheetId="4">'[18]Func Study'!$AB$1906</definedName>
    <definedName name="UACCT398SSGCT">'[19]Func Study'!$AB$1906</definedName>
    <definedName name="UAcct399" localSheetId="2">'[18]Func Study'!$AB$1913</definedName>
    <definedName name="UAcct399" localSheetId="3">'[18]Func Study'!$AB$1913</definedName>
    <definedName name="UAcct399" localSheetId="4">'[18]Func Study'!$AB$1913</definedName>
    <definedName name="UAcct399">'[19]Func Study'!$AB$1913</definedName>
    <definedName name="UAcct399G" localSheetId="2">'[18]Func Study'!$AB$1955</definedName>
    <definedName name="UAcct399G" localSheetId="3">'[18]Func Study'!$AB$1955</definedName>
    <definedName name="UAcct399G" localSheetId="4">'[18]Func Study'!$AB$1955</definedName>
    <definedName name="UAcct399G">'[19]Func Study'!$AB$1955</definedName>
    <definedName name="UAcct399L" localSheetId="2">'[18]Func Study'!$AB$1917</definedName>
    <definedName name="UAcct399L" localSheetId="3">'[18]Func Study'!$AB$1917</definedName>
    <definedName name="UAcct399L" localSheetId="4">'[18]Func Study'!$AB$1917</definedName>
    <definedName name="UAcct399L">'[19]Func Study'!$AB$1917</definedName>
    <definedName name="UAcct399Lrcl" localSheetId="2">'[18]Func Study'!$AB$1919</definedName>
    <definedName name="UAcct399Lrcl" localSheetId="3">'[18]Func Study'!$AB$1919</definedName>
    <definedName name="UAcct399Lrcl" localSheetId="4">'[18]Func Study'!$AB$1919</definedName>
    <definedName name="UAcct399Lrcl">'[19]Func Study'!$AB$1919</definedName>
    <definedName name="UAcct403360" localSheetId="2">'[18]Func Study'!$AB$1090</definedName>
    <definedName name="UAcct403360" localSheetId="3">'[18]Func Study'!$AB$1090</definedName>
    <definedName name="UAcct403360" localSheetId="4">'[18]Func Study'!$AB$1090</definedName>
    <definedName name="UAcct403360">'[19]Func Study'!$AB$1090</definedName>
    <definedName name="UAcct403361" localSheetId="2">'[18]Func Study'!$AB$1091</definedName>
    <definedName name="UAcct403361" localSheetId="3">'[18]Func Study'!$AB$1091</definedName>
    <definedName name="UAcct403361" localSheetId="4">'[18]Func Study'!$AB$1091</definedName>
    <definedName name="UAcct403361">'[19]Func Study'!$AB$1091</definedName>
    <definedName name="UAcct403362" localSheetId="2">'[18]Func Study'!$AB$1092</definedName>
    <definedName name="UAcct403362" localSheetId="3">'[18]Func Study'!$AB$1092</definedName>
    <definedName name="UAcct403362" localSheetId="4">'[18]Func Study'!$AB$1092</definedName>
    <definedName name="UAcct403362">'[19]Func Study'!$AB$1092</definedName>
    <definedName name="UAcct403363">'[14]Functional Study'!$AG$1076</definedName>
    <definedName name="UAcct403364" localSheetId="2">'[18]Func Study'!$AB$1094</definedName>
    <definedName name="UAcct403364" localSheetId="3">'[18]Func Study'!$AB$1094</definedName>
    <definedName name="UAcct403364" localSheetId="4">'[18]Func Study'!$AB$1094</definedName>
    <definedName name="UAcct403364">'[19]Func Study'!$AB$1094</definedName>
    <definedName name="UAcct403365" localSheetId="2">'[18]Func Study'!$AB$1095</definedName>
    <definedName name="UAcct403365" localSheetId="3">'[18]Func Study'!$AB$1095</definedName>
    <definedName name="UAcct403365" localSheetId="4">'[18]Func Study'!$AB$1095</definedName>
    <definedName name="UAcct403365">'[19]Func Study'!$AB$1095</definedName>
    <definedName name="UAcct403366" localSheetId="2">'[18]Func Study'!$AB$1096</definedName>
    <definedName name="UAcct403366" localSheetId="3">'[18]Func Study'!$AB$1096</definedName>
    <definedName name="UAcct403366" localSheetId="4">'[18]Func Study'!$AB$1096</definedName>
    <definedName name="UAcct403366">'[19]Func Study'!$AB$1096</definedName>
    <definedName name="UAcct403367" localSheetId="2">'[18]Func Study'!$AB$1097</definedName>
    <definedName name="UAcct403367" localSheetId="3">'[18]Func Study'!$AB$1097</definedName>
    <definedName name="UAcct403367" localSheetId="4">'[18]Func Study'!$AB$1097</definedName>
    <definedName name="UAcct403367">'[19]Func Study'!$AB$1097</definedName>
    <definedName name="UAcct403368" localSheetId="2">'[18]Func Study'!$AB$1098</definedName>
    <definedName name="UAcct403368" localSheetId="3">'[18]Func Study'!$AB$1098</definedName>
    <definedName name="UAcct403368" localSheetId="4">'[18]Func Study'!$AB$1098</definedName>
    <definedName name="UAcct403368">'[19]Func Study'!$AB$1098</definedName>
    <definedName name="UAcct403369" localSheetId="2">'[18]Func Study'!$AB$1099</definedName>
    <definedName name="UAcct403369" localSheetId="3">'[18]Func Study'!$AB$1099</definedName>
    <definedName name="UAcct403369" localSheetId="4">'[18]Func Study'!$AB$1099</definedName>
    <definedName name="UAcct403369">'[19]Func Study'!$AB$1099</definedName>
    <definedName name="UAcct403370" localSheetId="2">'[18]Func Study'!$AB$1100</definedName>
    <definedName name="UAcct403370" localSheetId="3">'[18]Func Study'!$AB$1100</definedName>
    <definedName name="UAcct403370" localSheetId="4">'[18]Func Study'!$AB$1100</definedName>
    <definedName name="UAcct403370">'[19]Func Study'!$AB$1100</definedName>
    <definedName name="UAcct403371" localSheetId="2">'[18]Func Study'!$AB$1101</definedName>
    <definedName name="UAcct403371" localSheetId="3">'[18]Func Study'!$AB$1101</definedName>
    <definedName name="UAcct403371" localSheetId="4">'[18]Func Study'!$AB$1101</definedName>
    <definedName name="UAcct403371">'[19]Func Study'!$AB$1101</definedName>
    <definedName name="UAcct403372" localSheetId="2">'[18]Func Study'!$AB$1102</definedName>
    <definedName name="UAcct403372" localSheetId="3">'[18]Func Study'!$AB$1102</definedName>
    <definedName name="UAcct403372" localSheetId="4">'[18]Func Study'!$AB$1102</definedName>
    <definedName name="UAcct403372">'[19]Func Study'!$AB$1102</definedName>
    <definedName name="UAcct403373" localSheetId="2">'[18]Func Study'!$AB$1103</definedName>
    <definedName name="UAcct403373" localSheetId="3">'[18]Func Study'!$AB$1103</definedName>
    <definedName name="UAcct403373" localSheetId="4">'[18]Func Study'!$AB$1103</definedName>
    <definedName name="UAcct403373">'[19]Func Study'!$AB$1103</definedName>
    <definedName name="UAcct403Ep" localSheetId="2">'[18]Func Study'!$AB$1130</definedName>
    <definedName name="UAcct403Ep" localSheetId="3">'[18]Func Study'!$AB$1130</definedName>
    <definedName name="UAcct403Ep" localSheetId="4">'[18]Func Study'!$AB$1130</definedName>
    <definedName name="UAcct403Ep">'[19]Func Study'!$AB$1130</definedName>
    <definedName name="UAcct403Epsg">'[15]Functional Study'!#REF!</definedName>
    <definedName name="UAcct403Gpcn" localSheetId="2">'[18]Func Study'!$AB$1111</definedName>
    <definedName name="UAcct403Gpcn" localSheetId="3">'[18]Func Study'!$AB$1111</definedName>
    <definedName name="UAcct403Gpcn" localSheetId="4">'[18]Func Study'!$AB$1111</definedName>
    <definedName name="UAcct403Gpcn">'[19]Func Study'!$AB$1111</definedName>
    <definedName name="UAcct403GPDGP" localSheetId="2">'[18]Func Study'!$AB$1108</definedName>
    <definedName name="UAcct403GPDGP" localSheetId="3">'[18]Func Study'!$AB$1108</definedName>
    <definedName name="UAcct403GPDGP" localSheetId="4">'[18]Func Study'!$AB$1108</definedName>
    <definedName name="UAcct403GPDGP">'[19]Func Study'!$AB$1108</definedName>
    <definedName name="UAcct403GPDGU" localSheetId="2">'[18]Func Study'!$AB$1109</definedName>
    <definedName name="UAcct403GPDGU" localSheetId="3">'[18]Func Study'!$AB$1109</definedName>
    <definedName name="UAcct403GPDGU" localSheetId="4">'[18]Func Study'!$AB$1109</definedName>
    <definedName name="UAcct403GPDGU">'[19]Func Study'!$AB$1109</definedName>
    <definedName name="UAcct403GPJBG" localSheetId="2">'[18]Func Study'!$AB$1115</definedName>
    <definedName name="UAcct403GPJBG" localSheetId="3">'[18]Func Study'!$AB$1115</definedName>
    <definedName name="UAcct403GPJBG" localSheetId="4">'[18]Func Study'!$AB$1115</definedName>
    <definedName name="UAcct403GPJBG">'[19]Func Study'!$AB$1115</definedName>
    <definedName name="UAcct403Gps" localSheetId="2">'[18]Func Study'!$AB$1107</definedName>
    <definedName name="UAcct403Gps" localSheetId="3">'[18]Func Study'!$AB$1107</definedName>
    <definedName name="UAcct403Gps" localSheetId="4">'[18]Func Study'!$AB$1107</definedName>
    <definedName name="UAcct403Gps">'[19]Func Study'!$AB$1107</definedName>
    <definedName name="UAcct403Gpse">'[14]Functional Study'!$AG$1093</definedName>
    <definedName name="UAcct403Gpseu">[12]FuncStudy!$Y$828</definedName>
    <definedName name="UAcct403Gpsg" localSheetId="2">'[18]Func Study'!$AB$1112</definedName>
    <definedName name="UAcct403Gpsg" localSheetId="3">'[18]Func Study'!$AB$1112</definedName>
    <definedName name="UAcct403Gpsg" localSheetId="4">'[18]Func Study'!$AB$1112</definedName>
    <definedName name="UAcct403Gpsg">'[19]Func Study'!$AB$1112</definedName>
    <definedName name="UACCT403gpsg1">'[15]Functional Study'!$AG$991</definedName>
    <definedName name="UAcct403Gpsgp">'[14]Functional Study'!$AG$1091</definedName>
    <definedName name="UAcct403Gpsgu">'[14]Functional Study'!$AG$1092</definedName>
    <definedName name="UAcct403Gpso" localSheetId="2">'[18]Func Study'!$AB$1113</definedName>
    <definedName name="UAcct403Gpso" localSheetId="3">'[18]Func Study'!$AB$1113</definedName>
    <definedName name="UAcct403Gpso" localSheetId="4">'[18]Func Study'!$AB$1113</definedName>
    <definedName name="UAcct403Gpso">'[19]Func Study'!$AB$1113</definedName>
    <definedName name="uacct403gpssgch">[12]FuncStudy!$Y$833</definedName>
    <definedName name="UACCT403GPSSGCT">'[14]Functional Study'!$AG$1097</definedName>
    <definedName name="UAcct403Gv0" localSheetId="2">'[18]Func Study'!$AB$1121</definedName>
    <definedName name="UAcct403Gv0" localSheetId="3">'[18]Func Study'!$AB$1121</definedName>
    <definedName name="UAcct403Gv0" localSheetId="4">'[18]Func Study'!$AB$1121</definedName>
    <definedName name="UAcct403Gv0">'[19]Func Study'!$AB$1121</definedName>
    <definedName name="UAcct403Hp" localSheetId="2">'[18]Func Study'!$AB$1072</definedName>
    <definedName name="UAcct403Hp" localSheetId="3">'[18]Func Study'!$AB$1072</definedName>
    <definedName name="UAcct403Hp" localSheetId="4">'[18]Func Study'!$AB$1072</definedName>
    <definedName name="UAcct403Hp">'[19]Func Study'!$AB$1072</definedName>
    <definedName name="UAcct403Hpdgu">'[15]Functional Study'!#REF!</definedName>
    <definedName name="UACCT403JBE" localSheetId="2">'[18]Func Study'!$AB$1116</definedName>
    <definedName name="UACCT403JBE" localSheetId="3">'[18]Func Study'!$AB$1116</definedName>
    <definedName name="UACCT403JBE" localSheetId="4">'[18]Func Study'!$AB$1116</definedName>
    <definedName name="UACCT403JBE">'[19]Func Study'!$AB$1116</definedName>
    <definedName name="UAcct403Mp" localSheetId="2">'[18]Func Study'!$AB$1125</definedName>
    <definedName name="UAcct403Mp" localSheetId="3">'[18]Func Study'!$AB$1125</definedName>
    <definedName name="UAcct403Mp" localSheetId="4">'[18]Func Study'!$AB$1125</definedName>
    <definedName name="UAcct403Mp">'[19]Func Study'!$AB$1125</definedName>
    <definedName name="UAcct403Np" localSheetId="2">'[18]Func Study'!$AB$1065</definedName>
    <definedName name="UAcct403Np" localSheetId="3">'[18]Func Study'!$AB$1065</definedName>
    <definedName name="UAcct403Np" localSheetId="4">'[18]Func Study'!$AB$1065</definedName>
    <definedName name="UAcct403Np">'[19]Func Study'!$AB$1065</definedName>
    <definedName name="UAcct403Op" localSheetId="2">'[18]Func Study'!$AB$1080</definedName>
    <definedName name="UAcct403Op" localSheetId="3">'[18]Func Study'!$AB$1080</definedName>
    <definedName name="UAcct403Op" localSheetId="4">'[18]Func Study'!$AB$1080</definedName>
    <definedName name="UAcct403Op">'[19]Func Study'!$AB$1080</definedName>
    <definedName name="UAcct403OPCAGE" localSheetId="2">'[18]Func Study'!$AB$1078</definedName>
    <definedName name="UAcct403OPCAGE" localSheetId="3">'[18]Func Study'!$AB$1078</definedName>
    <definedName name="UAcct403OPCAGE" localSheetId="4">'[18]Func Study'!$AB$1078</definedName>
    <definedName name="UAcct403OPCAGE">'[19]Func Study'!$AB$1078</definedName>
    <definedName name="UAcct403Opsgp">'[14]Functional Study'!$AG$1060</definedName>
    <definedName name="UAcct403Opsgu">'[14]Functional Study'!$AG$1061</definedName>
    <definedName name="uacct403opsgw">'[64]Functional Study'!$AG$1063</definedName>
    <definedName name="uacct403opssgch">'[14]Functional Study'!$AG$1063</definedName>
    <definedName name="uacct403opssgct">'[14]Functional Study'!$AG$1062</definedName>
    <definedName name="uacct403sgw">[12]FuncStudy!$Y$799</definedName>
    <definedName name="UAcct403Sp" localSheetId="2">'[18]Func Study'!$AB$1061</definedName>
    <definedName name="UAcct403Sp" localSheetId="3">'[18]Func Study'!$AB$1061</definedName>
    <definedName name="UAcct403Sp" localSheetId="4">'[18]Func Study'!$AB$1061</definedName>
    <definedName name="UAcct403Sp">'[19]Func Study'!$AB$1061</definedName>
    <definedName name="uacct403spdg">'[14]Functional Study'!$AG$1046</definedName>
    <definedName name="uacct403spdgp">[12]FuncStudy!$Y$780</definedName>
    <definedName name="uacct403spdgu">[12]FuncStudy!$Y$781</definedName>
    <definedName name="UAcct403SPJBG" localSheetId="2">'[18]Func Study'!$AB$1058</definedName>
    <definedName name="UAcct403SPJBG" localSheetId="3">'[18]Func Study'!$AB$1058</definedName>
    <definedName name="UAcct403SPJBG" localSheetId="4">'[18]Func Study'!$AB$1058</definedName>
    <definedName name="UAcct403SPJBG">'[19]Func Study'!$AB$1058</definedName>
    <definedName name="uacct403spsg">[12]FuncStudy!$Y$782</definedName>
    <definedName name="UAcct403Spsgp">'[14]Functional Study'!$AG$1043</definedName>
    <definedName name="UAcct403Spsgu">'[14]Functional Study'!$AG$1044</definedName>
    <definedName name="UACCT403SPSSGCH">'[14]Functional Study'!$AG$1045</definedName>
    <definedName name="uacct403ssgch">'[14]Functional Study'!$AG$1098</definedName>
    <definedName name="UAcct403Tp" localSheetId="2">'[18]Func Study'!$AB$1087</definedName>
    <definedName name="UAcct403Tp" localSheetId="3">'[18]Func Study'!$AB$1087</definedName>
    <definedName name="UAcct403Tp" localSheetId="4">'[18]Func Study'!$AB$1087</definedName>
    <definedName name="UAcct403Tp">'[19]Func Study'!$AB$1087</definedName>
    <definedName name="UAcct403Tpsgu">'[15]Functional Study'!#REF!</definedName>
    <definedName name="UAcct404330" localSheetId="2">'[18]Func Study'!$AB$1177</definedName>
    <definedName name="UAcct404330" localSheetId="3">'[18]Func Study'!$AB$1177</definedName>
    <definedName name="UAcct404330" localSheetId="4">'[18]Func Study'!$AB$1177</definedName>
    <definedName name="UAcct404330">'[19]Func Study'!$AB$1177</definedName>
    <definedName name="UAcct404330Dgu">'[15]Functional Study'!#REF!</definedName>
    <definedName name="UAcct404Clg">'[14]Functional Study'!$AG$1127</definedName>
    <definedName name="UAcct404Clgsop">'[14]Functional Study'!$AG$1125</definedName>
    <definedName name="UAcct404Clgsou">'[14]Functional Study'!$AG$1123</definedName>
    <definedName name="UAcct404Cls">'[14]Functional Study'!$AG$1132</definedName>
    <definedName name="UACCT404GP" localSheetId="2">'[18]Func Study'!$AB$1146</definedName>
    <definedName name="UACCT404GP" localSheetId="3">'[18]Func Study'!$AB$1146</definedName>
    <definedName name="UACCT404GP" localSheetId="4">'[18]Func Study'!$AB$1146</definedName>
    <definedName name="UACCT404GP">'[19]Func Study'!$AB$1146</definedName>
    <definedName name="UACCT404GPCN" localSheetId="2">'[18]Func Study'!$AB$1143</definedName>
    <definedName name="UACCT404GPCN" localSheetId="3">'[18]Func Study'!$AB$1143</definedName>
    <definedName name="UACCT404GPCN" localSheetId="4">'[18]Func Study'!$AB$1143</definedName>
    <definedName name="UACCT404GPCN">'[19]Func Study'!$AB$1143</definedName>
    <definedName name="UACCT404GPSO" localSheetId="2">'[18]Func Study'!$AB$1141</definedName>
    <definedName name="UACCT404GPSO" localSheetId="3">'[18]Func Study'!$AB$1141</definedName>
    <definedName name="UACCT404GPSO" localSheetId="4">'[18]Func Study'!$AB$1141</definedName>
    <definedName name="UACCT404GPSO">'[19]Func Study'!$AB$1141</definedName>
    <definedName name="UAcct404Ipcn" localSheetId="2">'[18]Func Study'!$AB$1158</definedName>
    <definedName name="UAcct404Ipcn" localSheetId="3">'[18]Func Study'!$AB$1158</definedName>
    <definedName name="UAcct404Ipcn" localSheetId="4">'[18]Func Study'!$AB$1158</definedName>
    <definedName name="UAcct404Ipcn">'[19]Func Study'!$AB$1158</definedName>
    <definedName name="UACCT404IPDGU">[12]FuncStudy!$Y$870</definedName>
    <definedName name="UACCT404IPIDGU">'[14]Functional Study'!$AG$1143</definedName>
    <definedName name="UAcct404IPJBG" localSheetId="2">'[18]Func Study'!$AB$1163</definedName>
    <definedName name="UAcct404IPJBG" localSheetId="3">'[18]Func Study'!$AB$1163</definedName>
    <definedName name="UAcct404IPJBG" localSheetId="4">'[18]Func Study'!$AB$1163</definedName>
    <definedName name="UAcct404IPJBG">'[19]Func Study'!$AB$1163</definedName>
    <definedName name="UAcct404Ips" localSheetId="2">'[18]Func Study'!$AB$1154</definedName>
    <definedName name="UAcct404Ips" localSheetId="3">'[18]Func Study'!$AB$1154</definedName>
    <definedName name="UAcct404Ips" localSheetId="4">'[18]Func Study'!$AB$1154</definedName>
    <definedName name="UAcct404Ips">'[19]Func Study'!$AB$1154</definedName>
    <definedName name="UAcct404Ipse" localSheetId="2">'[18]Func Study'!$AB$1155</definedName>
    <definedName name="UAcct404Ipse" localSheetId="3">'[18]Func Study'!$AB$1155</definedName>
    <definedName name="UAcct404Ipse" localSheetId="4">'[18]Func Study'!$AB$1155</definedName>
    <definedName name="UAcct404Ipse">'[19]Func Study'!$AB$1155</definedName>
    <definedName name="UAcct404Ipsg" localSheetId="2">'[18]Func Study'!$AB$1156</definedName>
    <definedName name="UAcct404Ipsg" localSheetId="3">'[18]Func Study'!$AB$1156</definedName>
    <definedName name="UAcct404Ipsg" localSheetId="4">'[18]Func Study'!$AB$1156</definedName>
    <definedName name="UAcct404Ipsg">'[19]Func Study'!$AB$1156</definedName>
    <definedName name="UAcct404Ipsg1" localSheetId="2">'[18]Func Study'!$AB$1159</definedName>
    <definedName name="UAcct404Ipsg1" localSheetId="3">'[18]Func Study'!$AB$1159</definedName>
    <definedName name="UAcct404Ipsg1" localSheetId="4">'[18]Func Study'!$AB$1159</definedName>
    <definedName name="UAcct404Ipsg1">'[19]Func Study'!$AB$1159</definedName>
    <definedName name="UAcct404Ipsg2" localSheetId="2">'[18]Func Study'!$AB$1160</definedName>
    <definedName name="UAcct404Ipsg2" localSheetId="3">'[18]Func Study'!$AB$1160</definedName>
    <definedName name="UAcct404Ipsg2" localSheetId="4">'[18]Func Study'!$AB$1160</definedName>
    <definedName name="UAcct404Ipsg2">'[19]Func Study'!$AB$1160</definedName>
    <definedName name="UACCT404IPSGP">[12]FuncStudy!$Y$869</definedName>
    <definedName name="UAcct404Ipso" localSheetId="2">'[18]Func Study'!$AB$1157</definedName>
    <definedName name="UAcct404Ipso" localSheetId="3">'[18]Func Study'!$AB$1157</definedName>
    <definedName name="UAcct404Ipso" localSheetId="4">'[18]Func Study'!$AB$1157</definedName>
    <definedName name="UAcct404Ipso">'[19]Func Study'!$AB$1157</definedName>
    <definedName name="UACCT404IPSSGCH">'[14]Functional Study'!$AG$1142</definedName>
    <definedName name="UACCT404IPSSGCT">'[14]Functional Study'!$AG$1141</definedName>
    <definedName name="UAcct404M" localSheetId="2">'[18]Func Study'!$AB$1168</definedName>
    <definedName name="UAcct404M" localSheetId="3">'[18]Func Study'!$AB$1168</definedName>
    <definedName name="UAcct404M" localSheetId="4">'[18]Func Study'!$AB$1168</definedName>
    <definedName name="UAcct404M">'[19]Func Study'!$AB$1168</definedName>
    <definedName name="UAcct404O">[12]FuncStudy!$Y$876</definedName>
    <definedName name="UACCT404OP" localSheetId="2">'[18]Func Study'!$AB$1172</definedName>
    <definedName name="UACCT404OP" localSheetId="3">'[18]Func Study'!$AB$1172</definedName>
    <definedName name="UACCT404OP" localSheetId="4">'[18]Func Study'!$AB$1172</definedName>
    <definedName name="UACCT404OP">'[19]Func Study'!$AB$1172</definedName>
    <definedName name="UACCT404SP" localSheetId="2">'[18]Func Study'!$AB$1151</definedName>
    <definedName name="UACCT404SP" localSheetId="3">'[18]Func Study'!$AB$1151</definedName>
    <definedName name="UACCT404SP" localSheetId="4">'[18]Func Study'!$AB$1151</definedName>
    <definedName name="UACCT404SP">'[19]Func Study'!$AB$1151</definedName>
    <definedName name="UAcct405" localSheetId="2">'[18]Func Study'!$AB$1185</definedName>
    <definedName name="UAcct405" localSheetId="3">'[18]Func Study'!$AB$1185</definedName>
    <definedName name="UAcct405" localSheetId="4">'[18]Func Study'!$AB$1185</definedName>
    <definedName name="UAcct405">'[19]Func Study'!$AB$1185</definedName>
    <definedName name="UAcct406" localSheetId="2">'[18]Func Study'!$AB$1193</definedName>
    <definedName name="UAcct406" localSheetId="3">'[18]Func Study'!$AB$1193</definedName>
    <definedName name="UAcct406" localSheetId="4">'[18]Func Study'!$AB$1193</definedName>
    <definedName name="UAcct406">'[19]Func Study'!$AB$1193</definedName>
    <definedName name="UAcct406Dgp">'[15]Functional Study'!#REF!</definedName>
    <definedName name="UAcct406Dgu">'[15]Functional Study'!#REF!</definedName>
    <definedName name="UAcct407" localSheetId="2">'[18]Func Study'!$AB$1202</definedName>
    <definedName name="UAcct407" localSheetId="3">'[18]Func Study'!$AB$1202</definedName>
    <definedName name="UAcct407" localSheetId="4">'[18]Func Study'!$AB$1202</definedName>
    <definedName name="UAcct407">'[19]Func Study'!$AB$1202</definedName>
    <definedName name="UAcct407Sgp">'[15]Functional Study'!#REF!</definedName>
    <definedName name="UAcct408" localSheetId="2">'[18]Func Study'!$AB$1221</definedName>
    <definedName name="UAcct408" localSheetId="3">'[18]Func Study'!$AB$1221</definedName>
    <definedName name="UAcct408" localSheetId="4">'[18]Func Study'!$AB$1221</definedName>
    <definedName name="UAcct408">'[19]Func Study'!$AB$1221</definedName>
    <definedName name="UAcct408S" localSheetId="2">'[18]Func Study'!$AB$1213</definedName>
    <definedName name="UAcct408S" localSheetId="3">'[18]Func Study'!$AB$1213</definedName>
    <definedName name="UAcct408S" localSheetId="4">'[18]Func Study'!$AB$1213</definedName>
    <definedName name="UAcct408S">'[19]Func Study'!$AB$1213</definedName>
    <definedName name="UAcct40910FITOther">[12]FuncStudy!$Y$1136</definedName>
    <definedName name="UAcct40910FitPMI">[12]FuncStudy!$Y$1134</definedName>
    <definedName name="UAcct40910FITPTC">[12]FuncStudy!$Y$1135</definedName>
    <definedName name="UAcct40910FITSitus">[12]FuncStudy!$Y$1137</definedName>
    <definedName name="UAcct40911Dgu">[12]FuncStudy!$Y$1104</definedName>
    <definedName name="UAcct41010" localSheetId="2">'[18]Func Study'!$AB$1294</definedName>
    <definedName name="UAcct41010" localSheetId="3">'[18]Func Study'!$AB$1294</definedName>
    <definedName name="UAcct41010" localSheetId="4">'[18]Func Study'!$AB$1294</definedName>
    <definedName name="UAcct41010">'[19]Func Study'!$AB$1294</definedName>
    <definedName name="UAcct41011" localSheetId="2">'[18]Func Study'!$AB$1309</definedName>
    <definedName name="UAcct41011" localSheetId="3">'[18]Func Study'!$AB$1309</definedName>
    <definedName name="UAcct41011" localSheetId="4">'[18]Func Study'!$AB$1309</definedName>
    <definedName name="UAcct41011">'[19]Func Study'!$AB$1309</definedName>
    <definedName name="UACCT41020" localSheetId="2">'[20]Functional Study'!#REF!</definedName>
    <definedName name="UACCT41020" localSheetId="3">'[20]Functional Study'!#REF!</definedName>
    <definedName name="UACCT41020" localSheetId="4">'[20]Functional Study'!#REF!</definedName>
    <definedName name="UACCT41020">'[21]Functional Study'!#REF!</definedName>
    <definedName name="UACCT41020BADDEBT" localSheetId="2">'[20]Functional Study'!#REF!</definedName>
    <definedName name="UACCT41020BADDEBT" localSheetId="3">'[20]Functional Study'!#REF!</definedName>
    <definedName name="UACCT41020BADDEBT" localSheetId="4">'[20]Functional Study'!#REF!</definedName>
    <definedName name="UACCT41020BADDEBT">'[21]Functional Study'!#REF!</definedName>
    <definedName name="UACCT41020DITEXP" localSheetId="2">'[20]Functional Study'!#REF!</definedName>
    <definedName name="UACCT41020DITEXP" localSheetId="3">'[20]Functional Study'!#REF!</definedName>
    <definedName name="UACCT41020DITEXP" localSheetId="4">'[20]Functional Study'!#REF!</definedName>
    <definedName name="UACCT41020DITEXP">'[21]Functional Study'!#REF!</definedName>
    <definedName name="UACCT41020DNPU" localSheetId="2">'[20]Functional Study'!#REF!</definedName>
    <definedName name="UACCT41020DNPU" localSheetId="3">'[20]Functional Study'!#REF!</definedName>
    <definedName name="UACCT41020DNPU" localSheetId="4">'[20]Functional Study'!#REF!</definedName>
    <definedName name="UACCT41020DNPU">'[21]Functional Study'!#REF!</definedName>
    <definedName name="UACCT41020S" localSheetId="2">'[20]Functional Study'!#REF!</definedName>
    <definedName name="UACCT41020S" localSheetId="3">'[20]Functional Study'!#REF!</definedName>
    <definedName name="UACCT41020S" localSheetId="4">'[20]Functional Study'!#REF!</definedName>
    <definedName name="UACCT41020S">'[21]Functional Study'!#REF!</definedName>
    <definedName name="UACCT41020SE" localSheetId="2">'[20]Functional Study'!#REF!</definedName>
    <definedName name="UACCT41020SE" localSheetId="3">'[20]Functional Study'!#REF!</definedName>
    <definedName name="UACCT41020SE" localSheetId="4">'[20]Functional Study'!#REF!</definedName>
    <definedName name="UACCT41020SE">'[21]Functional Study'!#REF!</definedName>
    <definedName name="UACCT41020SG" localSheetId="2">'[20]Functional Study'!#REF!</definedName>
    <definedName name="UACCT41020SG" localSheetId="3">'[20]Functional Study'!#REF!</definedName>
    <definedName name="UACCT41020SG" localSheetId="4">'[20]Functional Study'!#REF!</definedName>
    <definedName name="UACCT41020SG">'[21]Functional Study'!#REF!</definedName>
    <definedName name="UACCT41020SGCT" localSheetId="2">'[20]Functional Study'!#REF!</definedName>
    <definedName name="UACCT41020SGCT" localSheetId="3">'[20]Functional Study'!#REF!</definedName>
    <definedName name="UACCT41020SGCT" localSheetId="4">'[20]Functional Study'!#REF!</definedName>
    <definedName name="UACCT41020SGCT">'[21]Functional Study'!#REF!</definedName>
    <definedName name="UACCT41020SGPP" localSheetId="2">'[20]Functional Study'!#REF!</definedName>
    <definedName name="UACCT41020SGPP" localSheetId="3">'[20]Functional Study'!#REF!</definedName>
    <definedName name="UACCT41020SGPP" localSheetId="4">'[20]Functional Study'!#REF!</definedName>
    <definedName name="UACCT41020SGPP">'[21]Functional Study'!#REF!</definedName>
    <definedName name="UACCT41020SO" localSheetId="2">'[20]Functional Study'!#REF!</definedName>
    <definedName name="UACCT41020SO" localSheetId="3">'[20]Functional Study'!#REF!</definedName>
    <definedName name="UACCT41020SO" localSheetId="4">'[20]Functional Study'!#REF!</definedName>
    <definedName name="UACCT41020SO">'[21]Functional Study'!#REF!</definedName>
    <definedName name="UACCT41020TROJP" localSheetId="2">'[20]Functional Study'!#REF!</definedName>
    <definedName name="UACCT41020TROJP" localSheetId="3">'[20]Functional Study'!#REF!</definedName>
    <definedName name="UACCT41020TROJP" localSheetId="4">'[20]Functional Study'!#REF!</definedName>
    <definedName name="UACCT41020TROJP">'[21]Functional Study'!#REF!</definedName>
    <definedName name="UACCT4102SNPD" localSheetId="2">'[20]Functional Study'!#REF!</definedName>
    <definedName name="UACCT4102SNPD" localSheetId="3">'[20]Functional Study'!#REF!</definedName>
    <definedName name="UACCT4102SNPD" localSheetId="4">'[20]Functional Study'!#REF!</definedName>
    <definedName name="UACCT4102SNPD">'[21]Functional Study'!#REF!</definedName>
    <definedName name="UAcct41110" localSheetId="2">'[18]Func Study'!$AB$1325</definedName>
    <definedName name="UAcct41110" localSheetId="3">'[18]Func Study'!$AB$1325</definedName>
    <definedName name="UAcct41110" localSheetId="4">'[18]Func Study'!$AB$1325</definedName>
    <definedName name="UAcct41110">'[19]Func Study'!$AB$1325</definedName>
    <definedName name="uacct41110sgct">'[15]Functional Study'!#REF!</definedName>
    <definedName name="UAcct41111" localSheetId="2">'[20]Functional Study'!#REF!</definedName>
    <definedName name="UAcct41111" localSheetId="3">'[20]Functional Study'!#REF!</definedName>
    <definedName name="UAcct41111" localSheetId="4">'[20]Functional Study'!#REF!</definedName>
    <definedName name="UAcct41111">'[21]Functional Study'!#REF!</definedName>
    <definedName name="UAcct41111Baddebt" localSheetId="2">'[20]Functional Study'!#REF!</definedName>
    <definedName name="UAcct41111Baddebt" localSheetId="3">'[20]Functional Study'!#REF!</definedName>
    <definedName name="UAcct41111Baddebt" localSheetId="4">'[20]Functional Study'!#REF!</definedName>
    <definedName name="UAcct41111Baddebt">'[21]Functional Study'!#REF!</definedName>
    <definedName name="UAcct41111Dgp" localSheetId="2">'[20]Functional Study'!#REF!</definedName>
    <definedName name="UAcct41111Dgp" localSheetId="3">'[20]Functional Study'!#REF!</definedName>
    <definedName name="UAcct41111Dgp" localSheetId="4">'[20]Functional Study'!#REF!</definedName>
    <definedName name="UAcct41111Dgp">'[21]Functional Study'!#REF!</definedName>
    <definedName name="UAcct41111Dgu" localSheetId="2">'[20]Functional Study'!#REF!</definedName>
    <definedName name="UAcct41111Dgu" localSheetId="3">'[20]Functional Study'!#REF!</definedName>
    <definedName name="UAcct41111Dgu" localSheetId="4">'[20]Functional Study'!#REF!</definedName>
    <definedName name="UAcct41111Dgu">'[21]Functional Study'!#REF!</definedName>
    <definedName name="UAcct41111Ditexp" localSheetId="2">'[20]Functional Study'!#REF!</definedName>
    <definedName name="UAcct41111Ditexp" localSheetId="3">'[20]Functional Study'!#REF!</definedName>
    <definedName name="UAcct41111Ditexp" localSheetId="4">'[20]Functional Study'!#REF!</definedName>
    <definedName name="UAcct41111Ditexp">'[21]Functional Study'!#REF!</definedName>
    <definedName name="UAcct41111Dnpp" localSheetId="2">'[20]Functional Study'!#REF!</definedName>
    <definedName name="UAcct41111Dnpp" localSheetId="3">'[20]Functional Study'!#REF!</definedName>
    <definedName name="UAcct41111Dnpp" localSheetId="4">'[20]Functional Study'!#REF!</definedName>
    <definedName name="UAcct41111Dnpp">'[21]Functional Study'!#REF!</definedName>
    <definedName name="UAcct41111Dnptp" localSheetId="2">'[20]Functional Study'!#REF!</definedName>
    <definedName name="UAcct41111Dnptp" localSheetId="3">'[20]Functional Study'!#REF!</definedName>
    <definedName name="UAcct41111Dnptp" localSheetId="4">'[20]Functional Study'!#REF!</definedName>
    <definedName name="UAcct41111Dnptp">'[21]Functional Study'!#REF!</definedName>
    <definedName name="UAcct41111S" localSheetId="2">'[20]Functional Study'!#REF!</definedName>
    <definedName name="UAcct41111S" localSheetId="3">'[20]Functional Study'!#REF!</definedName>
    <definedName name="UAcct41111S" localSheetId="4">'[20]Functional Study'!#REF!</definedName>
    <definedName name="UAcct41111S">'[21]Functional Study'!#REF!</definedName>
    <definedName name="UAcct41111Se" localSheetId="2">'[20]Functional Study'!#REF!</definedName>
    <definedName name="UAcct41111Se" localSheetId="3">'[20]Functional Study'!#REF!</definedName>
    <definedName name="UAcct41111Se" localSheetId="4">'[20]Functional Study'!#REF!</definedName>
    <definedName name="UAcct41111Se">'[21]Functional Study'!#REF!</definedName>
    <definedName name="UAcct41111Sg" localSheetId="2">'[20]Functional Study'!#REF!</definedName>
    <definedName name="UAcct41111Sg" localSheetId="3">'[20]Functional Study'!#REF!</definedName>
    <definedName name="UAcct41111Sg" localSheetId="4">'[20]Functional Study'!#REF!</definedName>
    <definedName name="UAcct41111Sg">'[21]Functional Study'!#REF!</definedName>
    <definedName name="UAcct41111Sgpp" localSheetId="2">'[20]Functional Study'!#REF!</definedName>
    <definedName name="UAcct41111Sgpp" localSheetId="3">'[20]Functional Study'!#REF!</definedName>
    <definedName name="UAcct41111Sgpp" localSheetId="4">'[20]Functional Study'!#REF!</definedName>
    <definedName name="UAcct41111Sgpp">'[21]Functional Study'!#REF!</definedName>
    <definedName name="UAcct41111So" localSheetId="2">'[20]Functional Study'!#REF!</definedName>
    <definedName name="UAcct41111So" localSheetId="3">'[20]Functional Study'!#REF!</definedName>
    <definedName name="UAcct41111So" localSheetId="4">'[20]Functional Study'!#REF!</definedName>
    <definedName name="UAcct41111So">'[21]Functional Study'!#REF!</definedName>
    <definedName name="UAcct41111Trojp" localSheetId="2">'[20]Functional Study'!#REF!</definedName>
    <definedName name="UAcct41111Trojp" localSheetId="3">'[20]Functional Study'!#REF!</definedName>
    <definedName name="UAcct41111Trojp" localSheetId="4">'[20]Functional Study'!#REF!</definedName>
    <definedName name="UAcct41111Trojp">'[21]Functional Study'!#REF!</definedName>
    <definedName name="UAcct41120">[12]FuncStudy!$Y$1012</definedName>
    <definedName name="UAcct41140" localSheetId="2">'[18]Func Study'!$AB$1232</definedName>
    <definedName name="UAcct41140" localSheetId="3">'[18]Func Study'!$AB$1232</definedName>
    <definedName name="UAcct41140" localSheetId="4">'[18]Func Study'!$AB$1232</definedName>
    <definedName name="UAcct41140">'[19]Func Study'!$AB$1232</definedName>
    <definedName name="UAcct41141" localSheetId="2">'[18]Func Study'!$AB$1237</definedName>
    <definedName name="UAcct41141" localSheetId="3">'[18]Func Study'!$AB$1237</definedName>
    <definedName name="UAcct41141" localSheetId="4">'[18]Func Study'!$AB$1237</definedName>
    <definedName name="UAcct41141">'[19]Func Study'!$AB$1237</definedName>
    <definedName name="UAcct41160" localSheetId="2">'[18]Func Study'!$AB$369</definedName>
    <definedName name="UAcct41160" localSheetId="3">'[18]Func Study'!$AB$369</definedName>
    <definedName name="UAcct41160" localSheetId="4">'[18]Func Study'!$AB$369</definedName>
    <definedName name="UAcct41160">'[19]Func Study'!$AB$369</definedName>
    <definedName name="UAcct41170" localSheetId="2">'[18]Func Study'!$AB$374</definedName>
    <definedName name="UAcct41170" localSheetId="3">'[18]Func Study'!$AB$374</definedName>
    <definedName name="UAcct41170" localSheetId="4">'[18]Func Study'!$AB$374</definedName>
    <definedName name="UAcct41170">'[19]Func Study'!$AB$374</definedName>
    <definedName name="UAcct4118" localSheetId="2">'[18]Func Study'!$AB$378</definedName>
    <definedName name="UAcct4118" localSheetId="3">'[18]Func Study'!$AB$378</definedName>
    <definedName name="UAcct4118" localSheetId="4">'[18]Func Study'!$AB$378</definedName>
    <definedName name="UAcct4118">'[19]Func Study'!$AB$378</definedName>
    <definedName name="UAcct41181" localSheetId="2">'[18]Func Study'!$AB$381</definedName>
    <definedName name="UAcct41181" localSheetId="3">'[18]Func Study'!$AB$381</definedName>
    <definedName name="UAcct41181" localSheetId="4">'[18]Func Study'!$AB$381</definedName>
    <definedName name="UAcct41181">'[19]Func Study'!$AB$381</definedName>
    <definedName name="UAcct4194" localSheetId="2">'[18]Func Study'!$AB$385</definedName>
    <definedName name="UAcct4194" localSheetId="3">'[18]Func Study'!$AB$385</definedName>
    <definedName name="UAcct4194" localSheetId="4">'[18]Func Study'!$AB$385</definedName>
    <definedName name="UAcct4194">'[19]Func Study'!$AB$385</definedName>
    <definedName name="UAcct419Doth">[12]FuncStudy!$Y$958</definedName>
    <definedName name="UAcct421" localSheetId="2">'[18]Func Study'!$AB$394</definedName>
    <definedName name="UAcct421" localSheetId="3">'[18]Func Study'!$AB$394</definedName>
    <definedName name="UAcct421" localSheetId="4">'[18]Func Study'!$AB$394</definedName>
    <definedName name="UAcct421">'[19]Func Study'!$AB$394</definedName>
    <definedName name="UAcct4311" localSheetId="2">'[18]Func Study'!$AB$401</definedName>
    <definedName name="UAcct4311" localSheetId="3">'[18]Func Study'!$AB$401</definedName>
    <definedName name="UAcct4311" localSheetId="4">'[18]Func Study'!$AB$401</definedName>
    <definedName name="UAcct4311">'[19]Func Study'!$AB$401</definedName>
    <definedName name="UAcct442Se" localSheetId="2">'[18]Func Study'!$AB$259</definedName>
    <definedName name="UAcct442Se" localSheetId="3">'[18]Func Study'!$AB$259</definedName>
    <definedName name="UAcct442Se" localSheetId="4">'[18]Func Study'!$AB$259</definedName>
    <definedName name="UAcct442Se">'[19]Func Study'!$AB$259</definedName>
    <definedName name="UAcct442Sg" localSheetId="2">'[18]Func Study'!$AB$260</definedName>
    <definedName name="UAcct442Sg" localSheetId="3">'[18]Func Study'!$AB$260</definedName>
    <definedName name="UAcct442Sg" localSheetId="4">'[18]Func Study'!$AB$260</definedName>
    <definedName name="UAcct442Sg">'[19]Func Study'!$AB$260</definedName>
    <definedName name="UAcct447" localSheetId="2">'[18]Func Study'!$AB$281</definedName>
    <definedName name="UAcct447" localSheetId="3">'[18]Func Study'!$AB$281</definedName>
    <definedName name="UAcct447" localSheetId="4">'[18]Func Study'!$AB$281</definedName>
    <definedName name="UAcct447">'[19]Func Study'!$AB$281</definedName>
    <definedName name="UAcct447CAEE" localSheetId="2">'[10]Func Study'!#REF!</definedName>
    <definedName name="UAcct447CAEE" localSheetId="3">'[10]Func Study'!#REF!</definedName>
    <definedName name="UAcct447CAEE" localSheetId="4">'[10]Func Study'!#REF!</definedName>
    <definedName name="UAcct447CAEE">'[11]Func Study'!#REF!</definedName>
    <definedName name="UAcct447CAGE" localSheetId="2">'[10]Func Study'!#REF!</definedName>
    <definedName name="UAcct447CAGE" localSheetId="3">'[10]Func Study'!#REF!</definedName>
    <definedName name="UAcct447CAGE" localSheetId="4">'[10]Func Study'!#REF!</definedName>
    <definedName name="UAcct447CAGE">'[11]Func Study'!#REF!</definedName>
    <definedName name="UAcct447Dgu" localSheetId="2">'[16]Func Study'!#REF!</definedName>
    <definedName name="UAcct447Dgu" localSheetId="3">'[16]Func Study'!#REF!</definedName>
    <definedName name="UAcct447Dgu" localSheetId="4">'[16]Func Study'!#REF!</definedName>
    <definedName name="UAcct447Dgu">'[17]Func Study'!#REF!</definedName>
    <definedName name="UACCT447NPC" localSheetId="2">'[18]Func Study'!$AB$289</definedName>
    <definedName name="UACCT447NPC" localSheetId="3">'[18]Func Study'!$AB$289</definedName>
    <definedName name="UACCT447NPC" localSheetId="4">'[18]Func Study'!$AB$289</definedName>
    <definedName name="UACCT447NPC">'[19]Func Study'!$AB$289</definedName>
    <definedName name="UACCT447NPCCAEW" localSheetId="2">'[18]Func Study'!$AB$286</definedName>
    <definedName name="UACCT447NPCCAEW" localSheetId="3">'[18]Func Study'!$AB$286</definedName>
    <definedName name="UACCT447NPCCAEW" localSheetId="4">'[18]Func Study'!$AB$286</definedName>
    <definedName name="UACCT447NPCCAEW">'[19]Func Study'!$AB$286</definedName>
    <definedName name="UACCT447NPCCAGW" localSheetId="2">'[18]Func Study'!$AB$287</definedName>
    <definedName name="UACCT447NPCCAGW" localSheetId="3">'[18]Func Study'!$AB$287</definedName>
    <definedName name="UACCT447NPCCAGW" localSheetId="4">'[18]Func Study'!$AB$287</definedName>
    <definedName name="UACCT447NPCCAGW">'[19]Func Study'!$AB$287</definedName>
    <definedName name="UACCT447NPCDGP" localSheetId="2">'[18]Func Study'!$AB$288</definedName>
    <definedName name="UACCT447NPCDGP" localSheetId="3">'[18]Func Study'!$AB$288</definedName>
    <definedName name="UACCT447NPCDGP" localSheetId="4">'[18]Func Study'!$AB$288</definedName>
    <definedName name="UACCT447NPCDGP">'[19]Func Study'!$AB$288</definedName>
    <definedName name="UAcct447S" localSheetId="2">'[18]Func Study'!$AB$280</definedName>
    <definedName name="UAcct447S" localSheetId="3">'[18]Func Study'!$AB$280</definedName>
    <definedName name="UAcct447S" localSheetId="4">'[18]Func Study'!$AB$280</definedName>
    <definedName name="UAcct447S">'[19]Func Study'!$AB$280</definedName>
    <definedName name="UAcct447Se">'[14]Functional Study'!$AG$287</definedName>
    <definedName name="UAcct448">'[14]Functional Study'!$AG$276</definedName>
    <definedName name="UAcct448S" localSheetId="2">'[18]Func Study'!$AB$274</definedName>
    <definedName name="UAcct448S" localSheetId="3">'[18]Func Study'!$AB$274</definedName>
    <definedName name="UAcct448S" localSheetId="4">'[18]Func Study'!$AB$274</definedName>
    <definedName name="UAcct448S">'[19]Func Study'!$AB$274</definedName>
    <definedName name="UAcct448So" localSheetId="2">'[18]Func Study'!$AB$275</definedName>
    <definedName name="UAcct448So" localSheetId="3">'[18]Func Study'!$AB$275</definedName>
    <definedName name="UAcct448So" localSheetId="4">'[18]Func Study'!$AB$275</definedName>
    <definedName name="UAcct448So">'[19]Func Study'!$AB$275</definedName>
    <definedName name="UAcct449" localSheetId="2">'[18]Func Study'!$AB$294</definedName>
    <definedName name="UAcct449" localSheetId="3">'[18]Func Study'!$AB$294</definedName>
    <definedName name="UAcct449" localSheetId="4">'[18]Func Study'!$AB$294</definedName>
    <definedName name="UAcct449">'[19]Func Study'!$AB$294</definedName>
    <definedName name="UAcct450" localSheetId="2">'[18]Func Study'!$AB$304</definedName>
    <definedName name="UAcct450" localSheetId="3">'[18]Func Study'!$AB$304</definedName>
    <definedName name="UAcct450" localSheetId="4">'[18]Func Study'!$AB$304</definedName>
    <definedName name="UAcct450">'[19]Func Study'!$AB$304</definedName>
    <definedName name="UAcct450S" localSheetId="2">'[18]Func Study'!$AB$302</definedName>
    <definedName name="UAcct450S" localSheetId="3">'[18]Func Study'!$AB$302</definedName>
    <definedName name="UAcct450S" localSheetId="4">'[18]Func Study'!$AB$302</definedName>
    <definedName name="UAcct450S">'[19]Func Study'!$AB$302</definedName>
    <definedName name="UAcct450So" localSheetId="2">'[18]Func Study'!$AB$303</definedName>
    <definedName name="UAcct450So" localSheetId="3">'[18]Func Study'!$AB$303</definedName>
    <definedName name="UAcct450So" localSheetId="4">'[18]Func Study'!$AB$303</definedName>
    <definedName name="UAcct450So">'[19]Func Study'!$AB$303</definedName>
    <definedName name="UAcct451S" localSheetId="2">'[18]Func Study'!$AB$307</definedName>
    <definedName name="UAcct451S" localSheetId="3">'[18]Func Study'!$AB$307</definedName>
    <definedName name="UAcct451S" localSheetId="4">'[18]Func Study'!$AB$307</definedName>
    <definedName name="UAcct451S">'[19]Func Study'!$AB$307</definedName>
    <definedName name="UAcct451Sg" localSheetId="2">'[18]Func Study'!$AB$308</definedName>
    <definedName name="UAcct451Sg" localSheetId="3">'[18]Func Study'!$AB$308</definedName>
    <definedName name="UAcct451Sg" localSheetId="4">'[18]Func Study'!$AB$308</definedName>
    <definedName name="UAcct451Sg">'[19]Func Study'!$AB$308</definedName>
    <definedName name="UAcct451So" localSheetId="2">'[18]Func Study'!$AB$309</definedName>
    <definedName name="UAcct451So" localSheetId="3">'[18]Func Study'!$AB$309</definedName>
    <definedName name="UAcct451So" localSheetId="4">'[18]Func Study'!$AB$309</definedName>
    <definedName name="UAcct451So">'[19]Func Study'!$AB$309</definedName>
    <definedName name="UAcct453" localSheetId="2">'[18]Func Study'!$AB$315</definedName>
    <definedName name="UAcct453" localSheetId="3">'[18]Func Study'!$AB$315</definedName>
    <definedName name="UAcct453" localSheetId="4">'[18]Func Study'!$AB$315</definedName>
    <definedName name="UAcct453">'[19]Func Study'!$AB$315</definedName>
    <definedName name="UAcct453CAGE" localSheetId="2">'[10]Func Study'!#REF!</definedName>
    <definedName name="UAcct453CAGE" localSheetId="3">'[10]Func Study'!#REF!</definedName>
    <definedName name="UAcct453CAGE" localSheetId="4">'[10]Func Study'!#REF!</definedName>
    <definedName name="UAcct453CAGE">'[11]Func Study'!#REF!</definedName>
    <definedName name="UAcct453CAGW" localSheetId="2">'[10]Func Study'!#REF!</definedName>
    <definedName name="UAcct453CAGW" localSheetId="3">'[10]Func Study'!#REF!</definedName>
    <definedName name="UAcct453CAGW" localSheetId="4">'[10]Func Study'!#REF!</definedName>
    <definedName name="UAcct453CAGW">'[11]Func Study'!#REF!</definedName>
    <definedName name="UAcct454" localSheetId="2">'[18]Func Study'!$AB$322</definedName>
    <definedName name="UAcct454" localSheetId="3">'[18]Func Study'!$AB$322</definedName>
    <definedName name="UAcct454" localSheetId="4">'[18]Func Study'!$AB$322</definedName>
    <definedName name="UAcct454">'[19]Func Study'!$AB$322</definedName>
    <definedName name="UAcct454JBG" localSheetId="2">'[18]Func Study'!$AB$319</definedName>
    <definedName name="UAcct454JBG" localSheetId="3">'[18]Func Study'!$AB$319</definedName>
    <definedName name="UAcct454JBG" localSheetId="4">'[18]Func Study'!$AB$319</definedName>
    <definedName name="UAcct454JBG">'[19]Func Study'!$AB$319</definedName>
    <definedName name="UAcct454S" localSheetId="2">'[18]Func Study'!$AB$318</definedName>
    <definedName name="UAcct454S" localSheetId="3">'[18]Func Study'!$AB$318</definedName>
    <definedName name="UAcct454S" localSheetId="4">'[18]Func Study'!$AB$318</definedName>
    <definedName name="UAcct454S">'[19]Func Study'!$AB$318</definedName>
    <definedName name="UAcct454Sg" localSheetId="2">'[18]Func Study'!$AB$320</definedName>
    <definedName name="UAcct454Sg" localSheetId="3">'[18]Func Study'!$AB$320</definedName>
    <definedName name="UAcct454Sg" localSheetId="4">'[18]Func Study'!$AB$320</definedName>
    <definedName name="UAcct454Sg">'[19]Func Study'!$AB$320</definedName>
    <definedName name="UAcct454So" localSheetId="2">'[18]Func Study'!$AB$321</definedName>
    <definedName name="UAcct454So" localSheetId="3">'[18]Func Study'!$AB$321</definedName>
    <definedName name="UAcct454So" localSheetId="4">'[18]Func Study'!$AB$321</definedName>
    <definedName name="UAcct454So">'[19]Func Study'!$AB$321</definedName>
    <definedName name="UAcct456" localSheetId="2">'[18]Func Study'!$AB$332</definedName>
    <definedName name="UAcct456" localSheetId="3">'[18]Func Study'!$AB$332</definedName>
    <definedName name="UAcct456" localSheetId="4">'[18]Func Study'!$AB$332</definedName>
    <definedName name="UAcct456">'[19]Func Study'!$AB$332</definedName>
    <definedName name="UAcct456CAEW" localSheetId="2">'[18]Func Study'!$AB$331</definedName>
    <definedName name="UAcct456CAEW" localSheetId="3">'[18]Func Study'!$AB$331</definedName>
    <definedName name="UAcct456CAEW" localSheetId="4">'[18]Func Study'!$AB$331</definedName>
    <definedName name="UAcct456CAEW">'[19]Func Study'!$AB$331</definedName>
    <definedName name="UAcct456Cn">'[14]Functional Study'!$AG$325</definedName>
    <definedName name="UAcct456S" localSheetId="2">'[18]Func Study'!$AB$325</definedName>
    <definedName name="UAcct456S" localSheetId="3">'[18]Func Study'!$AB$325</definedName>
    <definedName name="UAcct456S" localSheetId="4">'[18]Func Study'!$AB$325</definedName>
    <definedName name="UAcct456S">'[19]Func Study'!$AB$325</definedName>
    <definedName name="UAcct456Se">'[14]Functional Study'!$AG$326</definedName>
    <definedName name="UAcct456Sg">'[15]Functional Study'!$AG$328</definedName>
    <definedName name="UAcct456So" localSheetId="2">'[18]Func Study'!$AB$329</definedName>
    <definedName name="UAcct456So" localSheetId="3">'[18]Func Study'!$AB$329</definedName>
    <definedName name="UAcct456So" localSheetId="4">'[18]Func Study'!$AB$329</definedName>
    <definedName name="UAcct456So">'[19]Func Study'!$AB$329</definedName>
    <definedName name="UAcct500" localSheetId="2">'[18]Func Study'!$AB$416</definedName>
    <definedName name="UAcct500" localSheetId="3">'[18]Func Study'!$AB$416</definedName>
    <definedName name="UAcct500" localSheetId="4">'[18]Func Study'!$AB$416</definedName>
    <definedName name="UAcct500">'[19]Func Study'!$AB$416</definedName>
    <definedName name="UAcct500Dnppsu">'[14]Functional Study'!$AG$410</definedName>
    <definedName name="UAcct500DSG">'[15]Functional Study'!$AG$400</definedName>
    <definedName name="UAcct500JBG" localSheetId="2">'[18]Func Study'!$AB$414</definedName>
    <definedName name="UAcct500JBG" localSheetId="3">'[18]Func Study'!$AB$414</definedName>
    <definedName name="UAcct500JBG" localSheetId="4">'[18]Func Study'!$AB$414</definedName>
    <definedName name="UAcct500JBG">'[19]Func Study'!$AB$414</definedName>
    <definedName name="UACCT500SSGCH">'[14]Functional Study'!$AG$411</definedName>
    <definedName name="UAcct501" localSheetId="2">'[18]Func Study'!$AB$423</definedName>
    <definedName name="UAcct501" localSheetId="3">'[18]Func Study'!$AB$423</definedName>
    <definedName name="UAcct501" localSheetId="4">'[18]Func Study'!$AB$423</definedName>
    <definedName name="UAcct501">'[19]Func Study'!$AB$423</definedName>
    <definedName name="UAcct501CAEW" localSheetId="2">'[18]Func Study'!$AB$420</definedName>
    <definedName name="UAcct501CAEW" localSheetId="3">'[18]Func Study'!$AB$420</definedName>
    <definedName name="UAcct501CAEW" localSheetId="4">'[18]Func Study'!$AB$420</definedName>
    <definedName name="UAcct501CAEW">'[19]Func Study'!$AB$420</definedName>
    <definedName name="UAcct501JBE" localSheetId="2">'[18]Func Study'!$AB$421</definedName>
    <definedName name="UAcct501JBE" localSheetId="3">'[18]Func Study'!$AB$421</definedName>
    <definedName name="UAcct501JBE" localSheetId="4">'[18]Func Study'!$AB$421</definedName>
    <definedName name="UAcct501JBE">'[19]Func Study'!$AB$421</definedName>
    <definedName name="UACCT501NPC">'[15]Functional Study'!$AG$409</definedName>
    <definedName name="UACCT501NPCCAEW" localSheetId="2">'[18]Func Study'!$AB$426</definedName>
    <definedName name="UACCT501NPCCAEW" localSheetId="3">'[18]Func Study'!$AB$426</definedName>
    <definedName name="UACCT501NPCCAEW" localSheetId="4">'[18]Func Study'!$AB$426</definedName>
    <definedName name="UACCT501NPCCAEW">'[19]Func Study'!$AB$426</definedName>
    <definedName name="UACCT501nPCSE">'[15]Functional Study'!$AG$408</definedName>
    <definedName name="UACCT501NPCSE1">'[15]Functional Study'!#REF!</definedName>
    <definedName name="UAcct501Se">'[14]Functional Study'!$AG$422</definedName>
    <definedName name="UACCT501SE1">'[15]Functional Study'!#REF!</definedName>
    <definedName name="UACCT501SE2">'[15]Functional Study'!#REF!</definedName>
    <definedName name="UACCT501SE3">'[15]Functional Study'!#REF!</definedName>
    <definedName name="UACCT501SENNPC">[12]FuncStudy!$Y$230</definedName>
    <definedName name="UACCT501SSECH">'[14]Functional Study'!$AG$425</definedName>
    <definedName name="UACCT501SSECHNNPC">[12]FuncStudy!$Y$232</definedName>
    <definedName name="UACCT501SSECT">'[14]Functional Study'!$AG$424</definedName>
    <definedName name="UAcct502" localSheetId="2">'[18]Func Study'!$AB$433</definedName>
    <definedName name="UAcct502" localSheetId="3">'[18]Func Study'!$AB$433</definedName>
    <definedName name="UAcct502" localSheetId="4">'[18]Func Study'!$AB$433</definedName>
    <definedName name="UAcct502">'[19]Func Study'!$AB$433</definedName>
    <definedName name="UAcct502CAGE" localSheetId="2">'[18]Func Study'!$AB$431</definedName>
    <definedName name="UAcct502CAGE" localSheetId="3">'[18]Func Study'!$AB$431</definedName>
    <definedName name="UAcct502CAGE" localSheetId="4">'[18]Func Study'!$AB$431</definedName>
    <definedName name="UAcct502CAGE">'[19]Func Study'!$AB$431</definedName>
    <definedName name="UAcct502Dnppsu">'[14]Functional Study'!$AG$429</definedName>
    <definedName name="UAcct502JBG" localSheetId="2">'[10]Func Study'!#REF!</definedName>
    <definedName name="UAcct502JBG" localSheetId="3">'[10]Func Study'!#REF!</definedName>
    <definedName name="UAcct502JBG" localSheetId="4">'[10]Func Study'!#REF!</definedName>
    <definedName name="UAcct502JBG">'[11]Func Study'!#REF!</definedName>
    <definedName name="UAcct502SG">'[15]Functional Study'!$AG$412</definedName>
    <definedName name="uacct502snpps">[12]FuncStudy!$Y$237</definedName>
    <definedName name="UACCT502SSGCH">'[14]Functional Study'!$AG$430</definedName>
    <definedName name="UAcct503" localSheetId="2">'[18]Func Study'!$AB$437</definedName>
    <definedName name="UAcct503" localSheetId="3">'[18]Func Study'!$AB$437</definedName>
    <definedName name="UAcct503" localSheetId="4">'[18]Func Study'!$AB$437</definedName>
    <definedName name="UAcct503">'[19]Func Study'!$AB$437</definedName>
    <definedName name="UACCT503NPC" localSheetId="2">'[18]Func Study'!$AB$443</definedName>
    <definedName name="UACCT503NPC" localSheetId="3">'[18]Func Study'!$AB$443</definedName>
    <definedName name="UACCT503NPC" localSheetId="4">'[18]Func Study'!$AB$443</definedName>
    <definedName name="UACCT503NPC">'[19]Func Study'!$AB$443</definedName>
    <definedName name="UAcct503Se">[12]FuncStudy!$Y$242</definedName>
    <definedName name="UACCT503SENNPC">[12]FuncStudy!$Y$243</definedName>
    <definedName name="UAcct505" localSheetId="2">'[18]Func Study'!$AB$449</definedName>
    <definedName name="UAcct505" localSheetId="3">'[18]Func Study'!$AB$449</definedName>
    <definedName name="UAcct505" localSheetId="4">'[18]Func Study'!$AB$449</definedName>
    <definedName name="UAcct505">'[19]Func Study'!$AB$449</definedName>
    <definedName name="UAcct505CAGE" localSheetId="2">'[18]Func Study'!$AB$447</definedName>
    <definedName name="UAcct505CAGE" localSheetId="3">'[18]Func Study'!$AB$447</definedName>
    <definedName name="UAcct505CAGE" localSheetId="4">'[18]Func Study'!$AB$447</definedName>
    <definedName name="UAcct505CAGE">'[19]Func Study'!$AB$447</definedName>
    <definedName name="UAcct505Dnppsu">'[14]Functional Study'!$AG$441</definedName>
    <definedName name="UAcct505JBG" localSheetId="2">'[10]Func Study'!#REF!</definedName>
    <definedName name="UAcct505JBG" localSheetId="3">'[10]Func Study'!#REF!</definedName>
    <definedName name="UAcct505JBG" localSheetId="4">'[10]Func Study'!#REF!</definedName>
    <definedName name="UAcct505JBG">'[11]Func Study'!#REF!</definedName>
    <definedName name="UAcct505sg">'[15]Functional Study'!$AG$423</definedName>
    <definedName name="uacct505snpps">[12]FuncStudy!$Y$247</definedName>
    <definedName name="UACCT505SSGCH">'[14]Functional Study'!$AG$442</definedName>
    <definedName name="UAcct506" localSheetId="2">'[18]Func Study'!$AB$455</definedName>
    <definedName name="UAcct506" localSheetId="3">'[18]Func Study'!$AB$455</definedName>
    <definedName name="UAcct506" localSheetId="4">'[18]Func Study'!$AB$455</definedName>
    <definedName name="UAcct506">'[19]Func Study'!$AB$455</definedName>
    <definedName name="UAcct506CAGE" localSheetId="2">'[18]Func Study'!$AB$452</definedName>
    <definedName name="UAcct506CAGE" localSheetId="3">'[18]Func Study'!$AB$452</definedName>
    <definedName name="UAcct506CAGE" localSheetId="4">'[18]Func Study'!$AB$452</definedName>
    <definedName name="UAcct506CAGE">'[19]Func Study'!$AB$452</definedName>
    <definedName name="UAcct506JBG" localSheetId="2">'[10]Func Study'!#REF!</definedName>
    <definedName name="UAcct506JBG" localSheetId="3">'[10]Func Study'!#REF!</definedName>
    <definedName name="UAcct506JBG" localSheetId="4">'[10]Func Study'!#REF!</definedName>
    <definedName name="UAcct506JBG">'[11]Func Study'!#REF!</definedName>
    <definedName name="UAcct506Se">'[14]Functional Study'!$AG$447</definedName>
    <definedName name="uacct506snpps">[12]FuncStudy!$Y$252</definedName>
    <definedName name="UACCT506SSGCH">'[14]Functional Study'!$AG$448</definedName>
    <definedName name="UAcct507" localSheetId="2">'[18]Func Study'!$AB$464</definedName>
    <definedName name="UAcct507" localSheetId="3">'[18]Func Study'!$AB$464</definedName>
    <definedName name="UAcct507" localSheetId="4">'[18]Func Study'!$AB$464</definedName>
    <definedName name="UAcct507">'[19]Func Study'!$AB$464</definedName>
    <definedName name="UAcct507CAGE" localSheetId="2">'[18]Func Study'!$AB$462</definedName>
    <definedName name="UAcct507CAGE" localSheetId="3">'[18]Func Study'!$AB$462</definedName>
    <definedName name="UAcct507CAGE" localSheetId="4">'[18]Func Study'!$AB$462</definedName>
    <definedName name="UAcct507CAGE">'[19]Func Study'!$AB$462</definedName>
    <definedName name="UAcct507JBG" localSheetId="2">'[10]Func Study'!#REF!</definedName>
    <definedName name="UAcct507JBG" localSheetId="3">'[10]Func Study'!#REF!</definedName>
    <definedName name="UAcct507JBG" localSheetId="4">'[10]Func Study'!#REF!</definedName>
    <definedName name="UAcct507JBG">'[11]Func Study'!#REF!</definedName>
    <definedName name="UAcct507SG">'[15]Functional Study'!$AG$432</definedName>
    <definedName name="uacct507ssgch">'[14]Functional Study'!$AG$457</definedName>
    <definedName name="UAcct510" localSheetId="2">'[18]Func Study'!$AB$469</definedName>
    <definedName name="UAcct510" localSheetId="3">'[18]Func Study'!$AB$469</definedName>
    <definedName name="UAcct510" localSheetId="4">'[18]Func Study'!$AB$469</definedName>
    <definedName name="UAcct510">'[19]Func Study'!$AB$469</definedName>
    <definedName name="UAcct510CAGE" localSheetId="2">'[18]Func Study'!$AB$467</definedName>
    <definedName name="UAcct510CAGE" localSheetId="3">'[18]Func Study'!$AB$467</definedName>
    <definedName name="UAcct510CAGE" localSheetId="4">'[18]Func Study'!$AB$467</definedName>
    <definedName name="UAcct510CAGE">'[19]Func Study'!$AB$467</definedName>
    <definedName name="UAcct510JBG" localSheetId="2">'[10]Func Study'!#REF!</definedName>
    <definedName name="UAcct510JBG" localSheetId="3">'[10]Func Study'!#REF!</definedName>
    <definedName name="UAcct510JBG" localSheetId="4">'[10]Func Study'!#REF!</definedName>
    <definedName name="UAcct510JBG">'[11]Func Study'!#REF!</definedName>
    <definedName name="UAcct510sg">'[15]Functional Study'!$AG$436</definedName>
    <definedName name="uacct510ssgch">'[14]Functional Study'!$AG$462</definedName>
    <definedName name="UAcct511" localSheetId="2">'[18]Func Study'!$AB$474</definedName>
    <definedName name="UAcct511" localSheetId="3">'[18]Func Study'!$AB$474</definedName>
    <definedName name="UAcct511" localSheetId="4">'[18]Func Study'!$AB$474</definedName>
    <definedName name="UAcct511">'[19]Func Study'!$AB$474</definedName>
    <definedName name="UAcct511CAGE" localSheetId="2">'[18]Func Study'!$AB$472</definedName>
    <definedName name="UAcct511CAGE" localSheetId="3">'[18]Func Study'!$AB$472</definedName>
    <definedName name="UAcct511CAGE" localSheetId="4">'[18]Func Study'!$AB$472</definedName>
    <definedName name="UAcct511CAGE">'[19]Func Study'!$AB$472</definedName>
    <definedName name="UAcct511JBG" localSheetId="2">'[10]Func Study'!#REF!</definedName>
    <definedName name="UAcct511JBG" localSheetId="3">'[10]Func Study'!#REF!</definedName>
    <definedName name="UAcct511JBG" localSheetId="4">'[10]Func Study'!#REF!</definedName>
    <definedName name="UAcct511JBG">'[11]Func Study'!#REF!</definedName>
    <definedName name="UAcct511sg">'[15]Functional Study'!$AG$440</definedName>
    <definedName name="UACCT511SSGCH">'[14]Functional Study'!$AG$467</definedName>
    <definedName name="UAcct512" localSheetId="2">'[18]Func Study'!$AB$479</definedName>
    <definedName name="UAcct512" localSheetId="3">'[18]Func Study'!$AB$479</definedName>
    <definedName name="UAcct512" localSheetId="4">'[18]Func Study'!$AB$479</definedName>
    <definedName name="UAcct512">'[19]Func Study'!$AB$479</definedName>
    <definedName name="UAcct512CAGE" localSheetId="2">'[18]Func Study'!$AB$477</definedName>
    <definedName name="UAcct512CAGE" localSheetId="3">'[18]Func Study'!$AB$477</definedName>
    <definedName name="UAcct512CAGE" localSheetId="4">'[18]Func Study'!$AB$477</definedName>
    <definedName name="UAcct512CAGE">'[19]Func Study'!$AB$477</definedName>
    <definedName name="UAcct512JBG" localSheetId="2">'[10]Func Study'!#REF!</definedName>
    <definedName name="UAcct512JBG" localSheetId="3">'[10]Func Study'!#REF!</definedName>
    <definedName name="UAcct512JBG" localSheetId="4">'[10]Func Study'!#REF!</definedName>
    <definedName name="UAcct512JBG">'[11]Func Study'!#REF!</definedName>
    <definedName name="UAcct512sg">'[15]Functional Study'!$AG$444</definedName>
    <definedName name="UACCT512SSGCH">'[14]Functional Study'!$AG$472</definedName>
    <definedName name="UAcct513" localSheetId="2">'[18]Func Study'!$AB$484</definedName>
    <definedName name="UAcct513" localSheetId="3">'[18]Func Study'!$AB$484</definedName>
    <definedName name="UAcct513" localSheetId="4">'[18]Func Study'!$AB$484</definedName>
    <definedName name="UAcct513">'[19]Func Study'!$AB$484</definedName>
    <definedName name="UAcct513CAGE" localSheetId="2">'[18]Func Study'!$AB$482</definedName>
    <definedName name="UAcct513CAGE" localSheetId="3">'[18]Func Study'!$AB$482</definedName>
    <definedName name="UAcct513CAGE" localSheetId="4">'[18]Func Study'!$AB$482</definedName>
    <definedName name="UAcct513CAGE">'[19]Func Study'!$AB$482</definedName>
    <definedName name="UAcct513JBG" localSheetId="2">'[10]Func Study'!#REF!</definedName>
    <definedName name="UAcct513JBG" localSheetId="3">'[10]Func Study'!#REF!</definedName>
    <definedName name="UAcct513JBG" localSheetId="4">'[10]Func Study'!#REF!</definedName>
    <definedName name="UAcct513JBG">'[11]Func Study'!#REF!</definedName>
    <definedName name="UAcct513sg">'[15]Functional Study'!$AG$448</definedName>
    <definedName name="UACCT513SSGCH">'[14]Functional Study'!$AG$477</definedName>
    <definedName name="UAcct514" localSheetId="2">'[18]Func Study'!$AB$489</definedName>
    <definedName name="UAcct514" localSheetId="3">'[18]Func Study'!$AB$489</definedName>
    <definedName name="UAcct514" localSheetId="4">'[18]Func Study'!$AB$489</definedName>
    <definedName name="UAcct514">'[19]Func Study'!$AB$489</definedName>
    <definedName name="UAcct514CAGE" localSheetId="2">'[18]Func Study'!$AB$487</definedName>
    <definedName name="UAcct514CAGE" localSheetId="3">'[18]Func Study'!$AB$487</definedName>
    <definedName name="UAcct514CAGE" localSheetId="4">'[18]Func Study'!$AB$487</definedName>
    <definedName name="UAcct514CAGE">'[19]Func Study'!$AB$487</definedName>
    <definedName name="UAcct514JBG" localSheetId="2">'[10]Func Study'!#REF!</definedName>
    <definedName name="UAcct514JBG" localSheetId="3">'[10]Func Study'!#REF!</definedName>
    <definedName name="UAcct514JBG" localSheetId="4">'[10]Func Study'!#REF!</definedName>
    <definedName name="UAcct514JBG">'[11]Func Study'!#REF!</definedName>
    <definedName name="UAcct514sg">'[15]Functional Study'!$AG$452</definedName>
    <definedName name="UACCT514SSGCH">'[14]Functional Study'!$AG$482</definedName>
    <definedName name="UAcct517" localSheetId="2">'[18]Func Study'!$AB$498</definedName>
    <definedName name="UAcct517" localSheetId="3">'[18]Func Study'!$AB$498</definedName>
    <definedName name="UAcct517" localSheetId="4">'[18]Func Study'!$AB$498</definedName>
    <definedName name="UAcct517">'[19]Func Study'!$AB$498</definedName>
    <definedName name="UAcct518" localSheetId="2">'[18]Func Study'!$AB$502</definedName>
    <definedName name="UAcct518" localSheetId="3">'[18]Func Study'!$AB$502</definedName>
    <definedName name="UAcct518" localSheetId="4">'[18]Func Study'!$AB$502</definedName>
    <definedName name="UAcct518">'[19]Func Study'!$AB$502</definedName>
    <definedName name="UAcct519" localSheetId="2">'[18]Func Study'!$AB$507</definedName>
    <definedName name="UAcct519" localSheetId="3">'[18]Func Study'!$AB$507</definedName>
    <definedName name="UAcct519" localSheetId="4">'[18]Func Study'!$AB$507</definedName>
    <definedName name="UAcct519">'[19]Func Study'!$AB$507</definedName>
    <definedName name="UAcct520" localSheetId="2">'[18]Func Study'!$AB$511</definedName>
    <definedName name="UAcct520" localSheetId="3">'[18]Func Study'!$AB$511</definedName>
    <definedName name="UAcct520" localSheetId="4">'[18]Func Study'!$AB$511</definedName>
    <definedName name="UAcct520">'[19]Func Study'!$AB$511</definedName>
    <definedName name="UAcct523" localSheetId="2">'[18]Func Study'!$AB$515</definedName>
    <definedName name="UAcct523" localSheetId="3">'[18]Func Study'!$AB$515</definedName>
    <definedName name="UAcct523" localSheetId="4">'[18]Func Study'!$AB$515</definedName>
    <definedName name="UAcct523">'[19]Func Study'!$AB$515</definedName>
    <definedName name="UAcct524" localSheetId="2">'[18]Func Study'!$AB$519</definedName>
    <definedName name="UAcct524" localSheetId="3">'[18]Func Study'!$AB$519</definedName>
    <definedName name="UAcct524" localSheetId="4">'[18]Func Study'!$AB$519</definedName>
    <definedName name="UAcct524">'[19]Func Study'!$AB$519</definedName>
    <definedName name="UAcct528" localSheetId="2">'[18]Func Study'!$AB$523</definedName>
    <definedName name="UAcct528" localSheetId="3">'[18]Func Study'!$AB$523</definedName>
    <definedName name="UAcct528" localSheetId="4">'[18]Func Study'!$AB$523</definedName>
    <definedName name="UAcct528">'[19]Func Study'!$AB$523</definedName>
    <definedName name="UAcct529" localSheetId="2">'[18]Func Study'!$AB$527</definedName>
    <definedName name="UAcct529" localSheetId="3">'[18]Func Study'!$AB$527</definedName>
    <definedName name="UAcct529" localSheetId="4">'[18]Func Study'!$AB$527</definedName>
    <definedName name="UAcct529">'[19]Func Study'!$AB$527</definedName>
    <definedName name="UAcct530" localSheetId="2">'[18]Func Study'!$AB$531</definedName>
    <definedName name="UAcct530" localSheetId="3">'[18]Func Study'!$AB$531</definedName>
    <definedName name="UAcct530" localSheetId="4">'[18]Func Study'!$AB$531</definedName>
    <definedName name="UAcct530">'[19]Func Study'!$AB$531</definedName>
    <definedName name="UAcct531" localSheetId="2">'[18]Func Study'!$AB$535</definedName>
    <definedName name="UAcct531" localSheetId="3">'[18]Func Study'!$AB$535</definedName>
    <definedName name="UAcct531" localSheetId="4">'[18]Func Study'!$AB$535</definedName>
    <definedName name="UAcct531">'[19]Func Study'!$AB$535</definedName>
    <definedName name="UAcct532" localSheetId="2">'[18]Func Study'!$AB$539</definedName>
    <definedName name="UAcct532" localSheetId="3">'[18]Func Study'!$AB$539</definedName>
    <definedName name="UAcct532" localSheetId="4">'[18]Func Study'!$AB$539</definedName>
    <definedName name="UAcct532">'[19]Func Study'!$AB$539</definedName>
    <definedName name="UAcct535" localSheetId="2">'[18]Func Study'!$AB$551</definedName>
    <definedName name="UAcct535" localSheetId="3">'[18]Func Study'!$AB$551</definedName>
    <definedName name="UAcct535" localSheetId="4">'[18]Func Study'!$AB$551</definedName>
    <definedName name="UAcct535">'[19]Func Study'!$AB$551</definedName>
    <definedName name="UAcct536" localSheetId="2">'[18]Func Study'!$AB$555</definedName>
    <definedName name="UAcct536" localSheetId="3">'[18]Func Study'!$AB$555</definedName>
    <definedName name="UAcct536" localSheetId="4">'[18]Func Study'!$AB$555</definedName>
    <definedName name="UAcct536">'[19]Func Study'!$AB$555</definedName>
    <definedName name="UAcct537" localSheetId="2">'[18]Func Study'!$AB$559</definedName>
    <definedName name="UAcct537" localSheetId="3">'[18]Func Study'!$AB$559</definedName>
    <definedName name="UAcct537" localSheetId="4">'[18]Func Study'!$AB$559</definedName>
    <definedName name="UAcct537">'[19]Func Study'!$AB$559</definedName>
    <definedName name="UAcct538" localSheetId="2">'[18]Func Study'!$AB$563</definedName>
    <definedName name="UAcct538" localSheetId="3">'[18]Func Study'!$AB$563</definedName>
    <definedName name="UAcct538" localSheetId="4">'[18]Func Study'!$AB$563</definedName>
    <definedName name="UAcct538">'[19]Func Study'!$AB$563</definedName>
    <definedName name="UAcct539" localSheetId="2">'[18]Func Study'!$AB$568</definedName>
    <definedName name="UAcct539" localSheetId="3">'[18]Func Study'!$AB$568</definedName>
    <definedName name="UAcct539" localSheetId="4">'[18]Func Study'!$AB$568</definedName>
    <definedName name="UAcct539">'[19]Func Study'!$AB$568</definedName>
    <definedName name="UAcct540" localSheetId="2">'[18]Func Study'!$AB$572</definedName>
    <definedName name="UAcct540" localSheetId="3">'[18]Func Study'!$AB$572</definedName>
    <definedName name="UAcct540" localSheetId="4">'[18]Func Study'!$AB$572</definedName>
    <definedName name="UAcct540">'[19]Func Study'!$AB$572</definedName>
    <definedName name="UAcct541" localSheetId="2">'[18]Func Study'!$AB$576</definedName>
    <definedName name="UAcct541" localSheetId="3">'[18]Func Study'!$AB$576</definedName>
    <definedName name="UAcct541" localSheetId="4">'[18]Func Study'!$AB$576</definedName>
    <definedName name="UAcct541">'[19]Func Study'!$AB$576</definedName>
    <definedName name="UAcct542" localSheetId="2">'[18]Func Study'!$AB$580</definedName>
    <definedName name="UAcct542" localSheetId="3">'[18]Func Study'!$AB$580</definedName>
    <definedName name="UAcct542" localSheetId="4">'[18]Func Study'!$AB$580</definedName>
    <definedName name="UAcct542">'[19]Func Study'!$AB$580</definedName>
    <definedName name="UAcct543" localSheetId="2">'[18]Func Study'!$AB$584</definedName>
    <definedName name="UAcct543" localSheetId="3">'[18]Func Study'!$AB$584</definedName>
    <definedName name="UAcct543" localSheetId="4">'[18]Func Study'!$AB$584</definedName>
    <definedName name="UAcct543">'[19]Func Study'!$AB$584</definedName>
    <definedName name="UAcct544" localSheetId="2">'[18]Func Study'!$AB$588</definedName>
    <definedName name="UAcct544" localSheetId="3">'[18]Func Study'!$AB$588</definedName>
    <definedName name="UAcct544" localSheetId="4">'[18]Func Study'!$AB$588</definedName>
    <definedName name="UAcct544">'[19]Func Study'!$AB$588</definedName>
    <definedName name="UAcct545" localSheetId="2">'[18]Func Study'!$AB$592</definedName>
    <definedName name="UAcct545" localSheetId="3">'[18]Func Study'!$AB$592</definedName>
    <definedName name="UAcct545" localSheetId="4">'[18]Func Study'!$AB$592</definedName>
    <definedName name="UAcct545">'[19]Func Study'!$AB$592</definedName>
    <definedName name="UAcct546" localSheetId="2">'[18]Func Study'!$AB$606</definedName>
    <definedName name="UAcct546" localSheetId="3">'[18]Func Study'!$AB$606</definedName>
    <definedName name="UAcct546" localSheetId="4">'[18]Func Study'!$AB$606</definedName>
    <definedName name="UAcct546">'[19]Func Study'!$AB$606</definedName>
    <definedName name="UAcct546CAGE" localSheetId="2">'[18]Func Study'!$AB$605</definedName>
    <definedName name="UAcct546CAGE" localSheetId="3">'[18]Func Study'!$AB$605</definedName>
    <definedName name="UAcct546CAGE" localSheetId="4">'[18]Func Study'!$AB$605</definedName>
    <definedName name="UAcct546CAGE">'[19]Func Study'!$AB$605</definedName>
    <definedName name="UACCT546sg">'[15]Functional Study'!$AG$554</definedName>
    <definedName name="UAcct547">'[14]Functional Study'!$AG$608</definedName>
    <definedName name="UAcct547CAEW" localSheetId="2">'[18]Func Study'!$AB$610</definedName>
    <definedName name="UAcct547CAEW" localSheetId="3">'[18]Func Study'!$AB$610</definedName>
    <definedName name="UAcct547CAEW" localSheetId="4">'[18]Func Study'!$AB$610</definedName>
    <definedName name="UAcct547CAEW">'[19]Func Study'!$AB$610</definedName>
    <definedName name="UACCT547n">'[15]Functional Study'!$AG$559</definedName>
    <definedName name="UACCT547NPCCAEW" localSheetId="2">'[18]Func Study'!$AB$613</definedName>
    <definedName name="UACCT547NPCCAEW" localSheetId="3">'[18]Func Study'!$AB$613</definedName>
    <definedName name="UACCT547NPCCAEW" localSheetId="4">'[18]Func Study'!$AB$613</definedName>
    <definedName name="UACCT547NPCCAEW">'[19]Func Study'!$AB$613</definedName>
    <definedName name="UACCT547nse">'[15]Functional Study'!$AG$558</definedName>
    <definedName name="UAcct547Se" localSheetId="2">'[18]Func Study'!$AB$609</definedName>
    <definedName name="UAcct547Se" localSheetId="3">'[18]Func Study'!$AB$609</definedName>
    <definedName name="UAcct547Se" localSheetId="4">'[18]Func Study'!$AB$609</definedName>
    <definedName name="UAcct547Se">'[19]Func Study'!$AB$609</definedName>
    <definedName name="UACCT547SSECT">'[14]Functional Study'!$AG$607</definedName>
    <definedName name="UAcct548" localSheetId="2">'[18]Func Study'!$AB$621</definedName>
    <definedName name="UAcct548" localSheetId="3">'[18]Func Study'!$AB$621</definedName>
    <definedName name="UAcct548" localSheetId="4">'[18]Func Study'!$AB$621</definedName>
    <definedName name="UAcct548">'[19]Func Study'!$AB$621</definedName>
    <definedName name="UACCT548CAGE" localSheetId="2">'[18]Func Study'!$AB$620</definedName>
    <definedName name="UACCT548CAGE" localSheetId="3">'[18]Func Study'!$AB$620</definedName>
    <definedName name="UACCT548CAGE" localSheetId="4">'[18]Func Study'!$AB$620</definedName>
    <definedName name="UACCT548CAGE">'[19]Func Study'!$AB$620</definedName>
    <definedName name="UACCT548sg">'[15]Functional Study'!$AG$565</definedName>
    <definedName name="UACCT548SSCCT">'[14]Functional Study'!$AG$612</definedName>
    <definedName name="uacct548ssgct">[12]FuncStudy!$Y$395</definedName>
    <definedName name="UAcct549" localSheetId="2">'[18]Func Study'!$AB$626</definedName>
    <definedName name="UAcct549" localSheetId="3">'[18]Func Study'!$AB$626</definedName>
    <definedName name="UAcct549" localSheetId="4">'[18]Func Study'!$AB$626</definedName>
    <definedName name="UAcct549">'[19]Func Study'!$AB$626</definedName>
    <definedName name="Uacct549CAGE" localSheetId="2">'[18]Func Study'!$AB$625</definedName>
    <definedName name="Uacct549CAGE" localSheetId="3">'[18]Func Study'!$AB$625</definedName>
    <definedName name="Uacct549CAGE" localSheetId="4">'[18]Func Study'!$AB$625</definedName>
    <definedName name="Uacct549CAGE">'[19]Func Study'!$AB$625</definedName>
    <definedName name="UAcct549Dnppou">'[14]Functional Study'!$AG$616</definedName>
    <definedName name="UAcct549sg">[12]FuncStudy!$Y$399</definedName>
    <definedName name="UACCT549SGW">'[64]Functional Study'!$AG$617</definedName>
    <definedName name="UACCT549SSGCT">'[14]Functional Study'!$AG$617</definedName>
    <definedName name="uacct550">[12]FuncStudy!$Y$407</definedName>
    <definedName name="UAcct5506SE" localSheetId="2">'[10]Func Study'!#REF!</definedName>
    <definedName name="UAcct5506SE" localSheetId="3">'[10]Func Study'!#REF!</definedName>
    <definedName name="UAcct5506SE" localSheetId="4">'[10]Func Study'!#REF!</definedName>
    <definedName name="UAcct5506SE">'[11]Func Study'!#REF!</definedName>
    <definedName name="UACCT550sg">[12]FuncStudy!$Y$405</definedName>
    <definedName name="uacct550sgw">'[64]Functional Study'!$AG$627</definedName>
    <definedName name="uacct550snppo">'[14]Functional Study'!$AG$626</definedName>
    <definedName name="uacct550ssgct">'[14]Functional Study'!$AG$627</definedName>
    <definedName name="UAcct551">'[14]Functional Study'!$AG$631</definedName>
    <definedName name="UAcct551CAGE" localSheetId="2">'[18]Func Study'!$AB$634</definedName>
    <definedName name="UAcct551CAGE" localSheetId="3">'[18]Func Study'!$AB$634</definedName>
    <definedName name="UAcct551CAGE" localSheetId="4">'[18]Func Study'!$AB$634</definedName>
    <definedName name="UAcct551CAGE">'[19]Func Study'!$AB$634</definedName>
    <definedName name="UACCT551SG" localSheetId="2">'[18]Func Study'!$AB$635</definedName>
    <definedName name="UACCT551SG" localSheetId="3">'[18]Func Study'!$AB$635</definedName>
    <definedName name="UACCT551SG" localSheetId="4">'[18]Func Study'!$AB$635</definedName>
    <definedName name="UACCT551SG">'[19]Func Study'!$AB$635</definedName>
    <definedName name="UAcct552">'[15]Functional Study'!$AG$583</definedName>
    <definedName name="UACCT552CAGE" localSheetId="2">'[18]Func Study'!$AB$640</definedName>
    <definedName name="UACCT552CAGE" localSheetId="3">'[18]Func Study'!$AB$640</definedName>
    <definedName name="UACCT552CAGE" localSheetId="4">'[18]Func Study'!$AB$640</definedName>
    <definedName name="UACCT552CAGE">'[19]Func Study'!$AB$640</definedName>
    <definedName name="UAcct552Dnppou">'[14]Functional Study'!$AG$634</definedName>
    <definedName name="UAcct552SG" localSheetId="2">'[18]Func Study'!$AB$639</definedName>
    <definedName name="UAcct552SG" localSheetId="3">'[18]Func Study'!$AB$639</definedName>
    <definedName name="UAcct552SG" localSheetId="4">'[18]Func Study'!$AB$639</definedName>
    <definedName name="UAcct552SG">'[19]Func Study'!$AB$639</definedName>
    <definedName name="UACCT552SSGCT">'[14]Functional Study'!$AG$635</definedName>
    <definedName name="UAcct553">[12]FuncStudy!$Y$423</definedName>
    <definedName name="UACCT553CAGE" localSheetId="2">'[18]Func Study'!$AB$646</definedName>
    <definedName name="UACCT553CAGE" localSheetId="3">'[18]Func Study'!$AB$646</definedName>
    <definedName name="UACCT553CAGE" localSheetId="4">'[18]Func Study'!$AB$646</definedName>
    <definedName name="UACCT553CAGE">'[19]Func Study'!$AB$646</definedName>
    <definedName name="UAcct553Dnppou">'[14]Functional Study'!$AG$640</definedName>
    <definedName name="UAcct553SG" localSheetId="2">'[18]Func Study'!$AB$645</definedName>
    <definedName name="UAcct553SG" localSheetId="3">'[18]Func Study'!$AB$645</definedName>
    <definedName name="UAcct553SG" localSheetId="4">'[18]Func Study'!$AB$645</definedName>
    <definedName name="UAcct553SG">'[19]Func Study'!$AB$645</definedName>
    <definedName name="UACCT553SGW">'[64]Functional Study'!$AG$641</definedName>
    <definedName name="UACCT553SSGCT">'[14]Functional Study'!$AG$641</definedName>
    <definedName name="UAcct554">[12]FuncStudy!$Y$429</definedName>
    <definedName name="UACCT554CAGE" localSheetId="2">'[18]Func Study'!$AB$651</definedName>
    <definedName name="UACCT554CAGE" localSheetId="3">'[18]Func Study'!$AB$651</definedName>
    <definedName name="UACCT554CAGE" localSheetId="4">'[18]Func Study'!$AB$651</definedName>
    <definedName name="UACCT554CAGE">'[19]Func Study'!$AB$651</definedName>
    <definedName name="UAcct554Dnppou">'[14]Functional Study'!$AG$645</definedName>
    <definedName name="UAcct554SG" localSheetId="2">'[18]Func Study'!$AB$650</definedName>
    <definedName name="UAcct554SG" localSheetId="3">'[18]Func Study'!$AB$650</definedName>
    <definedName name="UAcct554SG" localSheetId="4">'[18]Func Study'!$AB$650</definedName>
    <definedName name="UAcct554SG">'[19]Func Study'!$AB$650</definedName>
    <definedName name="UACCT554SGW">'[64]Functional Study'!$AG$646</definedName>
    <definedName name="UAcct554SSCT">[12]FuncStudy!$Y$427</definedName>
    <definedName name="UACCT554SSGCT">'[14]Functional Study'!$AG$646</definedName>
    <definedName name="UAcct555CAEE" localSheetId="2">'[10]Func Study'!#REF!</definedName>
    <definedName name="UAcct555CAEE" localSheetId="3">'[10]Func Study'!#REF!</definedName>
    <definedName name="UAcct555CAEE" localSheetId="4">'[10]Func Study'!#REF!</definedName>
    <definedName name="UAcct555CAEE">'[11]Func Study'!#REF!</definedName>
    <definedName name="UAcct555CAEW" localSheetId="2">'[18]Func Study'!$AB$665</definedName>
    <definedName name="UAcct555CAEW" localSheetId="3">'[18]Func Study'!$AB$665</definedName>
    <definedName name="UAcct555CAEW" localSheetId="4">'[18]Func Study'!$AB$665</definedName>
    <definedName name="UAcct555CAEW">'[19]Func Study'!$AB$665</definedName>
    <definedName name="UAcct555CAGE" localSheetId="2">'[10]Func Study'!#REF!</definedName>
    <definedName name="UAcct555CAGE" localSheetId="3">'[10]Func Study'!#REF!</definedName>
    <definedName name="UAcct555CAGE" localSheetId="4">'[10]Func Study'!#REF!</definedName>
    <definedName name="UAcct555CAGE">'[11]Func Study'!#REF!</definedName>
    <definedName name="UAcct555CAGW" localSheetId="2">'[18]Func Study'!$AB$664</definedName>
    <definedName name="UAcct555CAGW" localSheetId="3">'[18]Func Study'!$AB$664</definedName>
    <definedName name="UAcct555CAGW" localSheetId="4">'[18]Func Study'!$AB$664</definedName>
    <definedName name="UAcct555CAGW">'[19]Func Study'!$AB$664</definedName>
    <definedName name="UACCT555DGP" localSheetId="2">'[18]Func Study'!$AB$670</definedName>
    <definedName name="UACCT555DGP" localSheetId="3">'[18]Func Study'!$AB$670</definedName>
    <definedName name="UACCT555DGP" localSheetId="4">'[18]Func Study'!$AB$670</definedName>
    <definedName name="UACCT555DGP">'[19]Func Study'!$AB$670</definedName>
    <definedName name="UAcct555Dgu">[12]FuncStudy!$Y$435</definedName>
    <definedName name="UACCT555NPCCAEW" localSheetId="2">'[18]Func Study'!$AB$669</definedName>
    <definedName name="UACCT555NPCCAEW" localSheetId="3">'[18]Func Study'!$AB$669</definedName>
    <definedName name="UACCT555NPCCAEW" localSheetId="4">'[18]Func Study'!$AB$669</definedName>
    <definedName name="UACCT555NPCCAEW">'[19]Func Study'!$AB$669</definedName>
    <definedName name="UACCT555NPCCAGW" localSheetId="2">'[18]Func Study'!$AB$668</definedName>
    <definedName name="UACCT555NPCCAGW" localSheetId="3">'[18]Func Study'!$AB$668</definedName>
    <definedName name="UACCT555NPCCAGW" localSheetId="4">'[18]Func Study'!$AB$668</definedName>
    <definedName name="UACCT555NPCCAGW">'[19]Func Study'!$AB$668</definedName>
    <definedName name="UAcct555S" localSheetId="2">'[18]Func Study'!$AB$663</definedName>
    <definedName name="UAcct555S" localSheetId="3">'[18]Func Study'!$AB$663</definedName>
    <definedName name="UAcct555S" localSheetId="4">'[18]Func Study'!$AB$663</definedName>
    <definedName name="UAcct555S">'[19]Func Study'!$AB$663</definedName>
    <definedName name="UAcct555Se" localSheetId="2">'[18]Func Study'!$AB$665</definedName>
    <definedName name="UAcct555Se" localSheetId="3">'[18]Func Study'!$AB$665</definedName>
    <definedName name="UAcct555Se" localSheetId="4">'[18]Func Study'!$AB$665</definedName>
    <definedName name="UAcct555Se">'[19]Func Study'!$AB$665</definedName>
    <definedName name="UACCT555SG" localSheetId="2">'[18]Func Study'!$AB$664</definedName>
    <definedName name="UACCT555SG" localSheetId="3">'[18]Func Study'!$AB$664</definedName>
    <definedName name="UACCT555SG" localSheetId="4">'[18]Func Study'!$AB$664</definedName>
    <definedName name="UACCT555SG">'[19]Func Study'!$AB$664</definedName>
    <definedName name="uacct555ssgc">'[14]Functional Study'!$AG$664</definedName>
    <definedName name="uacct555ssgp">[12]FuncStudy!$Y$437</definedName>
    <definedName name="UAcct556" localSheetId="2">'[18]Func Study'!$AB$676</definedName>
    <definedName name="UAcct556" localSheetId="3">'[18]Func Study'!$AB$676</definedName>
    <definedName name="UAcct556" localSheetId="4">'[18]Func Study'!$AB$676</definedName>
    <definedName name="UAcct556">'[19]Func Study'!$AB$676</definedName>
    <definedName name="UAcct557" localSheetId="2">'[18]Func Study'!$AB$685</definedName>
    <definedName name="UAcct557" localSheetId="3">'[18]Func Study'!$AB$685</definedName>
    <definedName name="UAcct557" localSheetId="4">'[18]Func Study'!$AB$685</definedName>
    <definedName name="UAcct557">'[19]Func Study'!$AB$685</definedName>
    <definedName name="UAcct557S">'[14]Functional Study'!$AG$676</definedName>
    <definedName name="uacct557se">'[14]Functional Study'!$AG$679</definedName>
    <definedName name="UAcct557Sg">'[14]Functional Study'!$AG$677</definedName>
    <definedName name="Uacct557SSGCT">'[14]Functional Study'!$AG$678</definedName>
    <definedName name="uacct557trojp">'[14]Functional Study'!$AG$680</definedName>
    <definedName name="UAcct560" localSheetId="2">'[18]Func Study'!$AB$715</definedName>
    <definedName name="UAcct560" localSheetId="3">'[18]Func Study'!$AB$715</definedName>
    <definedName name="UAcct560" localSheetId="4">'[18]Func Study'!$AB$715</definedName>
    <definedName name="UAcct560">'[19]Func Study'!$AB$715</definedName>
    <definedName name="UAcct561" localSheetId="2">'[18]Func Study'!$AB$720</definedName>
    <definedName name="UAcct561" localSheetId="3">'[18]Func Study'!$AB$720</definedName>
    <definedName name="UAcct561" localSheetId="4">'[18]Func Study'!$AB$720</definedName>
    <definedName name="UAcct561">'[19]Func Study'!$AB$720</definedName>
    <definedName name="UAcct562" localSheetId="2">'[18]Func Study'!$AB$726</definedName>
    <definedName name="UAcct562" localSheetId="3">'[18]Func Study'!$AB$726</definedName>
    <definedName name="UAcct562" localSheetId="4">'[18]Func Study'!$AB$726</definedName>
    <definedName name="UAcct562">'[19]Func Study'!$AB$726</definedName>
    <definedName name="UAcct563" localSheetId="2">'[18]Func Study'!$AB$731</definedName>
    <definedName name="UAcct563" localSheetId="3">'[18]Func Study'!$AB$731</definedName>
    <definedName name="UAcct563" localSheetId="4">'[18]Func Study'!$AB$731</definedName>
    <definedName name="UAcct563">'[19]Func Study'!$AB$731</definedName>
    <definedName name="UAcct564" localSheetId="2">'[18]Func Study'!$AB$735</definedName>
    <definedName name="UAcct564" localSheetId="3">'[18]Func Study'!$AB$735</definedName>
    <definedName name="UAcct564" localSheetId="4">'[18]Func Study'!$AB$735</definedName>
    <definedName name="UAcct564">'[19]Func Study'!$AB$735</definedName>
    <definedName name="UAcct565" localSheetId="2">'[18]Func Study'!$AB$739</definedName>
    <definedName name="UAcct565" localSheetId="3">'[18]Func Study'!$AB$739</definedName>
    <definedName name="UAcct565" localSheetId="4">'[18]Func Study'!$AB$739</definedName>
    <definedName name="UAcct565">'[19]Func Study'!$AB$739</definedName>
    <definedName name="UACCT565NPC" localSheetId="2">'[18]Func Study'!$AB$744</definedName>
    <definedName name="UACCT565NPC" localSheetId="3">'[18]Func Study'!$AB$744</definedName>
    <definedName name="UACCT565NPC" localSheetId="4">'[18]Func Study'!$AB$744</definedName>
    <definedName name="UACCT565NPC">'[19]Func Study'!$AB$744</definedName>
    <definedName name="UACCT565NPCCAGW" localSheetId="2">'[18]Func Study'!$AB$742</definedName>
    <definedName name="UACCT565NPCCAGW" localSheetId="3">'[18]Func Study'!$AB$742</definedName>
    <definedName name="UACCT565NPCCAGW" localSheetId="4">'[18]Func Study'!$AB$742</definedName>
    <definedName name="UACCT565NPCCAGW">'[19]Func Study'!$AB$742</definedName>
    <definedName name="UAcct565Se">'[14]Functional Study'!$AG$731</definedName>
    <definedName name="UAcct566" localSheetId="2">'[18]Func Study'!$AB$748</definedName>
    <definedName name="UAcct566" localSheetId="3">'[18]Func Study'!$AB$748</definedName>
    <definedName name="UAcct566" localSheetId="4">'[18]Func Study'!$AB$748</definedName>
    <definedName name="UAcct566">'[19]Func Study'!$AB$748</definedName>
    <definedName name="UAcct567" localSheetId="2">'[18]Func Study'!$AB$752</definedName>
    <definedName name="UAcct567" localSheetId="3">'[18]Func Study'!$AB$752</definedName>
    <definedName name="UAcct567" localSheetId="4">'[18]Func Study'!$AB$752</definedName>
    <definedName name="UAcct567">'[19]Func Study'!$AB$752</definedName>
    <definedName name="UAcct568" localSheetId="2">'[18]Func Study'!$AB$756</definedName>
    <definedName name="UAcct568" localSheetId="3">'[18]Func Study'!$AB$756</definedName>
    <definedName name="UAcct568" localSheetId="4">'[18]Func Study'!$AB$756</definedName>
    <definedName name="UAcct568">'[19]Func Study'!$AB$756</definedName>
    <definedName name="UAcct569" localSheetId="2">'[18]Func Study'!$AB$760</definedName>
    <definedName name="UAcct569" localSheetId="3">'[18]Func Study'!$AB$760</definedName>
    <definedName name="UAcct569" localSheetId="4">'[18]Func Study'!$AB$760</definedName>
    <definedName name="UAcct569">'[19]Func Study'!$AB$760</definedName>
    <definedName name="UAcct570" localSheetId="2">'[18]Func Study'!$AB$765</definedName>
    <definedName name="UAcct570" localSheetId="3">'[18]Func Study'!$AB$765</definedName>
    <definedName name="UAcct570" localSheetId="4">'[18]Func Study'!$AB$765</definedName>
    <definedName name="UAcct570">'[19]Func Study'!$AB$765</definedName>
    <definedName name="UAcct571" localSheetId="2">'[18]Func Study'!$AB$770</definedName>
    <definedName name="UAcct571" localSheetId="3">'[18]Func Study'!$AB$770</definedName>
    <definedName name="UAcct571" localSheetId="4">'[18]Func Study'!$AB$770</definedName>
    <definedName name="UAcct571">'[19]Func Study'!$AB$770</definedName>
    <definedName name="UAcct572" localSheetId="2">'[18]Func Study'!$AB$774</definedName>
    <definedName name="UAcct572" localSheetId="3">'[18]Func Study'!$AB$774</definedName>
    <definedName name="UAcct572" localSheetId="4">'[18]Func Study'!$AB$774</definedName>
    <definedName name="UAcct572">'[19]Func Study'!$AB$774</definedName>
    <definedName name="UAcct573" localSheetId="2">'[18]Func Study'!$AB$778</definedName>
    <definedName name="UAcct573" localSheetId="3">'[18]Func Study'!$AB$778</definedName>
    <definedName name="UAcct573" localSheetId="4">'[18]Func Study'!$AB$778</definedName>
    <definedName name="UAcct573">'[19]Func Study'!$AB$778</definedName>
    <definedName name="UAcct580" localSheetId="2">'[18]Func Study'!$AB$791</definedName>
    <definedName name="UAcct580" localSheetId="3">'[18]Func Study'!$AB$791</definedName>
    <definedName name="UAcct580" localSheetId="4">'[18]Func Study'!$AB$791</definedName>
    <definedName name="UAcct580">'[19]Func Study'!$AB$791</definedName>
    <definedName name="UAcct581" localSheetId="2">'[18]Func Study'!$AB$796</definedName>
    <definedName name="UAcct581" localSheetId="3">'[18]Func Study'!$AB$796</definedName>
    <definedName name="UAcct581" localSheetId="4">'[18]Func Study'!$AB$796</definedName>
    <definedName name="UAcct581">'[19]Func Study'!$AB$796</definedName>
    <definedName name="UAcct582" localSheetId="2">'[18]Func Study'!$AB$801</definedName>
    <definedName name="UAcct582" localSheetId="3">'[18]Func Study'!$AB$801</definedName>
    <definedName name="UAcct582" localSheetId="4">'[18]Func Study'!$AB$801</definedName>
    <definedName name="UAcct582">'[19]Func Study'!$AB$801</definedName>
    <definedName name="UAcct583" localSheetId="2">'[18]Func Study'!$AB$806</definedName>
    <definedName name="UAcct583" localSheetId="3">'[18]Func Study'!$AB$806</definedName>
    <definedName name="UAcct583" localSheetId="4">'[18]Func Study'!$AB$806</definedName>
    <definedName name="UAcct583">'[19]Func Study'!$AB$806</definedName>
    <definedName name="UAcct584" localSheetId="2">'[18]Func Study'!$AB$811</definedName>
    <definedName name="UAcct584" localSheetId="3">'[18]Func Study'!$AB$811</definedName>
    <definedName name="UAcct584" localSheetId="4">'[18]Func Study'!$AB$811</definedName>
    <definedName name="UAcct584">'[19]Func Study'!$AB$811</definedName>
    <definedName name="UAcct585" localSheetId="2">'[18]Func Study'!$AB$816</definedName>
    <definedName name="UAcct585" localSheetId="3">'[18]Func Study'!$AB$816</definedName>
    <definedName name="UAcct585" localSheetId="4">'[18]Func Study'!$AB$816</definedName>
    <definedName name="UAcct585">'[19]Func Study'!$AB$816</definedName>
    <definedName name="UAcct586" localSheetId="2">'[18]Func Study'!$AB$821</definedName>
    <definedName name="UAcct586" localSheetId="3">'[18]Func Study'!$AB$821</definedName>
    <definedName name="UAcct586" localSheetId="4">'[18]Func Study'!$AB$821</definedName>
    <definedName name="UAcct586">'[19]Func Study'!$AB$821</definedName>
    <definedName name="UAcct587" localSheetId="2">'[18]Func Study'!$AB$826</definedName>
    <definedName name="UAcct587" localSheetId="3">'[18]Func Study'!$AB$826</definedName>
    <definedName name="UAcct587" localSheetId="4">'[18]Func Study'!$AB$826</definedName>
    <definedName name="UAcct587">'[19]Func Study'!$AB$826</definedName>
    <definedName name="UAcct588" localSheetId="2">'[18]Func Study'!$AB$831</definedName>
    <definedName name="UAcct588" localSheetId="3">'[18]Func Study'!$AB$831</definedName>
    <definedName name="UAcct588" localSheetId="4">'[18]Func Study'!$AB$831</definedName>
    <definedName name="UAcct588">'[19]Func Study'!$AB$831</definedName>
    <definedName name="UAcct589" localSheetId="2">'[18]Func Study'!$AB$836</definedName>
    <definedName name="UAcct589" localSheetId="3">'[18]Func Study'!$AB$836</definedName>
    <definedName name="UAcct589" localSheetId="4">'[18]Func Study'!$AB$836</definedName>
    <definedName name="UAcct589">'[19]Func Study'!$AB$836</definedName>
    <definedName name="UAcct590" localSheetId="2">'[18]Func Study'!$AB$841</definedName>
    <definedName name="UAcct590" localSheetId="3">'[18]Func Study'!$AB$841</definedName>
    <definedName name="UAcct590" localSheetId="4">'[18]Func Study'!$AB$841</definedName>
    <definedName name="UAcct590">'[19]Func Study'!$AB$841</definedName>
    <definedName name="UAcct591" localSheetId="2">'[18]Func Study'!$AB$846</definedName>
    <definedName name="UAcct591" localSheetId="3">'[18]Func Study'!$AB$846</definedName>
    <definedName name="UAcct591" localSheetId="4">'[18]Func Study'!$AB$846</definedName>
    <definedName name="UAcct591">'[19]Func Study'!$AB$846</definedName>
    <definedName name="UAcct592" localSheetId="2">'[18]Func Study'!$AB$851</definedName>
    <definedName name="UAcct592" localSheetId="3">'[18]Func Study'!$AB$851</definedName>
    <definedName name="UAcct592" localSheetId="4">'[18]Func Study'!$AB$851</definedName>
    <definedName name="UAcct592">'[19]Func Study'!$AB$851</definedName>
    <definedName name="UAcct593" localSheetId="2">'[18]Func Study'!$AB$856</definedName>
    <definedName name="UAcct593" localSheetId="3">'[18]Func Study'!$AB$856</definedName>
    <definedName name="UAcct593" localSheetId="4">'[18]Func Study'!$AB$856</definedName>
    <definedName name="UAcct593">'[19]Func Study'!$AB$856</definedName>
    <definedName name="UAcct594" localSheetId="2">'[18]Func Study'!$AB$861</definedName>
    <definedName name="UAcct594" localSheetId="3">'[18]Func Study'!$AB$861</definedName>
    <definedName name="UAcct594" localSheetId="4">'[18]Func Study'!$AB$861</definedName>
    <definedName name="UAcct594">'[19]Func Study'!$AB$861</definedName>
    <definedName name="UAcct595" localSheetId="2">'[18]Func Study'!$AB$866</definedName>
    <definedName name="UAcct595" localSheetId="3">'[18]Func Study'!$AB$866</definedName>
    <definedName name="UAcct595" localSheetId="4">'[18]Func Study'!$AB$866</definedName>
    <definedName name="UAcct595">'[19]Func Study'!$AB$866</definedName>
    <definedName name="UAcct596" localSheetId="2">'[18]Func Study'!$AB$876</definedName>
    <definedName name="UAcct596" localSheetId="3">'[18]Func Study'!$AB$876</definedName>
    <definedName name="UAcct596" localSheetId="4">'[18]Func Study'!$AB$876</definedName>
    <definedName name="UAcct596">'[19]Func Study'!$AB$876</definedName>
    <definedName name="UAcct597" localSheetId="2">'[18]Func Study'!$AB$881</definedName>
    <definedName name="UAcct597" localSheetId="3">'[18]Func Study'!$AB$881</definedName>
    <definedName name="UAcct597" localSheetId="4">'[18]Func Study'!$AB$881</definedName>
    <definedName name="UAcct597">'[19]Func Study'!$AB$881</definedName>
    <definedName name="UAcct598" localSheetId="2">'[18]Func Study'!$AB$886</definedName>
    <definedName name="UAcct598" localSheetId="3">'[18]Func Study'!$AB$886</definedName>
    <definedName name="UAcct598" localSheetId="4">'[18]Func Study'!$AB$886</definedName>
    <definedName name="UAcct598">'[19]Func Study'!$AB$886</definedName>
    <definedName name="UAcct901" localSheetId="2">'[18]Func Study'!$AB$898</definedName>
    <definedName name="UAcct901" localSheetId="3">'[18]Func Study'!$AB$898</definedName>
    <definedName name="UAcct901" localSheetId="4">'[18]Func Study'!$AB$898</definedName>
    <definedName name="UAcct901">'[19]Func Study'!$AB$898</definedName>
    <definedName name="UAcct902" localSheetId="2">'[18]Func Study'!$AB$903</definedName>
    <definedName name="UAcct902" localSheetId="3">'[18]Func Study'!$AB$903</definedName>
    <definedName name="UAcct902" localSheetId="4">'[18]Func Study'!$AB$903</definedName>
    <definedName name="UAcct902">'[19]Func Study'!$AB$903</definedName>
    <definedName name="UAcct903" localSheetId="2">'[18]Func Study'!$AB$908</definedName>
    <definedName name="UAcct903" localSheetId="3">'[18]Func Study'!$AB$908</definedName>
    <definedName name="UAcct903" localSheetId="4">'[18]Func Study'!$AB$908</definedName>
    <definedName name="UAcct903">'[19]Func Study'!$AB$908</definedName>
    <definedName name="UAcct904" localSheetId="2">'[18]Func Study'!$AB$914</definedName>
    <definedName name="UAcct904" localSheetId="3">'[18]Func Study'!$AB$914</definedName>
    <definedName name="UAcct904" localSheetId="4">'[18]Func Study'!$AB$914</definedName>
    <definedName name="UAcct904">'[19]Func Study'!$AB$914</definedName>
    <definedName name="Uacct904SG" localSheetId="2">'[23]Functional Study'!#REF!</definedName>
    <definedName name="Uacct904SG" localSheetId="3">'[23]Functional Study'!#REF!</definedName>
    <definedName name="Uacct904SG" localSheetId="4">'[23]Functional Study'!#REF!</definedName>
    <definedName name="Uacct904SG">'[24]Functional Study'!#REF!</definedName>
    <definedName name="UAcct905" localSheetId="2">'[18]Func Study'!$AB$919</definedName>
    <definedName name="UAcct905" localSheetId="3">'[18]Func Study'!$AB$919</definedName>
    <definedName name="UAcct905" localSheetId="4">'[18]Func Study'!$AB$919</definedName>
    <definedName name="UAcct905">'[19]Func Study'!$AB$919</definedName>
    <definedName name="UAcct907" localSheetId="2">'[18]Func Study'!$AB$933</definedName>
    <definedName name="UAcct907" localSheetId="3">'[18]Func Study'!$AB$933</definedName>
    <definedName name="UAcct907" localSheetId="4">'[18]Func Study'!$AB$933</definedName>
    <definedName name="UAcct907">'[19]Func Study'!$AB$933</definedName>
    <definedName name="UAcct908" localSheetId="2">'[18]Func Study'!$AB$938</definedName>
    <definedName name="UAcct908" localSheetId="3">'[18]Func Study'!$AB$938</definedName>
    <definedName name="UAcct908" localSheetId="4">'[18]Func Study'!$AB$938</definedName>
    <definedName name="UAcct908">'[19]Func Study'!$AB$938</definedName>
    <definedName name="UAcct909" localSheetId="2">'[18]Func Study'!$AB$943</definedName>
    <definedName name="UAcct909" localSheetId="3">'[18]Func Study'!$AB$943</definedName>
    <definedName name="UAcct909" localSheetId="4">'[18]Func Study'!$AB$943</definedName>
    <definedName name="UAcct909">'[19]Func Study'!$AB$943</definedName>
    <definedName name="UAcct910" localSheetId="2">'[18]Func Study'!$AB$948</definedName>
    <definedName name="UAcct910" localSheetId="3">'[18]Func Study'!$AB$948</definedName>
    <definedName name="UAcct910" localSheetId="4">'[18]Func Study'!$AB$948</definedName>
    <definedName name="UAcct910">'[19]Func Study'!$AB$948</definedName>
    <definedName name="UAcct911" localSheetId="2">'[18]Func Study'!$AB$959</definedName>
    <definedName name="UAcct911" localSheetId="3">'[18]Func Study'!$AB$959</definedName>
    <definedName name="UAcct911" localSheetId="4">'[18]Func Study'!$AB$959</definedName>
    <definedName name="UAcct911">'[19]Func Study'!$AB$959</definedName>
    <definedName name="UAcct912" localSheetId="2">'[18]Func Study'!$AB$964</definedName>
    <definedName name="UAcct912" localSheetId="3">'[18]Func Study'!$AB$964</definedName>
    <definedName name="UAcct912" localSheetId="4">'[18]Func Study'!$AB$964</definedName>
    <definedName name="UAcct912">'[19]Func Study'!$AB$964</definedName>
    <definedName name="UAcct913" localSheetId="2">'[18]Func Study'!$AB$969</definedName>
    <definedName name="UAcct913" localSheetId="3">'[18]Func Study'!$AB$969</definedName>
    <definedName name="UAcct913" localSheetId="4">'[18]Func Study'!$AB$969</definedName>
    <definedName name="UAcct913">'[19]Func Study'!$AB$969</definedName>
    <definedName name="UAcct916" localSheetId="2">'[18]Func Study'!$AB$974</definedName>
    <definedName name="UAcct916" localSheetId="3">'[18]Func Study'!$AB$974</definedName>
    <definedName name="UAcct916" localSheetId="4">'[18]Func Study'!$AB$974</definedName>
    <definedName name="UAcct916">'[19]Func Study'!$AB$974</definedName>
    <definedName name="UAcct920" localSheetId="2">'[18]Func Study'!$AB$985</definedName>
    <definedName name="UAcct920" localSheetId="3">'[18]Func Study'!$AB$985</definedName>
    <definedName name="UAcct920" localSheetId="4">'[18]Func Study'!$AB$985</definedName>
    <definedName name="UAcct920">'[19]Func Study'!$AB$985</definedName>
    <definedName name="UAcct920Cn" localSheetId="2">'[18]Func Study'!$AB$983</definedName>
    <definedName name="UAcct920Cn" localSheetId="3">'[18]Func Study'!$AB$983</definedName>
    <definedName name="UAcct920Cn" localSheetId="4">'[18]Func Study'!$AB$983</definedName>
    <definedName name="UAcct920Cn">'[19]Func Study'!$AB$983</definedName>
    <definedName name="UAcct921" localSheetId="2">'[18]Func Study'!$AB$991</definedName>
    <definedName name="UAcct921" localSheetId="3">'[18]Func Study'!$AB$991</definedName>
    <definedName name="UAcct921" localSheetId="4">'[18]Func Study'!$AB$991</definedName>
    <definedName name="UAcct921">'[19]Func Study'!$AB$991</definedName>
    <definedName name="UAcct921Cn" localSheetId="2">'[18]Func Study'!$AB$989</definedName>
    <definedName name="UAcct921Cn" localSheetId="3">'[18]Func Study'!$AB$989</definedName>
    <definedName name="UAcct921Cn" localSheetId="4">'[18]Func Study'!$AB$989</definedName>
    <definedName name="UAcct921Cn">'[19]Func Study'!$AB$989</definedName>
    <definedName name="UAcct923" localSheetId="2">'[18]Func Study'!$AB$997</definedName>
    <definedName name="UAcct923" localSheetId="3">'[18]Func Study'!$AB$997</definedName>
    <definedName name="UAcct923" localSheetId="4">'[18]Func Study'!$AB$997</definedName>
    <definedName name="UAcct923">'[19]Func Study'!$AB$997</definedName>
    <definedName name="UAcct923CAGW" localSheetId="2">'[18]Func Study'!$AB$995</definedName>
    <definedName name="UAcct923CAGW" localSheetId="3">'[18]Func Study'!$AB$995</definedName>
    <definedName name="UAcct923CAGW" localSheetId="4">'[18]Func Study'!$AB$995</definedName>
    <definedName name="UAcct923CAGW">'[19]Func Study'!$AB$995</definedName>
    <definedName name="UAcct923Cn">'[14]Functional Study'!$AG$982</definedName>
    <definedName name="UAcct924" localSheetId="2">'[18]Func Study'!$AB$1001</definedName>
    <definedName name="UAcct924" localSheetId="3">'[18]Func Study'!$AB$1001</definedName>
    <definedName name="UAcct924" localSheetId="4">'[18]Func Study'!$AB$1001</definedName>
    <definedName name="UAcct924">'[19]Func Study'!$AB$1001</definedName>
    <definedName name="UAcct924S">[12]FuncStudy!$Y$723</definedName>
    <definedName name="UACCT924SG">[12]FuncStudy!$Y$724</definedName>
    <definedName name="UAcct924SO">[12]FuncStudy!$Y$725</definedName>
    <definedName name="UAcct925" localSheetId="2">'[18]Func Study'!$AB$1005</definedName>
    <definedName name="UAcct925" localSheetId="3">'[18]Func Study'!$AB$1005</definedName>
    <definedName name="UAcct925" localSheetId="4">'[18]Func Study'!$AB$1005</definedName>
    <definedName name="UAcct925">'[19]Func Study'!$AB$1005</definedName>
    <definedName name="UAcct926" localSheetId="2">'[18]Func Study'!$AB$1011</definedName>
    <definedName name="UAcct926" localSheetId="3">'[18]Func Study'!$AB$1011</definedName>
    <definedName name="UAcct926" localSheetId="4">'[18]Func Study'!$AB$1011</definedName>
    <definedName name="UAcct926">'[19]Func Study'!$AB$1011</definedName>
    <definedName name="UAcct927" localSheetId="2">'[18]Func Study'!$AB$1016</definedName>
    <definedName name="UAcct927" localSheetId="3">'[18]Func Study'!$AB$1016</definedName>
    <definedName name="UAcct927" localSheetId="4">'[18]Func Study'!$AB$1016</definedName>
    <definedName name="UAcct927">'[19]Func Study'!$AB$1016</definedName>
    <definedName name="UAcct928" localSheetId="2">'[18]Func Study'!$AB$1023</definedName>
    <definedName name="UAcct928" localSheetId="3">'[18]Func Study'!$AB$1023</definedName>
    <definedName name="UAcct928" localSheetId="4">'[18]Func Study'!$AB$1023</definedName>
    <definedName name="UAcct928">'[19]Func Study'!$AB$1023</definedName>
    <definedName name="UAcct928RE">[12]FuncStudy!$Y$750</definedName>
    <definedName name="UAcct929" localSheetId="2">'[18]Func Study'!$AB$1028</definedName>
    <definedName name="UAcct929" localSheetId="3">'[18]Func Study'!$AB$1028</definedName>
    <definedName name="UAcct929" localSheetId="4">'[18]Func Study'!$AB$1028</definedName>
    <definedName name="UAcct929">'[19]Func Study'!$AB$1028</definedName>
    <definedName name="UAcct930" localSheetId="2">'[18]Func Study'!$AB$1034</definedName>
    <definedName name="UAcct930" localSheetId="3">'[18]Func Study'!$AB$1034</definedName>
    <definedName name="UAcct930" localSheetId="4">'[18]Func Study'!$AB$1034</definedName>
    <definedName name="UAcct930">'[19]Func Study'!$AB$1034</definedName>
    <definedName name="UACCT930cn">[12]FuncStudy!$Y$759</definedName>
    <definedName name="UAcct930S">[12]FuncStudy!$Y$758</definedName>
    <definedName name="UAcct930So">[12]FuncStudy!$Y$760</definedName>
    <definedName name="UAcct931" localSheetId="2">'[18]Func Study'!$AB$1039</definedName>
    <definedName name="UAcct931" localSheetId="3">'[18]Func Study'!$AB$1039</definedName>
    <definedName name="UAcct931" localSheetId="4">'[18]Func Study'!$AB$1039</definedName>
    <definedName name="UAcct931">'[19]Func Study'!$AB$1039</definedName>
    <definedName name="UAcct935" localSheetId="2">'[18]Func Study'!$AB$1045</definedName>
    <definedName name="UAcct935" localSheetId="3">'[18]Func Study'!$AB$1045</definedName>
    <definedName name="UAcct935" localSheetId="4">'[18]Func Study'!$AB$1045</definedName>
    <definedName name="UAcct935">'[19]Func Study'!$AB$1045</definedName>
    <definedName name="UAcctAGA" localSheetId="2">'[18]Func Study'!$AB$296</definedName>
    <definedName name="UAcctAGA" localSheetId="3">'[18]Func Study'!$AB$296</definedName>
    <definedName name="UAcctAGA" localSheetId="4">'[18]Func Study'!$AB$296</definedName>
    <definedName name="UAcctAGA">'[19]Func Study'!$AB$296</definedName>
    <definedName name="UACCTCOHDGP">'[14]Functional Study'!$AG$683</definedName>
    <definedName name="UACCTCOWSG">'[14]Functional Study'!$AG$684</definedName>
    <definedName name="UAcctcwc" localSheetId="2">'[18]Func Study'!$AB$2136</definedName>
    <definedName name="UAcctcwc" localSheetId="3">'[18]Func Study'!$AB$2136</definedName>
    <definedName name="UAcctcwc" localSheetId="4">'[18]Func Study'!$AB$2136</definedName>
    <definedName name="UAcctcwc">'[19]Func Study'!$AB$2136</definedName>
    <definedName name="UAcctd00" localSheetId="2">'[18]Func Study'!$AB$1786</definedName>
    <definedName name="UAcctd00" localSheetId="3">'[18]Func Study'!$AB$1786</definedName>
    <definedName name="UAcctd00" localSheetId="4">'[18]Func Study'!$AB$1786</definedName>
    <definedName name="UAcctd00">'[19]Func Study'!$AB$1786</definedName>
    <definedName name="UAcctdfa" localSheetId="2">'[18]Func Study'!#REF!</definedName>
    <definedName name="UAcctdfa" localSheetId="3">'[18]Func Study'!#REF!</definedName>
    <definedName name="UAcctdfa" localSheetId="4">'[18]Func Study'!#REF!</definedName>
    <definedName name="UAcctdfa">'[19]Func Study'!#REF!</definedName>
    <definedName name="UAcctdfad" localSheetId="2">'[18]Func Study'!#REF!</definedName>
    <definedName name="UAcctdfad" localSheetId="3">'[18]Func Study'!#REF!</definedName>
    <definedName name="UAcctdfad" localSheetId="4">'[18]Func Study'!#REF!</definedName>
    <definedName name="UAcctdfad">'[19]Func Study'!#REF!</definedName>
    <definedName name="UAcctdfap" localSheetId="2">'[18]Func Study'!#REF!</definedName>
    <definedName name="UAcctdfap" localSheetId="3">'[18]Func Study'!#REF!</definedName>
    <definedName name="UAcctdfap" localSheetId="4">'[18]Func Study'!#REF!</definedName>
    <definedName name="UAcctdfap">'[19]Func Study'!#REF!</definedName>
    <definedName name="UAcctdfat" localSheetId="2">'[18]Func Study'!#REF!</definedName>
    <definedName name="UAcctdfat" localSheetId="3">'[18]Func Study'!#REF!</definedName>
    <definedName name="UAcctdfat" localSheetId="4">'[18]Func Study'!#REF!</definedName>
    <definedName name="UAcctdfat">'[19]Func Study'!#REF!</definedName>
    <definedName name="UAcctds0" localSheetId="2">'[18]Func Study'!$AB$1790</definedName>
    <definedName name="UAcctds0" localSheetId="3">'[18]Func Study'!$AB$1790</definedName>
    <definedName name="UAcctds0" localSheetId="4">'[18]Func Study'!$AB$1790</definedName>
    <definedName name="UAcctds0">'[19]Func Study'!$AB$1790</definedName>
    <definedName name="UACCTECD">'[64]Functional Study'!$AG$689</definedName>
    <definedName name="UACCTECDDGP" localSheetId="2">'[18]Func Study'!$AB$687</definedName>
    <definedName name="UACCTECDDGP" localSheetId="3">'[18]Func Study'!$AB$687</definedName>
    <definedName name="UACCTECDDGP" localSheetId="4">'[18]Func Study'!$AB$687</definedName>
    <definedName name="UACCTECDDGP">'[19]Func Study'!$AB$687</definedName>
    <definedName name="UACCTECDMC" localSheetId="2">'[18]Func Study'!$AB$689</definedName>
    <definedName name="UACCTECDMC" localSheetId="3">'[18]Func Study'!$AB$689</definedName>
    <definedName name="UACCTECDMC" localSheetId="4">'[18]Func Study'!$AB$689</definedName>
    <definedName name="UACCTECDMC">'[19]Func Study'!$AB$689</definedName>
    <definedName name="UACCTECDS" localSheetId="2">'[18]Func Study'!$AB$691</definedName>
    <definedName name="UACCTECDS" localSheetId="3">'[18]Func Study'!$AB$691</definedName>
    <definedName name="UACCTECDS" localSheetId="4">'[18]Func Study'!$AB$691</definedName>
    <definedName name="UACCTECDS">'[19]Func Study'!$AB$691</definedName>
    <definedName name="UACCTECDSG1" localSheetId="2">'[18]Func Study'!$AB$688</definedName>
    <definedName name="UACCTECDSG1" localSheetId="3">'[18]Func Study'!$AB$688</definedName>
    <definedName name="UACCTECDSG1" localSheetId="4">'[18]Func Study'!$AB$688</definedName>
    <definedName name="UACCTECDSG1">'[19]Func Study'!$AB$688</definedName>
    <definedName name="UACCTECDSG2" localSheetId="2">'[18]Func Study'!$AB$690</definedName>
    <definedName name="UACCTECDSG2" localSheetId="3">'[18]Func Study'!$AB$690</definedName>
    <definedName name="UACCTECDSG2" localSheetId="4">'[18]Func Study'!$AB$690</definedName>
    <definedName name="UACCTECDSG2">'[19]Func Study'!$AB$690</definedName>
    <definedName name="UACCTECDSG3" localSheetId="2">'[18]Func Study'!$AB$692</definedName>
    <definedName name="UACCTECDSG3" localSheetId="3">'[18]Func Study'!$AB$692</definedName>
    <definedName name="UACCTECDSG3" localSheetId="4">'[18]Func Study'!$AB$692</definedName>
    <definedName name="UACCTECDSG3">'[19]Func Study'!$AB$692</definedName>
    <definedName name="UACCTEQFCS">'[14]Functional Study'!$AG$687</definedName>
    <definedName name="UACCTEQFCSG">'[14]Functional Study'!$AG$688</definedName>
    <definedName name="UAcctfit" localSheetId="2">'[18]Func Study'!$AB$1395</definedName>
    <definedName name="UAcctfit" localSheetId="3">'[18]Func Study'!$AB$1395</definedName>
    <definedName name="UAcctfit" localSheetId="4">'[18]Func Study'!$AB$1395</definedName>
    <definedName name="UAcctfit">'[19]Func Study'!$AB$1395</definedName>
    <definedName name="UAcctg00" localSheetId="2">'[18]Func Study'!$AB$1947</definedName>
    <definedName name="UAcctg00" localSheetId="3">'[18]Func Study'!$AB$1947</definedName>
    <definedName name="UAcctg00" localSheetId="4">'[18]Func Study'!$AB$1947</definedName>
    <definedName name="UAcctg00">'[19]Func Study'!$AB$1947</definedName>
    <definedName name="UAccth00" localSheetId="2">'[18]Func Study'!$AB$1545</definedName>
    <definedName name="UAccth00" localSheetId="3">'[18]Func Study'!$AB$1545</definedName>
    <definedName name="UAccth00" localSheetId="4">'[18]Func Study'!$AB$1545</definedName>
    <definedName name="UAccth00">'[19]Func Study'!$AB$1545</definedName>
    <definedName name="UAccti00" localSheetId="2">'[18]Func Study'!$AB$1993</definedName>
    <definedName name="UAccti00" localSheetId="3">'[18]Func Study'!$AB$1993</definedName>
    <definedName name="UAccti00" localSheetId="4">'[18]Func Study'!$AB$1993</definedName>
    <definedName name="UAccti00">'[19]Func Study'!$AB$1993</definedName>
    <definedName name="UACCTMCCMC">'[14]Functional Study'!$AG$685</definedName>
    <definedName name="UACCTMCSG">'[14]Functional Study'!$AG$686</definedName>
    <definedName name="UAcctn00" localSheetId="2">'[18]Func Study'!$AB$1496</definedName>
    <definedName name="UAcctn00" localSheetId="3">'[18]Func Study'!$AB$1496</definedName>
    <definedName name="UAcctn00" localSheetId="4">'[18]Func Study'!$AB$1496</definedName>
    <definedName name="UAcctn00">'[19]Func Study'!$AB$1496</definedName>
    <definedName name="UAccto00" localSheetId="2">'[18]Func Study'!$AB$1606</definedName>
    <definedName name="UAccto00" localSheetId="3">'[18]Func Study'!$AB$1606</definedName>
    <definedName name="UAccto00" localSheetId="4">'[18]Func Study'!$AB$1606</definedName>
    <definedName name="UAccto00">'[19]Func Study'!$AB$1606</definedName>
    <definedName name="UAcctowc" localSheetId="2">'[18]Func Study'!$AB$2149</definedName>
    <definedName name="UAcctowc" localSheetId="3">'[18]Func Study'!$AB$2149</definedName>
    <definedName name="UAcctowc" localSheetId="4">'[18]Func Study'!$AB$2149</definedName>
    <definedName name="UAcctowc">'[19]Func Study'!$AB$2149</definedName>
    <definedName name="UAcctowcdgp">'[15]Functional Study'!#REF!</definedName>
    <definedName name="UAcctowcse">'[15]Functional Study'!$AG$1855</definedName>
    <definedName name="UACCTOWCSSECH" localSheetId="2">'[18]Func Study'!$AB$2148</definedName>
    <definedName name="UACCTOWCSSECH" localSheetId="3">'[18]Func Study'!$AB$2148</definedName>
    <definedName name="UACCTOWCSSECH" localSheetId="4">'[18]Func Study'!$AB$2148</definedName>
    <definedName name="UACCTOWCSSECH">'[19]Func Study'!$AB$2148</definedName>
    <definedName name="UAccts00" localSheetId="2">'[18]Func Study'!$AB$1455</definedName>
    <definedName name="UAccts00" localSheetId="3">'[18]Func Study'!$AB$1455</definedName>
    <definedName name="UAccts00" localSheetId="4">'[18]Func Study'!$AB$1455</definedName>
    <definedName name="UAccts00">'[19]Func Study'!$AB$1455</definedName>
    <definedName name="UAcctSchM">[12]FuncStudy!$Y$1121</definedName>
    <definedName name="UAcctsttax" localSheetId="2">'[18]Func Study'!$AB$1377</definedName>
    <definedName name="UAcctsttax" localSheetId="3">'[18]Func Study'!$AB$1377</definedName>
    <definedName name="UAcctsttax" localSheetId="4">'[18]Func Study'!$AB$1377</definedName>
    <definedName name="UAcctsttax">'[19]Func Study'!$AB$1377</definedName>
    <definedName name="UAcctt00" localSheetId="2">'[18]Func Study'!$AB$1682</definedName>
    <definedName name="UAcctt00" localSheetId="3">'[18]Func Study'!$AB$1682</definedName>
    <definedName name="UAcctt00" localSheetId="4">'[18]Func Study'!$AB$1682</definedName>
    <definedName name="UAcctt00">'[19]Func Study'!$AB$1682</definedName>
    <definedName name="UACT553SGW">[12]FuncStudy!$Y$422</definedName>
    <definedName name="UNBILREV" localSheetId="2">#REF!</definedName>
    <definedName name="UNBILREV" localSheetId="3">#REF!</definedName>
    <definedName name="UNBILREV" localSheetId="4">#REF!</definedName>
    <definedName name="UNBILREV">#REF!</definedName>
    <definedName name="UncollectibleAccounts" localSheetId="2">[26]Variables!$D$25</definedName>
    <definedName name="UncollectibleAccounts" localSheetId="3">[26]Variables!$D$25</definedName>
    <definedName name="UncollectibleAccounts" localSheetId="4">[26]Variables!$D$25</definedName>
    <definedName name="UncollectibleAccounts">[27]Variables!$D$25</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SBR">#REF!</definedName>
    <definedName name="USCHMAFS">[12]FuncStudy!$Y$1032</definedName>
    <definedName name="USCHMAFSE">[12]FuncStudy!$Y$1035</definedName>
    <definedName name="USCHMAFSG">[12]FuncStudy!$Y$1037</definedName>
    <definedName name="USCHMAFSNP">[12]FuncStudy!$Y$1033</definedName>
    <definedName name="USCHMAFSO">[12]FuncStudy!$Y$1034</definedName>
    <definedName name="USCHMAFTROJP">[12]FuncStudy!$Y$1036</definedName>
    <definedName name="USCHMAPBADDEBT">[12]FuncStudy!$Y$1046</definedName>
    <definedName name="USCHMAPS">[12]FuncStudy!$Y$1041</definedName>
    <definedName name="USCHMAPSE">[12]FuncStudy!$Y$1042</definedName>
    <definedName name="USCHMAPSG">[12]FuncStudy!$Y$1045</definedName>
    <definedName name="USCHMAPSNP">[12]FuncStudy!$Y$1043</definedName>
    <definedName name="USCHMAPSO">[12]FuncStudy!$Y$1044</definedName>
    <definedName name="USCHMATBADDEBT">[12]FuncStudy!$Y$1061</definedName>
    <definedName name="USCHMATCIAC">[12]FuncStudy!$Y$1052</definedName>
    <definedName name="USCHMATGPS">[12]FuncStudy!$Y$1058</definedName>
    <definedName name="USCHMATS">[12]FuncStudy!$Y$1050</definedName>
    <definedName name="USCHMATSCHMDEXP">[12]FuncStudy!$Y$1063</definedName>
    <definedName name="USCHMATSE">[12]FuncStudy!$Y$1056</definedName>
    <definedName name="USCHMATSG">[12]FuncStudy!$Y$1055</definedName>
    <definedName name="USCHMATSG2">[12]FuncStudy!$Y$1057</definedName>
    <definedName name="USCHMATSGCT">[12]FuncStudy!$Y$1051</definedName>
    <definedName name="USCHMATSNP">[12]FuncStudy!$Y$1053</definedName>
    <definedName name="USCHMATSNPD">[12]FuncStudy!$Y$1060</definedName>
    <definedName name="USCHMATSO">[12]FuncStudy!$Y$1059</definedName>
    <definedName name="USCHMATTAXDEPR">[12]FuncStudy!$Y$1062</definedName>
    <definedName name="USCHMATTROJD">[12]FuncStudy!$Y$1054</definedName>
    <definedName name="USCHMDFDGP">[12]FuncStudy!$Y$1070</definedName>
    <definedName name="USCHMDFDGU">[12]FuncStudy!$Y$1071</definedName>
    <definedName name="USCHMDFS">[12]FuncStudy!$Y$1069</definedName>
    <definedName name="USCHMDPIBT">[12]FuncStudy!$Y$1077</definedName>
    <definedName name="USCHMDPS">[12]FuncStudy!$Y$1074</definedName>
    <definedName name="USCHMDPSE">[12]FuncStudy!$Y$1075</definedName>
    <definedName name="USCHMDPSG">[12]FuncStudy!$Y$1078</definedName>
    <definedName name="USCHMDPSNP">[12]FuncStudy!$Y$1076</definedName>
    <definedName name="USCHMDPSO">[12]FuncStudy!$Y$1079</definedName>
    <definedName name="USCHMDTBADDEBT">[12]FuncStudy!$Y$1084</definedName>
    <definedName name="USCHMDTCN">[12]FuncStudy!$Y$1086</definedName>
    <definedName name="USCHMDTDGP">[12]FuncStudy!$Y$1088</definedName>
    <definedName name="USCHMDTGPS">[12]FuncStudy!$Y$1091</definedName>
    <definedName name="USCHMDTS">[12]FuncStudy!$Y$1083</definedName>
    <definedName name="USCHMDTSE">[12]FuncStudy!$Y$1089</definedName>
    <definedName name="USCHMDTSG">[12]FuncStudy!$Y$1090</definedName>
    <definedName name="USCHMDTSNP">[12]FuncStudy!$Y$1085</definedName>
    <definedName name="USCHMDTSNPD">[12]FuncStudy!$Y$1094</definedName>
    <definedName name="USCHMDTSO">[12]FuncStudy!$Y$1092</definedName>
    <definedName name="USCHMDTTAXDEPR">[12]FuncStudy!$Y$1093</definedName>
    <definedName name="USCHMDTTROJD">[12]FuncStudy!$Y$1087</definedName>
    <definedName name="USYieldCurves">'[33]Calcoutput (futures)'!$B$4:$C$124</definedName>
    <definedName name="UT_305A_FY_2002">#REF!</definedName>
    <definedName name="UT_RVN_0302">#REF!</definedName>
    <definedName name="UtGrossReceipts" localSheetId="2">[26]Variables!$D$29</definedName>
    <definedName name="UtGrossReceipts" localSheetId="3">[26]Variables!$D$29</definedName>
    <definedName name="UtGrossReceipts" localSheetId="4">[26]Variables!$D$29</definedName>
    <definedName name="UtGrossReceipts">[27]Variables!$D$29</definedName>
    <definedName name="v" localSheetId="2" hidden="1">{#N/A,#N/A,FALSE,"Coversheet";#N/A,#N/A,FALSE,"QA"}</definedName>
    <definedName name="v" localSheetId="3" hidden="1">{#N/A,#N/A,FALSE,"Coversheet";#N/A,#N/A,FALSE,"QA"}</definedName>
    <definedName name="v" localSheetId="4" hidden="1">{#N/A,#N/A,FALSE,"Coversheet";#N/A,#N/A,FALSE,"QA"}</definedName>
    <definedName name="v" hidden="1">{#N/A,#N/A,FALSE,"Coversheet";#N/A,#N/A,FALSE,"QA"}</definedName>
    <definedName name="ValidAccount">[25]Variables!$AK$43:$AK$369</definedName>
    <definedName name="Value" localSheetId="2" hidden="1">{#N/A,#N/A,FALSE,"Summ";#N/A,#N/A,FALSE,"General"}</definedName>
    <definedName name="Value" localSheetId="3" hidden="1">{#N/A,#N/A,FALSE,"Summ";#N/A,#N/A,FALSE,"General"}</definedName>
    <definedName name="Value" localSheetId="4" hidden="1">{#N/A,#N/A,FALSE,"Summ";#N/A,#N/A,FALSE,"General"}</definedName>
    <definedName name="Value" hidden="1">{#N/A,#N/A,FALSE,"Summ";#N/A,#N/A,FALSE,"General"}</definedName>
    <definedName name="VAR">[30]Backup!#REF!</definedName>
    <definedName name="VARIABLE" localSheetId="2">[49]Summary!#REF!</definedName>
    <definedName name="VARIABLE" localSheetId="3">[49]Summary!#REF!</definedName>
    <definedName name="VARIABLE" localSheetId="4">[49]Summary!#REF!</definedName>
    <definedName name="VARIABLE">[50]Summary!#REF!</definedName>
    <definedName name="Version">#REF!</definedName>
    <definedName name="VOUCHER" localSheetId="2">#REF!</definedName>
    <definedName name="VOUCHER" localSheetId="3">#REF!</definedName>
    <definedName name="VOUCHER" localSheetId="4">#REF!</definedName>
    <definedName name="VOUCHER">#REF!</definedName>
    <definedName name="w" localSheetId="2" hidden="1">[76]Inputs!#REF!</definedName>
    <definedName name="w" localSheetId="3" hidden="1">[76]Inputs!#REF!</definedName>
    <definedName name="w" localSheetId="4" hidden="1">[76]Inputs!#REF!</definedName>
    <definedName name="w" hidden="1">[76]Inputs!#REF!</definedName>
    <definedName name="WaRevenueTax" localSheetId="2">[26]Variables!$D$27</definedName>
    <definedName name="WaRevenueTax" localSheetId="3">[26]Variables!$D$27</definedName>
    <definedName name="WaRevenueTax" localSheetId="4">[26]Variables!$D$27</definedName>
    <definedName name="WaRevenueTax">[27]Variables!$D$27</definedName>
    <definedName name="we" localSheetId="2" hidden="1">{#N/A,#N/A,FALSE,"Pg 6b CustCount_Gas";#N/A,#N/A,FALSE,"QA";#N/A,#N/A,FALSE,"Report";#N/A,#N/A,FALSE,"forecast"}</definedName>
    <definedName name="we" localSheetId="3" hidden="1">{#N/A,#N/A,FALSE,"Pg 6b CustCount_Gas";#N/A,#N/A,FALSE,"QA";#N/A,#N/A,FALSE,"Report";#N/A,#N/A,FALSE,"forecast"}</definedName>
    <definedName name="we" localSheetId="4" hidden="1">{#N/A,#N/A,FALSE,"Pg 6b CustCount_Gas";#N/A,#N/A,FALSE,"QA";#N/A,#N/A,FALSE,"Report";#N/A,#N/A,FALSE,"forecast"}</definedName>
    <definedName name="we" hidden="1">{#N/A,#N/A,FALSE,"Pg 6b CustCount_Gas";#N/A,#N/A,FALSE,"QA";#N/A,#N/A,FALSE,"Report";#N/A,#N/A,FALSE,"forecast"}</definedName>
    <definedName name="WEATHER" localSheetId="2">#REF!</definedName>
    <definedName name="WEATHER" localSheetId="3">#REF!</definedName>
    <definedName name="WEATHER" localSheetId="4">#REF!</definedName>
    <definedName name="WEATHER">#REF!</definedName>
    <definedName name="WEATHRNORM" localSheetId="2">#REF!</definedName>
    <definedName name="WEATHRNORM" localSheetId="3">#REF!</definedName>
    <definedName name="WEATHRNORM" localSheetId="4">#REF!</definedName>
    <definedName name="WEATHRNORM">#REF!</definedName>
    <definedName name="WH" localSheetId="2" hidden="1">{#N/A,#N/A,FALSE,"Coversheet";#N/A,#N/A,FALSE,"QA"}</definedName>
    <definedName name="WH" localSheetId="3" hidden="1">{#N/A,#N/A,FALSE,"Coversheet";#N/A,#N/A,FALSE,"QA"}</definedName>
    <definedName name="WH" localSheetId="4" hidden="1">{#N/A,#N/A,FALSE,"Coversheet";#N/A,#N/A,FALSE,"QA"}</definedName>
    <definedName name="WH" hidden="1">{#N/A,#N/A,FALSE,"Coversheet";#N/A,#N/A,FALSE,"QA"}</definedName>
    <definedName name="WIDTH" localSheetId="2">#REF!</definedName>
    <definedName name="WIDTH" localSheetId="3">#REF!</definedName>
    <definedName name="WIDTH" localSheetId="4">#REF!</definedName>
    <definedName name="WIDTH">#REF!</definedName>
    <definedName name="WinterPeak" localSheetId="2">'[77]Load Data'!$D$9:$H$12,'[77]Load Data'!$D$20:$H$22</definedName>
    <definedName name="WinterPeak" localSheetId="3">'[77]Load Data'!$D$9:$H$12,'[77]Load Data'!$D$20:$H$22</definedName>
    <definedName name="WinterPeak" localSheetId="4">'[77]Load Data'!$D$9:$H$12,'[77]Load Data'!$D$20:$H$22</definedName>
    <definedName name="WinterPeak">'[78]Load Data'!$D$9:$H$12,'[78]Load Data'!$D$20:$H$22</definedName>
    <definedName name="WN">#REF!</definedName>
    <definedName name="WORK1" localSheetId="2">#REF!</definedName>
    <definedName name="WORK1" localSheetId="3">#REF!</definedName>
    <definedName name="WORK1" localSheetId="4">#REF!</definedName>
    <definedName name="WORK1">#REF!</definedName>
    <definedName name="WORK2" localSheetId="2">#REF!</definedName>
    <definedName name="WORK2" localSheetId="3">#REF!</definedName>
    <definedName name="WORK2" localSheetId="4">#REF!</definedName>
    <definedName name="WORK2">#REF!</definedName>
    <definedName name="WORK3" localSheetId="2">#REF!</definedName>
    <definedName name="WORK3" localSheetId="3">#REF!</definedName>
    <definedName name="WORK3" localSheetId="4">#REF!</definedName>
    <definedName name="WORK3">#REF!</definedName>
    <definedName name="Workforce_Data">OFFSET([79]Workforce!$A$1,0,0,COUNTA([79]Workforce!$A$1:$A$65536),COUNTA([79]Workforce!$A$1:$IV$1))</definedName>
    <definedName name="wrn.1._.Bi._.Monthly._.CR." localSheetId="2" hidden="1">{#N/A,#N/A,FALSE,"Drill Sites";"WP 212",#N/A,FALSE,"MWAG EOR";"WP 213",#N/A,FALSE,"MWAG EOR";#N/A,#N/A,FALSE,"Misc. Facility";#N/A,#N/A,FALSE,"WWTP"}</definedName>
    <definedName name="wrn.1._.Bi._.Monthly._.CR." localSheetId="3" hidden="1">{#N/A,#N/A,FALSE,"Drill Sites";"WP 212",#N/A,FALSE,"MWAG EOR";"WP 213",#N/A,FALSE,"MWAG EOR";#N/A,#N/A,FALSE,"Misc. Facility";#N/A,#N/A,FALSE,"WWTP"}</definedName>
    <definedName name="wrn.1._.Bi._.Monthly._.CR." localSheetId="4"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2" hidden="1">{#N/A,#N/A,FALSE,"Balance_Sheet";#N/A,#N/A,FALSE,"income_statement_monthly";#N/A,#N/A,FALSE,"income_statement_Quarter";#N/A,#N/A,FALSE,"income_statement_ytd";#N/A,#N/A,FALSE,"income_statement_12Months"}</definedName>
    <definedName name="wrn.10_day._.Package." localSheetId="3" hidden="1">{#N/A,#N/A,FALSE,"Balance_Sheet";#N/A,#N/A,FALSE,"income_statement_monthly";#N/A,#N/A,FALSE,"income_statement_Quarter";#N/A,#N/A,FALSE,"income_statement_ytd";#N/A,#N/A,FALSE,"income_statement_12Months"}</definedName>
    <definedName name="wrn.10_day._.Package." localSheetId="4"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1996._.Hydro._.5._.Year._.Forecast._.Budget." localSheetId="2" hidden="1">{#N/A,#N/A,FALSE,"Summary";#N/A,#N/A,FALSE,"SmPlants";#N/A,#N/A,FALSE,"Utah";#N/A,#N/A,FALSE,"Idaho";#N/A,#N/A,FALSE,"Lewis River";#N/A,#N/A,FALSE,"NrthUmpq";#N/A,#N/A,FALSE,"KlamRog"}</definedName>
    <definedName name="wrn.1996._.Hydro._.5._.Year._.Forecast._.Budget." localSheetId="3" hidden="1">{#N/A,#N/A,FALSE,"Summary";#N/A,#N/A,FALSE,"SmPlants";#N/A,#N/A,FALSE,"Utah";#N/A,#N/A,FALSE,"Idaho";#N/A,#N/A,FALSE,"Lewis River";#N/A,#N/A,FALSE,"NrthUmpq";#N/A,#N/A,FALSE,"KlamRog"}</definedName>
    <definedName name="wrn.1996._.Hydro._.5._.Year._.Forecast._.Budget." localSheetId="4"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AI." localSheetId="2" hidden="1">{#N/A,#N/A,FALSE,"CRPT";#N/A,#N/A,FALSE,"TREND";#N/A,#N/A,FALSE,"%Curve"}</definedName>
    <definedName name="wrn.AAI." localSheetId="3" hidden="1">{#N/A,#N/A,FALSE,"CRPT";#N/A,#N/A,FALSE,"TREND";#N/A,#N/A,FALSE,"%Curve"}</definedName>
    <definedName name="wrn.AAI." localSheetId="4" hidden="1">{#N/A,#N/A,FALSE,"CRPT";#N/A,#N/A,FALSE,"TREND";#N/A,#N/A,FALSE,"%Curve"}</definedName>
    <definedName name="wrn.AAI." hidden="1">{#N/A,#N/A,FALSE,"CRPT";#N/A,#N/A,FALSE,"TREND";#N/A,#N/A,FALSE,"%Curve"}</definedName>
    <definedName name="wrn.AAI._.Report." localSheetId="2" hidden="1">{#N/A,#N/A,FALSE,"CRPT";#N/A,#N/A,FALSE,"TREND";#N/A,#N/A,FALSE,"% CURVE"}</definedName>
    <definedName name="wrn.AAI._.Report." localSheetId="3" hidden="1">{#N/A,#N/A,FALSE,"CRPT";#N/A,#N/A,FALSE,"TREND";#N/A,#N/A,FALSE,"% CURVE"}</definedName>
    <definedName name="wrn.AAI._.Report." localSheetId="4" hidden="1">{#N/A,#N/A,FALSE,"CRPT";#N/A,#N/A,FALSE,"TREND";#N/A,#N/A,FALSE,"% CURVE"}</definedName>
    <definedName name="wrn.AAI._.Report." hidden="1">{#N/A,#N/A,FALSE,"CRPT";#N/A,#N/A,FALSE,"TREND";#N/A,#N/A,FALSE,"% CURVE"}</definedName>
    <definedName name="wrn.Adj._.Back_Up." localSheetId="2" hidden="1">{"Page 3.4.1",#N/A,FALSE,"Totals";"Page 3.4.2",#N/A,FALSE,"Totals"}</definedName>
    <definedName name="wrn.Adj._.Back_Up." localSheetId="3" hidden="1">{"Page 3.4.1",#N/A,FALSE,"Totals";"Page 3.4.2",#N/A,FALSE,"Totals"}</definedName>
    <definedName name="wrn.Adj._.Back_Up." localSheetId="4" hidden="1">{"Page 3.4.1",#N/A,FALSE,"Totals";"Page 3.4.2",#N/A,FALSE,"Totals"}</definedName>
    <definedName name="wrn.Adj._.Back_Up." hidden="1">{"Page 3.4.1",#N/A,FALSE,"Totals";"Page 3.4.2",#N/A,FALSE,"Totals"}</definedName>
    <definedName name="wrn.ALL." localSheetId="2" hidden="1">{#N/A,#N/A,FALSE,"Summary EPS";#N/A,#N/A,FALSE,"1st Qtr Electric";#N/A,#N/A,FALSE,"1st Qtr Australia";#N/A,#N/A,FALSE,"1st Qtr Telecom";#N/A,#N/A,FALSE,"1st QTR Other"}</definedName>
    <definedName name="wrn.ALL." localSheetId="3" hidden="1">{#N/A,#N/A,FALSE,"Summary EPS";#N/A,#N/A,FALSE,"1st Qtr Electric";#N/A,#N/A,FALSE,"1st Qtr Australia";#N/A,#N/A,FALSE,"1st Qtr Telecom";#N/A,#N/A,FALSE,"1st QTR Other"}</definedName>
    <definedName name="wrn.ALL." localSheetId="4"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2" hidden="1">{#N/A,#N/A,FALSE,"Top level";#N/A,#N/A,FALSE,"Top level JEs";#N/A,#N/A,FALSE,"PHI";#N/A,#N/A,FALSE,"PHI JEs";#N/A,#N/A,FALSE,"PacifiCorp";#N/A,#N/A,FALSE,"PacifiCorp JEs";#N/A,#N/A,FALSE,"PGHC";#N/A,#N/A,FALSE,"PGHC JEs";#N/A,#N/A,FALSE,"Domestic"}</definedName>
    <definedName name="wrn.All._.BSs._.and._.JEs." localSheetId="3" hidden="1">{#N/A,#N/A,FALSE,"Top level";#N/A,#N/A,FALSE,"Top level JEs";#N/A,#N/A,FALSE,"PHI";#N/A,#N/A,FALSE,"PHI JEs";#N/A,#N/A,FALSE,"PacifiCorp";#N/A,#N/A,FALSE,"PacifiCorp JEs";#N/A,#N/A,FALSE,"PGHC";#N/A,#N/A,FALSE,"PGHC JEs";#N/A,#N/A,FALSE,"Domestic"}</definedName>
    <definedName name="wrn.All._.BSs._.and._.JEs." localSheetId="4"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4"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localSheetId="4"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2" hidden="1">{#N/A,#N/A,FALSE,"cover";#N/A,#N/A,FALSE,"lead sheet";#N/A,#N/A,FALSE,"Adj backup";#N/A,#N/A,FALSE,"t Accounts"}</definedName>
    <definedName name="wrn.All._.Pages." localSheetId="3" hidden="1">{#N/A,#N/A,FALSE,"cover";#N/A,#N/A,FALSE,"lead sheet";#N/A,#N/A,FALSE,"Adj backup";#N/A,#N/A,FALSE,"t Accounts"}</definedName>
    <definedName name="wrn.All._.Pages." localSheetId="4" hidden="1">{#N/A,#N/A,FALSE,"cover";#N/A,#N/A,FALSE,"lead sheet";#N/A,#N/A,FALSE,"Adj backup";#N/A,#N/A,FALSE,"t Accounts"}</definedName>
    <definedName name="wrn.All._.Pages." hidden="1">{#N/A,#N/A,FALSE,"cover";#N/A,#N/A,FALSE,"lead sheet";#N/A,#N/A,FALSE,"Adj backup";#N/A,#N/A,FALSE,"t Accounts"}</definedName>
    <definedName name="wrn.Anvil." localSheetId="2" hidden="1">{#N/A,#N/A,FALSE,"CRPT";#N/A,#N/A,FALSE,"PCS ";#N/A,#N/A,FALSE,"TREND";#N/A,#N/A,FALSE,"% CURVE";#N/A,#N/A,FALSE,"FWICALC";#N/A,#N/A,FALSE,"CONTINGENCY";#N/A,#N/A,FALSE,"7616 Fab";#N/A,#N/A,FALSE,"7616 NSK"}</definedName>
    <definedName name="wrn.Anvil." localSheetId="3" hidden="1">{#N/A,#N/A,FALSE,"CRPT";#N/A,#N/A,FALSE,"PCS ";#N/A,#N/A,FALSE,"TREND";#N/A,#N/A,FALSE,"% CURVE";#N/A,#N/A,FALSE,"FWICALC";#N/A,#N/A,FALSE,"CONTINGENCY";#N/A,#N/A,FALSE,"7616 Fab";#N/A,#N/A,FALSE,"7616 NSK"}</definedName>
    <definedName name="wrn.Anvil." localSheetId="4"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BUS._.RPT." localSheetId="2" hidden="1">{#N/A,#N/A,FALSE,"P&amp;L Ttl";#N/A,#N/A,FALSE,"P&amp;L C_Ttl New";#N/A,#N/A,FALSE,"Bus Res";#N/A,#N/A,FALSE,"Chrts";#N/A,#N/A,FALSE,"pcf";#N/A,#N/A,FALSE,"pcr ";#N/A,#N/A,FALSE,"Exp Stmt ";#N/A,#N/A,FALSE,"Exp Stmt BU";#N/A,#N/A,FALSE,"Cap";#N/A,#N/A,FALSE,"IT Ytd"}</definedName>
    <definedName name="wrn.BUS._.RPT." localSheetId="3" hidden="1">{#N/A,#N/A,FALSE,"P&amp;L Ttl";#N/A,#N/A,FALSE,"P&amp;L C_Ttl New";#N/A,#N/A,FALSE,"Bus Res";#N/A,#N/A,FALSE,"Chrts";#N/A,#N/A,FALSE,"pcf";#N/A,#N/A,FALSE,"pcr ";#N/A,#N/A,FALSE,"Exp Stmt ";#N/A,#N/A,FALSE,"Exp Stmt BU";#N/A,#N/A,FALSE,"Cap";#N/A,#N/A,FALSE,"IT Ytd"}</definedName>
    <definedName name="wrn.BUS._.RPT." localSheetId="4"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2" hidden="1">{"YTD-Total",#N/A,TRUE,"Provision";"YTD-Utility",#N/A,TRUE,"Prov Utility";"YTD-NonUtility",#N/A,TRUE,"Prov NonUtility"}</definedName>
    <definedName name="wrn.Combined._.YTD." localSheetId="3" hidden="1">{"YTD-Total",#N/A,TRUE,"Provision";"YTD-Utility",#N/A,TRUE,"Prov Utility";"YTD-NonUtility",#N/A,TRUE,"Prov NonUtility"}</definedName>
    <definedName name="wrn.Combined._.YTD." localSheetId="4"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2" hidden="1">{"Conol gross povision grouped",#N/A,FALSE,"Consol Gross";"Consol Gross Grouped",#N/A,FALSE,"Consol Gross"}</definedName>
    <definedName name="wrn.ConsolGrossGrp." localSheetId="3" hidden="1">{"Conol gross povision grouped",#N/A,FALSE,"Consol Gross";"Consol Gross Grouped",#N/A,FALSE,"Consol Gross"}</definedName>
    <definedName name="wrn.ConsolGrossGrp." localSheetId="4"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2" hidden="1">{#N/A,#N/A,TRUE,"Cover";#N/A,#N/A,TRUE,"Contents"}</definedName>
    <definedName name="wrn.Cover." localSheetId="3" hidden="1">{#N/A,#N/A,TRUE,"Cover";#N/A,#N/A,TRUE,"Contents"}</definedName>
    <definedName name="wrn.Cover." localSheetId="4" hidden="1">{#N/A,#N/A,TRUE,"Cover";#N/A,#N/A,TRUE,"Contents"}</definedName>
    <definedName name="wrn.Cover." hidden="1">{#N/A,#N/A,TRUE,"Cover";#N/A,#N/A,TRUE,"Contents"}</definedName>
    <definedName name="wrn.CoverContents." localSheetId="2" hidden="1">{#N/A,#N/A,FALSE,"Cover";#N/A,#N/A,FALSE,"Contents"}</definedName>
    <definedName name="wrn.CoverContents." localSheetId="3" hidden="1">{#N/A,#N/A,FALSE,"Cover";#N/A,#N/A,FALSE,"Contents"}</definedName>
    <definedName name="wrn.CoverContents." localSheetId="4" hidden="1">{#N/A,#N/A,FALSE,"Cover";#N/A,#N/A,FALSE,"Contents"}</definedName>
    <definedName name="wrn.CoverContents." hidden="1">{#N/A,#N/A,FALSE,"Cover";#N/A,#N/A,FALSE,"Contents"}</definedName>
    <definedName name="wrn.Customer._.Counts._.Electric." localSheetId="2"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2" hidden="1">{#N/A,#N/A,FALSE,"Pg 6b CustCount_Gas";#N/A,#N/A,FALSE,"QA";#N/A,#N/A,FALSE,"Report";#N/A,#N/A,FALSE,"forecast"}</definedName>
    <definedName name="wrn.Customer._.Counts._.Gas." localSheetId="3" hidden="1">{#N/A,#N/A,FALSE,"Pg 6b CustCount_Gas";#N/A,#N/A,FALSE,"QA";#N/A,#N/A,FALSE,"Report";#N/A,#N/A,FALSE,"forecast"}</definedName>
    <definedName name="wrn.Customer._.Counts._.Gas." localSheetId="4" hidden="1">{#N/A,#N/A,FALSE,"Pg 6b CustCount_Gas";#N/A,#N/A,FALSE,"QA";#N/A,#N/A,FALSE,"Report";#N/A,#N/A,FALSE,"forecast"}</definedName>
    <definedName name="wrn.Customer._.Counts._.Gas." hidden="1">{#N/A,#N/A,FALSE,"Pg 6b CustCount_Gas";#N/A,#N/A,FALSE,"QA";#N/A,#N/A,FALSE,"Report";#N/A,#N/A,FALSE,"forecast"}</definedName>
    <definedName name="wrn.ECR." localSheetId="2" hidden="1">{#N/A,#N/A,FALSE,"schA"}</definedName>
    <definedName name="wrn.ECR." localSheetId="3" hidden="1">{#N/A,#N/A,FALSE,"schA"}</definedName>
    <definedName name="wrn.ECR." localSheetId="4" hidden="1">{#N/A,#N/A,FALSE,"schA"}</definedName>
    <definedName name="wrn.ECR." hidden="1">{#N/A,#N/A,FALSE,"schA"}</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localSheetId="4"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STIMATE." localSheetId="2" hidden="1">{#N/A,#N/A,FALSE,"CESTSUM";#N/A,#N/A,FALSE,"est sum A";#N/A,#N/A,FALSE,"est detail A"}</definedName>
    <definedName name="wrn.ESTIMATE." localSheetId="3" hidden="1">{#N/A,#N/A,FALSE,"CESTSUM";#N/A,#N/A,FALSE,"est sum A";#N/A,#N/A,FALSE,"est detail A"}</definedName>
    <definedName name="wrn.ESTIMATE." localSheetId="4" hidden="1">{#N/A,#N/A,FALSE,"CESTSUM";#N/A,#N/A,FALSE,"est sum A";#N/A,#N/A,FALSE,"est detail A"}</definedName>
    <definedName name="wrn.ESTIMATE." hidden="1">{#N/A,#N/A,FALSE,"CESTSUM";#N/A,#N/A,FALSE,"est sum A";#N/A,#N/A,FALSE,"est detail A"}</definedName>
    <definedName name="wrn.Exec._.Summary." localSheetId="2" hidden="1">{#N/A,#N/A,FALSE,"Output Ass";#N/A,#N/A,FALSE,"Sum Tot";#N/A,#N/A,FALSE,"Ex Sum Year";#N/A,#N/A,FALSE,"Sum Qtr"}</definedName>
    <definedName name="wrn.Exec._.Summary." localSheetId="3" hidden="1">{#N/A,#N/A,FALSE,"Output Ass";#N/A,#N/A,FALSE,"Sum Tot";#N/A,#N/A,FALSE,"Ex Sum Year";#N/A,#N/A,FALSE,"Sum Qtr"}</definedName>
    <definedName name="wrn.Exec._.Summary." localSheetId="4" hidden="1">{#N/A,#N/A,FALSE,"Output Ass";#N/A,#N/A,FALSE,"Sum Tot";#N/A,#N/A,FALSE,"Ex Sum Year";#N/A,#N/A,FALSE,"Sum Qtr"}</definedName>
    <definedName name="wrn.Exec._.Summary." hidden="1">{#N/A,#N/A,FALSE,"Output Ass";#N/A,#N/A,FALSE,"Sum Tot";#N/A,#N/A,FALSE,"Ex Sum Year";#N/A,#N/A,FALSE,"Sum Qtr"}</definedName>
    <definedName name="wrn.Factors._.Tab._.10." localSheetId="2"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localSheetId="4"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localSheetId="3" hidden="1">{"print_su",#N/A,TRUE,"bond_size1";"print_cf",#N/A,TRUE,"bond_size1";"print_sads",#N/A,TRUE,"bond_size1";"print_capi",#N/A,TRUE,"bond_size1";"print_ads",#N/A,TRUE,"bond_size1";"print_bp",#N/A,TRUE,"bond_size1";"print_nds",#N/A,TRUE,"bond_size1";"print_yield",#N/A,TRUE,"bond_size1"}</definedName>
    <definedName name="wrn.full._.report." localSheetId="4"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2" hidden="1">{"FullView",#N/A,FALSE,"Consltd-For contngcy"}</definedName>
    <definedName name="wrn.Full._.View." localSheetId="3" hidden="1">{"FullView",#N/A,FALSE,"Consltd-For contngcy"}</definedName>
    <definedName name="wrn.Full._.View." localSheetId="4" hidden="1">{"FullView",#N/A,FALSE,"Consltd-For contngcy"}</definedName>
    <definedName name="wrn.Full._.View." hidden="1">{"FullView",#N/A,FALSE,"Consltd-For contngcy"}</definedName>
    <definedName name="wrn.Fundamental." localSheetId="2" hidden="1">{#N/A,#N/A,TRUE,"CoverPage";#N/A,#N/A,TRUE,"Gas";#N/A,#N/A,TRUE,"Power";#N/A,#N/A,TRUE,"Historical DJ Mthly Prices"}</definedName>
    <definedName name="wrn.Fundamental." localSheetId="3" hidden="1">{#N/A,#N/A,TRUE,"CoverPage";#N/A,#N/A,TRUE,"Gas";#N/A,#N/A,TRUE,"Power";#N/A,#N/A,TRUE,"Historical DJ Mthly Prices"}</definedName>
    <definedName name="wrn.Fundamental." localSheetId="4" hidden="1">{#N/A,#N/A,TRUE,"CoverPage";#N/A,#N/A,TRUE,"Gas";#N/A,#N/A,TRUE,"Power";#N/A,#N/A,TRUE,"Historical DJ Mthly Prices"}</definedName>
    <definedName name="wrn.Fundamental." hidden="1">{#N/A,#N/A,TRUE,"CoverPage";#N/A,#N/A,TRUE,"Gas";#N/A,#N/A,TRUE,"Power";#N/A,#N/A,TRUE,"Historical DJ Mthly Prices"}</definedName>
    <definedName name="wrn.Fundamental2" localSheetId="2" hidden="1">{#N/A,#N/A,TRUE,"CoverPage";#N/A,#N/A,TRUE,"Gas";#N/A,#N/A,TRUE,"Power";#N/A,#N/A,TRUE,"Historical DJ Mthly Prices"}</definedName>
    <definedName name="wrn.Fundamental2" localSheetId="3" hidden="1">{#N/A,#N/A,TRUE,"CoverPage";#N/A,#N/A,TRUE,"Gas";#N/A,#N/A,TRUE,"Power";#N/A,#N/A,TRUE,"Historical DJ Mthly Prices"}</definedName>
    <definedName name="wrn.Fundamental2" localSheetId="4" hidden="1">{#N/A,#N/A,TRUE,"CoverPage";#N/A,#N/A,TRUE,"Gas";#N/A,#N/A,TRUE,"Power";#N/A,#N/A,TRUE,"Historical DJ Mthly Prices"}</definedName>
    <definedName name="wrn.Fundamental2" hidden="1">{#N/A,#N/A,TRUE,"CoverPage";#N/A,#N/A,TRUE,"Gas";#N/A,#N/A,TRUE,"Power";#N/A,#N/A,TRUE,"Historical DJ Mthly Prices"}</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4"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localSheetId="2" hidden="1">{#N/A,#N/A,FALSE,"SUMMARY";#N/A,#N/A,FALSE,"AE7616";#N/A,#N/A,FALSE,"AE7617";#N/A,#N/A,FALSE,"AE7618";#N/A,#N/A,FALSE,"AE7619"}</definedName>
    <definedName name="wrn.IEO." localSheetId="3" hidden="1">{#N/A,#N/A,FALSE,"SUMMARY";#N/A,#N/A,FALSE,"AE7616";#N/A,#N/A,FALSE,"AE7617";#N/A,#N/A,FALSE,"AE7618";#N/A,#N/A,FALSE,"AE7619"}</definedName>
    <definedName name="wrn.IEO." localSheetId="4" hidden="1">{#N/A,#N/A,FALSE,"SUMMARY";#N/A,#N/A,FALSE,"AE7616";#N/A,#N/A,FALSE,"AE7617";#N/A,#N/A,FALSE,"AE7618";#N/A,#N/A,FALSE,"AE7619"}</definedName>
    <definedName name="wrn.IEO." hidden="1">{#N/A,#N/A,FALSE,"SUMMARY";#N/A,#N/A,FALSE,"AE7616";#N/A,#N/A,FALSE,"AE7617";#N/A,#N/A,FALSE,"AE7618";#N/A,#N/A,FALSE,"AE7619"}</definedName>
    <definedName name="wrn.Incentive._.Overhead." localSheetId="2" hidden="1">{#N/A,#N/A,FALSE,"Coversheet";#N/A,#N/A,FALSE,"QA"}</definedName>
    <definedName name="wrn.Incentive._.Overhead." localSheetId="3" hidden="1">{#N/A,#N/A,FALSE,"Coversheet";#N/A,#N/A,FALSE,"QA"}</definedName>
    <definedName name="wrn.Incentive._.Overhead." localSheetId="4" hidden="1">{#N/A,#N/A,FALSE,"Coversheet";#N/A,#N/A,FALSE,"QA"}</definedName>
    <definedName name="wrn.Incentive._.Overhead." hidden="1">{#N/A,#N/A,FALSE,"Coversheet";#N/A,#N/A,FALSE,"QA"}</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localSheetId="3" hidden="1">{"life_te",#N/A,TRUE,"life";"duration_te",#N/A,TRUE,"duration";"life_ab",#N/A,TRUE,"life";"duration_ab",#N/A,TRUE,"duration";"life_fed_tax",#N/A,TRUE,"life";"duration_tax",#N/A,TRUE,"duration";"life_tax",#N/A,TRUE,"life";"life_fed",#N/A,TRUE,"life";"duration_cd_fed",#N/A,TRUE,"duration"}</definedName>
    <definedName name="wrn.life." localSheetId="4"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localSheetId="2" hidden="1">{#N/A,#N/A,FALSE,"Schedule F";#N/A,#N/A,FALSE,"Schedule G"}</definedName>
    <definedName name="wrn.limit_reports." localSheetId="3" hidden="1">{#N/A,#N/A,FALSE,"Schedule F";#N/A,#N/A,FALSE,"Schedule G"}</definedName>
    <definedName name="wrn.limit_reports." localSheetId="4" hidden="1">{#N/A,#N/A,FALSE,"Schedule F";#N/A,#N/A,FALSE,"Schedule G"}</definedName>
    <definedName name="wrn.limit_reports." hidden="1">{#N/A,#N/A,FALSE,"Schedule F";#N/A,#N/A,FALSE,"Schedule G"}</definedName>
    <definedName name="wrn.MARGIN_WO_QTR." localSheetId="2" hidden="1">{#N/A,#N/A,FALSE,"Month ";#N/A,#N/A,FALSE,"YTD";#N/A,#N/A,FALSE,"12 mo ended"}</definedName>
    <definedName name="wrn.MARGIN_WO_QTR." localSheetId="3" hidden="1">{#N/A,#N/A,FALSE,"Month ";#N/A,#N/A,FALSE,"YTD";#N/A,#N/A,FALSE,"12 mo ended"}</definedName>
    <definedName name="wrn.MARGIN_WO_QTR." localSheetId="4" hidden="1">{#N/A,#N/A,FALSE,"Month ";#N/A,#N/A,FALSE,"YTD";#N/A,#N/A,FALSE,"12 mo ended"}</definedName>
    <definedName name="wrn.MARGIN_WO_QTR." hidden="1">{#N/A,#N/A,FALSE,"Month ";#N/A,#N/A,FALSE,"YTD";#N/A,#N/A,FALSE,"12 mo ended"}</definedName>
    <definedName name="wrn.Municipal._.Reports."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localSheetId="2" hidden="1">{#N/A,#N/A,TRUE,"Filing Back-Up Pages_4.8.4-7";#N/A,#N/A,TRUE,"GI Back-up Page_4.8.8"}</definedName>
    <definedName name="wrn.new." localSheetId="3" hidden="1">{#N/A,#N/A,TRUE,"Filing Back-Up Pages_4.8.4-7";#N/A,#N/A,TRUE,"GI Back-up Page_4.8.8"}</definedName>
    <definedName name="wrn.new." localSheetId="4" hidden="1">{#N/A,#N/A,TRUE,"Filing Back-Up Pages_4.8.4-7";#N/A,#N/A,TRUE,"GI Back-up Page_4.8.8"}</definedName>
    <definedName name="wrn.new." hidden="1">{#N/A,#N/A,TRUE,"Filing Back-Up Pages_4.8.4-7";#N/A,#N/A,TRUE,"GI Back-up Page_4.8.8"}</definedName>
    <definedName name="wrn.om." localSheetId="2" hidden="1">{#N/A,#N/A,TRUE,"Detail Lead Sheet_4.8.1-3";#N/A,#N/A,TRUE,"Filing Back-Up Pages_4.8.4-7";#N/A,#N/A,TRUE,"GI Back-up Page_4.8.8"}</definedName>
    <definedName name="wrn.om." localSheetId="3" hidden="1">{#N/A,#N/A,TRUE,"Detail Lead Sheet_4.8.1-3";#N/A,#N/A,TRUE,"Filing Back-Up Pages_4.8.4-7";#N/A,#N/A,TRUE,"GI Back-up Page_4.8.8"}</definedName>
    <definedName name="wrn.om." localSheetId="4"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2" hidden="1">{"Open issues Only",#N/A,FALSE,"TIMELINE"}</definedName>
    <definedName name="wrn.Open._.Issues._.Only." localSheetId="3" hidden="1">{"Open issues Only",#N/A,FALSE,"TIMELINE"}</definedName>
    <definedName name="wrn.Open._.Issues._.Only." localSheetId="4" hidden="1">{"Open issues Only",#N/A,FALSE,"TIMELINE"}</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localSheetId="4" hidden="1">{#N/A,#N/A,FALSE,"Loans";#N/A,#N/A,FALSE,"Program Costs";#N/A,#N/A,FALSE,"Measures";#N/A,#N/A,FALSE,"Net Lost Rev";#N/A,#N/A,FALSE,"Incentive"}</definedName>
    <definedName name="wrn.OR._.Carrying._.Charge._.JV.">{#N/A,#N/A,FALSE,"Loans";#N/A,#N/A,FALSE,"Program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{#N/A,#N/A,FALSE,"Loans";#N/A,#N/A,FALSE,"Program Costs";#N/A,#N/A,FALSE,"Measures";#N/A,#N/A,FALSE,"Net Lost Rev";#N/A,#N/A,FALSE,"Incentive"}</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localSheetId="4"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3"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4"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2" hidden="1">{#N/A,#N/A,FALSE,"Consltd-For contngcy";"PaymentView",#N/A,FALSE,"Consltd-For contngcy"}</definedName>
    <definedName name="wrn.Payment._.View." localSheetId="3" hidden="1">{#N/A,#N/A,FALSE,"Consltd-For contngcy";"PaymentView",#N/A,FALSE,"Consltd-For contngcy"}</definedName>
    <definedName name="wrn.Payment._.View." localSheetId="4" hidden="1">{#N/A,#N/A,FALSE,"Consltd-For contngcy";"PaymentView",#N/A,FALSE,"Consltd-For contngcy"}</definedName>
    <definedName name="wrn.Payment._.View." hidden="1">{#N/A,#N/A,FALSE,"Consltd-For contngcy";"PaymentView",#N/A,FALSE,"Consltd-For contngcy"}</definedName>
    <definedName name="wrn.PFSreconview." localSheetId="2" hidden="1">{"PFS recon view",#N/A,FALSE,"Hyperion Proof"}</definedName>
    <definedName name="wrn.PFSreconview." localSheetId="3" hidden="1">{"PFS recon view",#N/A,FALSE,"Hyperion Proof"}</definedName>
    <definedName name="wrn.PFSreconview." localSheetId="4" hidden="1">{"PFS recon view",#N/A,FALSE,"Hyperion Proof"}</definedName>
    <definedName name="wrn.PFSreconview." hidden="1">{"PFS recon view",#N/A,FALSE,"Hyperion Proof"}</definedName>
    <definedName name="wrn.PGHCreconview." localSheetId="2" hidden="1">{"PGHC recon view",#N/A,FALSE,"Hyperion Proof"}</definedName>
    <definedName name="wrn.PGHCreconview." localSheetId="3" hidden="1">{"PGHC recon view",#N/A,FALSE,"Hyperion Proof"}</definedName>
    <definedName name="wrn.PGHCreconview." localSheetId="4" hidden="1">{"PGHC recon view",#N/A,FALSE,"Hyperion Proof"}</definedName>
    <definedName name="wrn.PGHCreconview." hidden="1">{"PGHC recon view",#N/A,FALSE,"Hyperion Proof"}</definedName>
    <definedName name="wrn.PHI._.all._.other._.months." localSheetId="2" hidden="1">{#N/A,#N/A,FALSE,"PHI MTD";#N/A,#N/A,FALSE,"PHI YTD"}</definedName>
    <definedName name="wrn.PHI._.all._.other._.months." localSheetId="3" hidden="1">{#N/A,#N/A,FALSE,"PHI MTD";#N/A,#N/A,FALSE,"PHI YTD"}</definedName>
    <definedName name="wrn.PHI._.all._.other._.months." localSheetId="4" hidden="1">{#N/A,#N/A,FALSE,"PHI MTD";#N/A,#N/A,FALSE,"PHI YTD"}</definedName>
    <definedName name="wrn.PHI._.all._.other._.months." hidden="1">{#N/A,#N/A,FALSE,"PHI MTD";#N/A,#N/A,FALSE,"PHI YTD"}</definedName>
    <definedName name="wrn.PHI._.only." localSheetId="2" hidden="1">{#N/A,#N/A,FALSE,"PHI"}</definedName>
    <definedName name="wrn.PHI._.only." localSheetId="3" hidden="1">{#N/A,#N/A,FALSE,"PHI"}</definedName>
    <definedName name="wrn.PHI._.only." localSheetId="4" hidden="1">{#N/A,#N/A,FALSE,"PHI"}</definedName>
    <definedName name="wrn.PHI._.only." hidden="1">{#N/A,#N/A,FALSE,"PHI"}</definedName>
    <definedName name="wrn.PHI._.Sept._.Dec._.March." localSheetId="2" hidden="1">{#N/A,#N/A,FALSE,"PHI MTD";#N/A,#N/A,FALSE,"PHI QTD";#N/A,#N/A,FALSE,"PHI YTD"}</definedName>
    <definedName name="wrn.PHI._.Sept._.Dec._.March." localSheetId="3" hidden="1">{#N/A,#N/A,FALSE,"PHI MTD";#N/A,#N/A,FALSE,"PHI QTD";#N/A,#N/A,FALSE,"PHI YTD"}</definedName>
    <definedName name="wrn.PHI._.Sept._.Dec._.March." localSheetId="4" hidden="1">{#N/A,#N/A,FALSE,"PHI MTD";#N/A,#N/A,FALSE,"PHI QTD";#N/A,#N/A,FALSE,"PHI YTD"}</definedName>
    <definedName name="wrn.PHI._.Sept._.Dec._.March." hidden="1">{#N/A,#N/A,FALSE,"PHI MTD";#N/A,#N/A,FALSE,"PHI QTD";#N/A,#N/A,FALSE,"PHI YTD"}</definedName>
    <definedName name="wrn.PPMCoCodeView." localSheetId="2" hidden="1">{"PPM Co Code View",#N/A,FALSE,"Comp Codes"}</definedName>
    <definedName name="wrn.PPMCoCodeView." localSheetId="3" hidden="1">{"PPM Co Code View",#N/A,FALSE,"Comp Codes"}</definedName>
    <definedName name="wrn.PPMCoCodeView." localSheetId="4" hidden="1">{"PPM Co Code View",#N/A,FALSE,"Comp Codes"}</definedName>
    <definedName name="wrn.PPMCoCodeView." hidden="1">{"PPM Co Code View",#N/A,FALSE,"Comp Codes"}</definedName>
    <definedName name="wrn.PPMreconview." localSheetId="2" hidden="1">{"PPM Recon View",#N/A,FALSE,"Hyperion Proof"}</definedName>
    <definedName name="wrn.PPMreconview." localSheetId="3" hidden="1">{"PPM Recon View",#N/A,FALSE,"Hyperion Proof"}</definedName>
    <definedName name="wrn.PPMreconview." localSheetId="4" hidden="1">{"PPM Recon View",#N/A,FALSE,"Hyperion Proof"}</definedName>
    <definedName name="wrn.PPMreconview." hidden="1">{"PPM Recon View",#N/A,FALSE,"Hyperion Proof"}</definedName>
    <definedName name="wrn.print._.reports." localSheetId="2" hidden="1">{#N/A,#N/A,FALSE,"NI Sum";#N/A,#N/A,FALSE,"EBITDA";#N/A,#N/A,FALSE,"Cap Ex";#N/A,#N/A,FALSE,"Op CFLO Sum";#N/A,#N/A,FALSE,"NI MEC";#N/A,#N/A,FALSE,"EBITDA MEC";#N/A,#N/A,FALSE,"Cap Ex MEC";#N/A,#N/A,FALSE,"Op CFLO MEC Sum";#N/A,#N/A,FALSE,"NI CE";#N/A,#N/A,FALSE,"EBITDA CE";#N/A,#N/A,FALSE,"Cap Ex CE";#N/A,#N/A,FALSE,"Op CFLO CE"}</definedName>
    <definedName name="wrn.print._.reports." localSheetId="3" hidden="1">{#N/A,#N/A,FALSE,"NI Sum";#N/A,#N/A,FALSE,"EBITDA";#N/A,#N/A,FALSE,"Cap Ex";#N/A,#N/A,FALSE,"Op CFLO Sum";#N/A,#N/A,FALSE,"NI MEC";#N/A,#N/A,FALSE,"EBITDA MEC";#N/A,#N/A,FALSE,"Cap Ex MEC";#N/A,#N/A,FALSE,"Op CFLO MEC Sum";#N/A,#N/A,FALSE,"NI CE";#N/A,#N/A,FALSE,"EBITDA CE";#N/A,#N/A,FALSE,"Cap Ex CE";#N/A,#N/A,FALSE,"Op CFLO CE"}</definedName>
    <definedName name="wrn.print._.reports." localSheetId="4"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2" hidden="1">{"DATA_SET",#N/A,FALSE,"HOURLY SPREAD"}</definedName>
    <definedName name="wrn.PRINT._.SOURCE._.DATA." localSheetId="3" hidden="1">{"DATA_SET",#N/A,FALSE,"HOURLY SPREAD"}</definedName>
    <definedName name="wrn.PRINT._.SOURCE._.DATA." localSheetId="4" hidden="1">{"DATA_SET",#N/A,FALSE,"HOURLY SPREAD"}</definedName>
    <definedName name="wrn.PRINT._.SOURCE._.DATA." hidden="1">{"DATA_SET",#N/A,FALSE,"HOURLY SPREAD"}</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4"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2" hidden="1">{#N/A,#N/A,FALSE,"Cover";#N/A,#N/A,FALSE,"ProjectSelector";#N/A,#N/A,FALSE,"ProjectTable";#N/A,#N/A,FALSE,"SanGorgonio";#N/A,#N/A,FALSE,"Tehachapi";#N/A,#N/A,FALSE,"Results";#N/A,#N/A,FALSE,"ReplaceForecast"}</definedName>
    <definedName name="wrn.PrintOther." localSheetId="3" hidden="1">{#N/A,#N/A,FALSE,"Cover";#N/A,#N/A,FALSE,"ProjectSelector";#N/A,#N/A,FALSE,"ProjectTable";#N/A,#N/A,FALSE,"SanGorgonio";#N/A,#N/A,FALSE,"Tehachapi";#N/A,#N/A,FALSE,"Results";#N/A,#N/A,FALSE,"ReplaceForecast"}</definedName>
    <definedName name="wrn.PrintOther." localSheetId="4"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ject._.Services." localSheetId="2" hidden="1">{#N/A,#N/A,FALSE,"BASE";#N/A,#N/A,FALSE,"LOOPS";#N/A,#N/A,FALSE,"PLC"}</definedName>
    <definedName name="wrn.Project._.Services." localSheetId="3" hidden="1">{#N/A,#N/A,FALSE,"BASE";#N/A,#N/A,FALSE,"LOOPS";#N/A,#N/A,FALSE,"PLC"}</definedName>
    <definedName name="wrn.Project._.Services." localSheetId="4" hidden="1">{#N/A,#N/A,FALSE,"BASE";#N/A,#N/A,FALSE,"LOOPS";#N/A,#N/A,FALSE,"PLC"}</definedName>
    <definedName name="wrn.Project._.Services." hidden="1">{#N/A,#N/A,FALSE,"BASE";#N/A,#N/A,FALSE,"LOOPS";#N/A,#N/A,FALSE,"PLC"}</definedName>
    <definedName name="wrn.ProofElectricOnly." localSheetId="2" hidden="1">{"Electric Only",#N/A,FALSE,"Hyperion Proof"}</definedName>
    <definedName name="wrn.ProofElectricOnly." localSheetId="3" hidden="1">{"Electric Only",#N/A,FALSE,"Hyperion Proof"}</definedName>
    <definedName name="wrn.ProofElectricOnly." localSheetId="4" hidden="1">{"Electric Only",#N/A,FALSE,"Hyperion Proof"}</definedName>
    <definedName name="wrn.ProofElectricOnly." hidden="1">{"Electric Only",#N/A,FALSE,"Hyperion Proof"}</definedName>
    <definedName name="wrn.ProofTotal." localSheetId="2" hidden="1">{"Proof Total",#N/A,FALSE,"Hyperion Proof"}</definedName>
    <definedName name="wrn.ProofTotal." localSheetId="3" hidden="1">{"Proof Total",#N/A,FALSE,"Hyperion Proof"}</definedName>
    <definedName name="wrn.ProofTotal." localSheetId="4" hidden="1">{"Proof Total",#N/A,FALSE,"Hyperion Proof"}</definedName>
    <definedName name="wrn.ProofTotal." hidden="1">{"Proof Total",#N/A,FALSE,"Hyperion Proof"}</definedName>
    <definedName name="wrn.Reformat._.only." localSheetId="2" hidden="1">{#N/A,#N/A,FALSE,"Dec 1999 mapping"}</definedName>
    <definedName name="wrn.Reformat._.only." localSheetId="3" hidden="1">{#N/A,#N/A,FALSE,"Dec 1999 mapping"}</definedName>
    <definedName name="wrn.Reformat._.only." localSheetId="4" hidden="1">{#N/A,#N/A,FALSE,"Dec 1999 mapping"}</definedName>
    <definedName name="wrn.Reformat._.only." hidden="1">{#N/A,#N/A,FALSE,"Dec 1999 mapping"}</definedName>
    <definedName name="wrn.SALES._.VAR._.95._.BUDGET." localSheetId="2"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localSheetId="4"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CHEDULE." localSheetId="2" hidden="1">{#N/A,#N/A,FALSE,"7617 Fab";#N/A,#N/A,FALSE,"7617 NSK"}</definedName>
    <definedName name="wrn.SCHEDULE." localSheetId="3" hidden="1">{#N/A,#N/A,FALSE,"7617 Fab";#N/A,#N/A,FALSE,"7617 NSK"}</definedName>
    <definedName name="wrn.SCHEDULE." localSheetId="4" hidden="1">{#N/A,#N/A,FALSE,"7617 Fab";#N/A,#N/A,FALSE,"7617 NSK"}</definedName>
    <definedName name="wrn.SCHEDULE." hidden="1">{#N/A,#N/A,FALSE,"7617 Fab";#N/A,#N/A,FALSE,"7617 NSK"}</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localSheetId="4"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2" hidden="1">{#N/A,#N/A,TRUE,"Section1";#N/A,#N/A,TRUE,"SumF";#N/A,#N/A,TRUE,"FigExchange";#N/A,#N/A,TRUE,"Escalation";#N/A,#N/A,TRUE,"GraphEscalate";#N/A,#N/A,TRUE,"Scenarios"}</definedName>
    <definedName name="wrn.Section1Summaries." localSheetId="3" hidden="1">{#N/A,#N/A,TRUE,"Section1";#N/A,#N/A,TRUE,"SumF";#N/A,#N/A,TRUE,"FigExchange";#N/A,#N/A,TRUE,"Escalation";#N/A,#N/A,TRUE,"GraphEscalate";#N/A,#N/A,TRUE,"Scenarios"}</definedName>
    <definedName name="wrn.Section1Summaries." localSheetId="4"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2" hidden="1">{#N/A,#N/A,TRUE,"Section2";#N/A,#N/A,TRUE,"OverPymt";#N/A,#N/A,TRUE,"Energy";#N/A,#N/A,TRUE,"EnergyDiff1";#N/A,#N/A,TRUE,"EnergyDiff2";#N/A,#N/A,TRUE,"CapPerformance";#N/A,#N/A,TRUE,"BonusPerformance";#N/A,#N/A,TRUE,"BonusFormula";#N/A,#N/A,TRUE,"GraphPymt"}</definedName>
    <definedName name="wrn.Section2." localSheetId="3" hidden="1">{#N/A,#N/A,TRUE,"Section2";#N/A,#N/A,TRUE,"OverPymt";#N/A,#N/A,TRUE,"Energy";#N/A,#N/A,TRUE,"EnergyDiff1";#N/A,#N/A,TRUE,"EnergyDiff2";#N/A,#N/A,TRUE,"CapPerformance";#N/A,#N/A,TRUE,"BonusPerformance";#N/A,#N/A,TRUE,"BonusFormula";#N/A,#N/A,TRUE,"GraphPymt"}</definedName>
    <definedName name="wrn.Section2." localSheetId="4"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2" hidden="1">{#N/A,#N/A,TRUE,"Section2";#N/A,#N/A,TRUE,"TPCestimate";#N/A,#N/A,TRUE,"SumTPC";#N/A,#N/A,TRUE,"ConstrLoan";#N/A,#N/A,TRUE,"FigBalance";#N/A,#N/A,TRUE,"DEV27air";#N/A,#N/A,TRUE,"Graph27air";#N/A,#N/A,TRUE,"PreOp"}</definedName>
    <definedName name="wrn.Section2TotalProjectCost." localSheetId="3" hidden="1">{#N/A,#N/A,TRUE,"Section2";#N/A,#N/A,TRUE,"TPCestimate";#N/A,#N/A,TRUE,"SumTPC";#N/A,#N/A,TRUE,"ConstrLoan";#N/A,#N/A,TRUE,"FigBalance";#N/A,#N/A,TRUE,"DEV27air";#N/A,#N/A,TRUE,"Graph27air";#N/A,#N/A,TRUE,"PreOp"}</definedName>
    <definedName name="wrn.Section2TotalProjectCost." localSheetId="4"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localSheetId="4"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2" hidden="1">{#N/A,#N/A,TRUE,"Section3";#N/A,#N/A,TRUE,"Tax";#N/A,#N/A,TRUE,"Dividend";#N/A,#N/A,TRUE,"Depreciation";#N/A,#N/A,TRUE,"Balance";#N/A,#N/A,TRUE,"SaleGain";#N/A,#N/A,TRUE,"RevExp";#N/A,#N/A,TRUE,"PIG";#N/A,#N/A,TRUE,"GraphPlant"}</definedName>
    <definedName name="wrn.Section3PowerPlantCompany." localSheetId="3" hidden="1">{#N/A,#N/A,TRUE,"Section3";#N/A,#N/A,TRUE,"Tax";#N/A,#N/A,TRUE,"Dividend";#N/A,#N/A,TRUE,"Depreciation";#N/A,#N/A,TRUE,"Balance";#N/A,#N/A,TRUE,"SaleGain";#N/A,#N/A,TRUE,"RevExp";#N/A,#N/A,TRUE,"PIG";#N/A,#N/A,TRUE,"GraphPlant"}</definedName>
    <definedName name="wrn.Section3PowerPlantCompany." localSheetId="4"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2" hidden="1">{#N/A,#N/A,TRUE,"Section4";#N/A,#N/A,TRUE,"Tariffwksht";#N/A,#N/A,TRUE,"TariffINFO";#N/A,#N/A,TRUE,"Generation";#N/A,#N/A,TRUE,"PPAsum";#N/A,#N/A,TRUE,"PPApayments";#N/A,#N/A,TRUE,"RevExp";#N/A,#N/A,TRUE,"GraphRevenue";#N/A,#N/A,TRUE,"GraphRevExp"}</definedName>
    <definedName name="wrn.Section4." localSheetId="3" hidden="1">{#N/A,#N/A,TRUE,"Section4";#N/A,#N/A,TRUE,"Tariffwksht";#N/A,#N/A,TRUE,"TariffINFO";#N/A,#N/A,TRUE,"Generation";#N/A,#N/A,TRUE,"PPAsum";#N/A,#N/A,TRUE,"PPApayments";#N/A,#N/A,TRUE,"RevExp";#N/A,#N/A,TRUE,"GraphRevenue";#N/A,#N/A,TRUE,"GraphRevExp"}</definedName>
    <definedName name="wrn.Section4." localSheetId="4"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2" hidden="1">{#N/A,#N/A,TRUE,"Section4";#N/A,#N/A,TRUE,"PPAtable";#N/A,#N/A,TRUE,"RFPtable";#N/A,#N/A,TRUE,"RevCap";#N/A,#N/A,TRUE,"RevOther";#N/A,#N/A,TRUE,"RevGas";#N/A,#N/A,TRUE,"GraphRev"}</definedName>
    <definedName name="wrn.Section4Revenue." localSheetId="3" hidden="1">{#N/A,#N/A,TRUE,"Section4";#N/A,#N/A,TRUE,"PPAtable";#N/A,#N/A,TRUE,"RFPtable";#N/A,#N/A,TRUE,"RevCap";#N/A,#N/A,TRUE,"RevOther";#N/A,#N/A,TRUE,"RevGas";#N/A,#N/A,TRUE,"GraphRev"}</definedName>
    <definedName name="wrn.Section4Revenue." localSheetId="4"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2" hidden="1">{#N/A,#N/A,TRUE,"Section5";#N/A,#N/A,TRUE,"Coal";#N/A,#N/A,TRUE,"Fuel";#N/A,#N/A,TRUE,"OMwksht";#N/A,#N/A,TRUE,"VOM";#N/A,#N/A,TRUE,"FOM";#N/A,#N/A,TRUE,"Debt";#N/A,#N/A,TRUE,"LoanSchedules";#N/A,#N/A,TRUE,"GraphExp";#N/A,#N/A,TRUE,"Conversions"}</definedName>
    <definedName name="wrn.Section5." localSheetId="3" hidden="1">{#N/A,#N/A,TRUE,"Section5";#N/A,#N/A,TRUE,"Coal";#N/A,#N/A,TRUE,"Fuel";#N/A,#N/A,TRUE,"OMwksht";#N/A,#N/A,TRUE,"VOM";#N/A,#N/A,TRUE,"FOM";#N/A,#N/A,TRUE,"Debt";#N/A,#N/A,TRUE,"LoanSchedules";#N/A,#N/A,TRUE,"GraphExp";#N/A,#N/A,TRUE,"Conversions"}</definedName>
    <definedName name="wrn.Section5." localSheetId="4"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2" hidden="1">{#N/A,#N/A,TRUE,"Section6";#N/A,#N/A,TRUE,"OHcycles";#N/A,#N/A,TRUE,"OHtiming";#N/A,#N/A,TRUE,"OHcosts";#N/A,#N/A,TRUE,"GTdegradation";#N/A,#N/A,TRUE,"GTperformance";#N/A,#N/A,TRUE,"GraphEquip"}</definedName>
    <definedName name="wrn.Section6Equipment." localSheetId="3" hidden="1">{#N/A,#N/A,TRUE,"Section6";#N/A,#N/A,TRUE,"OHcycles";#N/A,#N/A,TRUE,"OHtiming";#N/A,#N/A,TRUE,"OHcosts";#N/A,#N/A,TRUE,"GTdegradation";#N/A,#N/A,TRUE,"GTperformance";#N/A,#N/A,TRUE,"GraphEquip"}</definedName>
    <definedName name="wrn.Section6Equipment." localSheetId="4"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2" hidden="1">{#N/A,#N/A,TRUE,"Section7";#N/A,#N/A,TRUE,"DebtService";#N/A,#N/A,TRUE,"LoanSchedules";#N/A,#N/A,TRUE,"GraphDebt"}</definedName>
    <definedName name="wrn.Section7DebtService." localSheetId="3" hidden="1">{#N/A,#N/A,TRUE,"Section7";#N/A,#N/A,TRUE,"DebtService";#N/A,#N/A,TRUE,"LoanSchedules";#N/A,#N/A,TRUE,"GraphDebt"}</definedName>
    <definedName name="wrn.Section7DebtService." localSheetId="4" hidden="1">{#N/A,#N/A,TRUE,"Section7";#N/A,#N/A,TRUE,"DebtService";#N/A,#N/A,TRUE,"LoanSchedules";#N/A,#N/A,TRUE,"GraphDebt"}</definedName>
    <definedName name="wrn.Section7DebtService." hidden="1">{#N/A,#N/A,TRUE,"Section7";#N/A,#N/A,TRUE,"DebtService";#N/A,#N/A,TRUE,"LoanSchedules";#N/A,#N/A,TRUE,"GraphDebt"}</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4"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localSheetId="2" hidden="1">{#N/A,#N/A,FALSE,"SUMMARY";#N/A,#N/A,FALSE,"AE7616";#N/A,#N/A,FALSE,"AE7617";#N/A,#N/A,FALSE,"AE7618";#N/A,#N/A,FALSE,"AE7619";#N/A,#N/A,FALSE,"Target Materials"}</definedName>
    <definedName name="wrn.SLB." localSheetId="3" hidden="1">{#N/A,#N/A,FALSE,"SUMMARY";#N/A,#N/A,FALSE,"AE7616";#N/A,#N/A,FALSE,"AE7617";#N/A,#N/A,FALSE,"AE7618";#N/A,#N/A,FALSE,"AE7619";#N/A,#N/A,FALSE,"Target Materials"}</definedName>
    <definedName name="wrn.SLB." localSheetId="4"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2" hidden="1">{#N/A,#N/A,FALSE,"2002 Small Tool OH";#N/A,#N/A,FALSE,"QA"}</definedName>
    <definedName name="wrn.Small._.Tools._.Overhead." localSheetId="3" hidden="1">{#N/A,#N/A,FALSE,"2002 Small Tool OH";#N/A,#N/A,FALSE,"QA"}</definedName>
    <definedName name="wrn.Small._.Tools._.Overhead." localSheetId="4" hidden="1">{#N/A,#N/A,FALSE,"2002 Small Tool OH";#N/A,#N/A,FALSE,"QA"}</definedName>
    <definedName name="wrn.Small._.Tools._.Overhead." hidden="1">{#N/A,#N/A,FALSE,"2002 Small Tool OH";#N/A,#N/A,FALSE,"QA"}</definedName>
    <definedName name="wrn.SponsorSection." localSheetId="2" hidden="1">{#N/A,#N/A,TRUE,"Cover";#N/A,#N/A,TRUE,"Contents";#N/A,#N/A,TRUE,"Organization";#N/A,#N/A,TRUE,"SumSponsor";#N/A,#N/A,TRUE,"Plant1";#N/A,#N/A,TRUE,"Plant2";#N/A,#N/A,TRUE,"Sponsors";#N/A,#N/A,TRUE,"ElPaso1";#N/A,#N/A,TRUE,"GraphSponsor"}</definedName>
    <definedName name="wrn.SponsorSection." localSheetId="3" hidden="1">{#N/A,#N/A,TRUE,"Cover";#N/A,#N/A,TRUE,"Contents";#N/A,#N/A,TRUE,"Organization";#N/A,#N/A,TRUE,"SumSponsor";#N/A,#N/A,TRUE,"Plant1";#N/A,#N/A,TRUE,"Plant2";#N/A,#N/A,TRUE,"Sponsors";#N/A,#N/A,TRUE,"ElPaso1";#N/A,#N/A,TRUE,"GraphSponsor"}</definedName>
    <definedName name="wrn.SponsorSection." localSheetId="4"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2" hidden="1">{"YTD-Total",#N/A,FALSE,"Provision"}</definedName>
    <definedName name="wrn.Standard." localSheetId="3" hidden="1">{"YTD-Total",#N/A,FALSE,"Provision"}</definedName>
    <definedName name="wrn.Standard." localSheetId="4" hidden="1">{"YTD-Total",#N/A,FALSE,"Provision"}</definedName>
    <definedName name="wrn.Standard." hidden="1">{"YTD-Total",#N/A,FALSE,"Provision"}</definedName>
    <definedName name="wrn.Standard._.NonUtility._.Only." localSheetId="2" hidden="1">{"YTD-NonUtility",#N/A,FALSE,"Prov NonUtility"}</definedName>
    <definedName name="wrn.Standard._.NonUtility._.Only." localSheetId="3" hidden="1">{"YTD-NonUtility",#N/A,FALSE,"Prov NonUtility"}</definedName>
    <definedName name="wrn.Standard._.NonUtility._.Only." localSheetId="4" hidden="1">{"YTD-NonUtility",#N/A,FALSE,"Prov NonUtility"}</definedName>
    <definedName name="wrn.Standard._.NonUtility._.Only." hidden="1">{"YTD-NonUtility",#N/A,FALSE,"Prov NonUtility"}</definedName>
    <definedName name="wrn.Standard._.Utility._.Only." localSheetId="2" hidden="1">{"YTD-Utility",#N/A,FALSE,"Prov Utility"}</definedName>
    <definedName name="wrn.Standard._.Utility._.Only." localSheetId="3" hidden="1">{"YTD-Utility",#N/A,FALSE,"Prov Utility"}</definedName>
    <definedName name="wrn.Standard._.Utility._.Only." localSheetId="4" hidden="1">{"YTD-Utility",#N/A,FALSE,"Prov Utility"}</definedName>
    <definedName name="wrn.Standard._.Utility._.Only." hidden="1">{"YTD-Utility",#N/A,FALSE,"Prov Utility"}</definedName>
    <definedName name="wrn.Summary." localSheetId="2" hidden="1">{#N/A,#N/A,FALSE,"Sum Qtr";#N/A,#N/A,FALSE,"Oper Sum";#N/A,#N/A,FALSE,"Land Sales";#N/A,#N/A,FALSE,"Finance";#N/A,#N/A,FALSE,"Oper Ass"}</definedName>
    <definedName name="wrn.Summary." localSheetId="3" hidden="1">{#N/A,#N/A,FALSE,"Sum Qtr";#N/A,#N/A,FALSE,"Oper Sum";#N/A,#N/A,FALSE,"Land Sales";#N/A,#N/A,FALSE,"Finance";#N/A,#N/A,FALSE,"Oper Ass"}</definedName>
    <definedName name="wrn.Summary." localSheetId="4"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2" hidden="1">{#N/A,#N/A,FALSE,"Consltd-For contngcy"}</definedName>
    <definedName name="wrn.Summary._.View." localSheetId="3" hidden="1">{#N/A,#N/A,FALSE,"Consltd-For contngcy"}</definedName>
    <definedName name="wrn.Summary._.View." localSheetId="4" hidden="1">{#N/A,#N/A,FALSE,"Consltd-For contngcy"}</definedName>
    <definedName name="wrn.Summary._.View." hidden="1">{#N/A,#N/A,FALSE,"Consltd-For contngcy"}</definedName>
    <definedName name="wrn.Total._.Summary." localSheetId="2" hidden="1">{"Total Summary",#N/A,FALSE,"Summary"}</definedName>
    <definedName name="wrn.Total._.Summary." localSheetId="3" hidden="1">{"Total Summary",#N/A,FALSE,"Summary"}</definedName>
    <definedName name="wrn.Total._.Summary." localSheetId="4" hidden="1">{"Total Summary",#N/A,FALSE,"Summary"}</definedName>
    <definedName name="wrn.Total._.Summary." hidden="1">{"Total Summary",#N/A,FALSE,"Summary"}</definedName>
    <definedName name="wrn.UK._.Conversion._.Only." localSheetId="2" hidden="1">{#N/A,#N/A,FALSE,"Dec 1999 UK Continuing Ops"}</definedName>
    <definedName name="wrn.UK._.Conversion._.Only." localSheetId="3" hidden="1">{#N/A,#N/A,FALSE,"Dec 1999 UK Continuing Ops"}</definedName>
    <definedName name="wrn.UK._.Conversion._.Only." localSheetId="4" hidden="1">{#N/A,#N/A,FALSE,"Dec 1999 UK Continuing Ops"}</definedName>
    <definedName name="wrn.UK._.Conversion._.Only." hidden="1">{#N/A,#N/A,FALSE,"Dec 1999 UK Continuing Ops"}</definedName>
    <definedName name="wrn.USIM_Data."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2" hidden="1">{#N/A,#N/A,FALSE,"Expenditures";#N/A,#N/A,FALSE,"Property Placed In-Service";#N/A,#N/A,FALSE,"Removals";#N/A,#N/A,FALSE,"Retirements";#N/A,#N/A,FALSE,"CWIP Balances";#N/A,#N/A,FALSE,"CWIP_Expend_Ratios";#N/A,#N/A,FALSE,"CWIP_Yr_End"}</definedName>
    <definedName name="wrn.USIM_Data_Abbrev." localSheetId="3" hidden="1">{#N/A,#N/A,FALSE,"Expenditures";#N/A,#N/A,FALSE,"Property Placed In-Service";#N/A,#N/A,FALSE,"Removals";#N/A,#N/A,FALSE,"Retirements";#N/A,#N/A,FALSE,"CWIP Balances";#N/A,#N/A,FALSE,"CWIP_Expend_Ratios";#N/A,#N/A,FALSE,"CWIP_Yr_End"}</definedName>
    <definedName name="wrn.USIM_Data_Abbrev." localSheetId="4"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2" hidden="1">{#N/A,#N/A,FALSE,"Expenditures";#N/A,#N/A,FALSE,"Property Placed In-Service";#N/A,#N/A,FALSE,"CWIP Balances"}</definedName>
    <definedName name="wrn.USIM_Data_Abbrev3." localSheetId="3" hidden="1">{#N/A,#N/A,FALSE,"Expenditures";#N/A,#N/A,FALSE,"Property Placed In-Service";#N/A,#N/A,FALSE,"CWIP Balances"}</definedName>
    <definedName name="wrn.USIM_Data_Abbrev3." localSheetId="4" hidden="1">{#N/A,#N/A,FALSE,"Expenditures";#N/A,#N/A,FALSE,"Property Placed In-Service";#N/A,#N/A,FALSE,"CWIP Balances"}</definedName>
    <definedName name="wrn.USIM_Data_Abbrev3." hidden="1">{#N/A,#N/A,FALSE,"Expenditures";#N/A,#N/A,FALSE,"Property Placed In-Service";#N/A,#N/A,FALSE,"CWIP Balances"}</definedName>
    <definedName name="wrn.VERIFY." localSheetId="2"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3"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4"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localSheetId="2"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localSheetId="4"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ww" localSheetId="2" hidden="1">{#N/A,#N/A,FALSE,"schA"}</definedName>
    <definedName name="www" localSheetId="3" hidden="1">{#N/A,#N/A,FALSE,"schA"}</definedName>
    <definedName name="www" localSheetId="4" hidden="1">{#N/A,#N/A,FALSE,"schA"}</definedName>
    <definedName name="www" hidden="1">{#N/A,#N/A,FALSE,"schA"}</definedName>
    <definedName name="x" localSheetId="2">'[80]Weather Present'!$K$7</definedName>
    <definedName name="x" localSheetId="3">'[80]Weather Present'!$K$7</definedName>
    <definedName name="x" localSheetId="4">'[80]Weather Present'!$K$7</definedName>
    <definedName name="x">'[81]Weather Present'!$K$7</definedName>
    <definedName name="xx" localSheetId="2" hidden="1">{#N/A,#N/A,FALSE,"Balance_Sheet";#N/A,#N/A,FALSE,"income_statement_monthly";#N/A,#N/A,FALSE,"income_statement_Quarter";#N/A,#N/A,FALSE,"income_statement_ytd";#N/A,#N/A,FALSE,"income_statement_12Months"}</definedName>
    <definedName name="xx" localSheetId="3" hidden="1">{#N/A,#N/A,FALSE,"Balance_Sheet";#N/A,#N/A,FALSE,"income_statement_monthly";#N/A,#N/A,FALSE,"income_statement_Quarter";#N/A,#N/A,FALSE,"income_statement_ytd";#N/A,#N/A,FALSE,"income_statement_12Months"}</definedName>
    <definedName name="xx" localSheetId="4"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'[4]DSM Output'!$B$21:$B$23</definedName>
    <definedName name="Year" localSheetId="2">#REF!</definedName>
    <definedName name="Year" localSheetId="3">#REF!</definedName>
    <definedName name="Year" localSheetId="4">#REF!</definedName>
    <definedName name="Year">#REF!</definedName>
    <definedName name="YearEndFactors" localSheetId="2">[28]UTCR!$G$22:$U$108</definedName>
    <definedName name="YearEndFactors" localSheetId="3">[28]UTCR!$G$22:$U$108</definedName>
    <definedName name="YearEndFactors" localSheetId="4">[28]UTCR!$G$22:$U$108</definedName>
    <definedName name="YearEndFactors">[29]UTCR!$G$22:$U$108</definedName>
    <definedName name="YearEndInput" localSheetId="2">[28]Inputs!$A$3:$D$1668</definedName>
    <definedName name="YearEndInput" localSheetId="3">[28]Inputs!$A$3:$D$1668</definedName>
    <definedName name="YearEndInput" localSheetId="4">[28]Inputs!$A$3:$D$1668</definedName>
    <definedName name="YearEndInput">[29]Inputs!$A$3:$D$1681</definedName>
    <definedName name="YEFactors">[25]Factors!$S$3:$AG$99</definedName>
    <definedName name="yesterdayscurves">'[33]Calcoutput (futures)'!$L$7:$T$128</definedName>
    <definedName name="yuf" localSheetId="2" hidden="1">{#N/A,#N/A,FALSE,"Summ";#N/A,#N/A,FALSE,"General"}</definedName>
    <definedName name="yuf" localSheetId="3" hidden="1">{#N/A,#N/A,FALSE,"Summ";#N/A,#N/A,FALSE,"General"}</definedName>
    <definedName name="yuf" localSheetId="4" hidden="1">{#N/A,#N/A,FALSE,"Summ";#N/A,#N/A,FALSE,"General"}</definedName>
    <definedName name="yuf" hidden="1">{#N/A,#N/A,FALSE,"Summ";#N/A,#N/A,FALSE,"General"}</definedName>
    <definedName name="z">'[4]DSM Output'!$G$21:$G$23</definedName>
    <definedName name="Z_01844156_6462_4A28_9785_1A86F4D0C834_.wvu.PrintTitles" hidden="1">#REF!</definedName>
    <definedName name="Z_42E97926_E608_454B_8BAC_0CDB06A413D8_.wvu.PrintTitles" localSheetId="3" hidden="1">'3.1.3 - 3.1.4'!$A$1:$Q$10</definedName>
    <definedName name="Z_42E97926_E608_454B_8BAC_0CDB06A413D8_.wvu.PrintTitles" localSheetId="4" hidden="1">'3.1.5 - 3.1.6'!$A$1:$M$8</definedName>
    <definedName name="ZA" localSheetId="2">'[82] annual balance '!#REF!</definedName>
    <definedName name="ZA" localSheetId="3">'[82] annual balance '!#REF!</definedName>
    <definedName name="ZA" localSheetId="4">'[82] annual balance '!#REF!</definedName>
    <definedName name="ZA">'[82] annual balance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8" i="7" l="1"/>
  <c r="I88" i="7"/>
  <c r="H88" i="7"/>
  <c r="G88" i="7"/>
  <c r="F88" i="7"/>
  <c r="E88" i="7"/>
  <c r="D88" i="7"/>
  <c r="C88" i="7"/>
  <c r="M87" i="7"/>
  <c r="Q89" i="6" s="1"/>
  <c r="L87" i="7"/>
  <c r="K87" i="7"/>
  <c r="L86" i="7"/>
  <c r="M86" i="7" s="1"/>
  <c r="Q88" i="6" s="1"/>
  <c r="K86" i="7"/>
  <c r="L85" i="7"/>
  <c r="M85" i="7" s="1"/>
  <c r="Q87" i="6" s="1"/>
  <c r="K85" i="7"/>
  <c r="L84" i="7"/>
  <c r="M84" i="7" s="1"/>
  <c r="Q86" i="6" s="1"/>
  <c r="K84" i="7"/>
  <c r="L83" i="7"/>
  <c r="M83" i="7" s="1"/>
  <c r="Q85" i="6" s="1"/>
  <c r="K83" i="7"/>
  <c r="L82" i="7"/>
  <c r="M82" i="7" s="1"/>
  <c r="Q84" i="6" s="1"/>
  <c r="K82" i="7"/>
  <c r="L81" i="7"/>
  <c r="M81" i="7" s="1"/>
  <c r="K81" i="7"/>
  <c r="J79" i="7"/>
  <c r="I79" i="7"/>
  <c r="H79" i="7"/>
  <c r="G79" i="7"/>
  <c r="F79" i="7"/>
  <c r="E79" i="7"/>
  <c r="D79" i="7"/>
  <c r="C79" i="7"/>
  <c r="M78" i="7"/>
  <c r="Q80" i="6" s="1"/>
  <c r="L78" i="7"/>
  <c r="K78" i="7"/>
  <c r="M77" i="7"/>
  <c r="Q79" i="6" s="1"/>
  <c r="L77" i="7"/>
  <c r="K77" i="7"/>
  <c r="L76" i="7"/>
  <c r="M76" i="7" s="1"/>
  <c r="Q78" i="6" s="1"/>
  <c r="K76" i="7"/>
  <c r="L75" i="7"/>
  <c r="M75" i="7" s="1"/>
  <c r="Q77" i="6" s="1"/>
  <c r="K75" i="7"/>
  <c r="L74" i="7"/>
  <c r="M74" i="7" s="1"/>
  <c r="Q76" i="6" s="1"/>
  <c r="K74" i="7"/>
  <c r="L73" i="7"/>
  <c r="M73" i="7" s="1"/>
  <c r="Q75" i="6" s="1"/>
  <c r="K73" i="7"/>
  <c r="L72" i="7"/>
  <c r="M72" i="7" s="1"/>
  <c r="Q74" i="6" s="1"/>
  <c r="K72" i="7"/>
  <c r="M71" i="7"/>
  <c r="Q73" i="6" s="1"/>
  <c r="L71" i="7"/>
  <c r="K71" i="7"/>
  <c r="M70" i="7"/>
  <c r="Q72" i="6" s="1"/>
  <c r="L70" i="7"/>
  <c r="K70" i="7"/>
  <c r="L69" i="7"/>
  <c r="M69" i="7" s="1"/>
  <c r="Q71" i="6" s="1"/>
  <c r="K69" i="7"/>
  <c r="L68" i="7"/>
  <c r="M68" i="7" s="1"/>
  <c r="Q70" i="6" s="1"/>
  <c r="K68" i="7"/>
  <c r="L67" i="7"/>
  <c r="M67" i="7" s="1"/>
  <c r="Q69" i="6" s="1"/>
  <c r="K67" i="7"/>
  <c r="L66" i="7"/>
  <c r="M66" i="7" s="1"/>
  <c r="Q68" i="6" s="1"/>
  <c r="K66" i="7"/>
  <c r="L65" i="7"/>
  <c r="K65" i="7"/>
  <c r="J63" i="7"/>
  <c r="I63" i="7"/>
  <c r="H63" i="7"/>
  <c r="G63" i="7"/>
  <c r="F63" i="7"/>
  <c r="E63" i="7"/>
  <c r="D63" i="7"/>
  <c r="C63" i="7"/>
  <c r="L62" i="7"/>
  <c r="M62" i="7" s="1"/>
  <c r="Q64" i="6" s="1"/>
  <c r="K62" i="7"/>
  <c r="L61" i="7"/>
  <c r="M61" i="7" s="1"/>
  <c r="Q63" i="6" s="1"/>
  <c r="K61" i="7"/>
  <c r="L60" i="7"/>
  <c r="M60" i="7" s="1"/>
  <c r="Q62" i="6" s="1"/>
  <c r="K60" i="7"/>
  <c r="L59" i="7"/>
  <c r="M59" i="7" s="1"/>
  <c r="Q61" i="6" s="1"/>
  <c r="K59" i="7"/>
  <c r="L58" i="7"/>
  <c r="M58" i="7" s="1"/>
  <c r="Q60" i="6" s="1"/>
  <c r="K58" i="7"/>
  <c r="L57" i="7"/>
  <c r="M57" i="7" s="1"/>
  <c r="Q59" i="6" s="1"/>
  <c r="K57" i="7"/>
  <c r="L56" i="7"/>
  <c r="M56" i="7" s="1"/>
  <c r="Q58" i="6" s="1"/>
  <c r="K56" i="7"/>
  <c r="L55" i="7"/>
  <c r="M55" i="7" s="1"/>
  <c r="Q57" i="6" s="1"/>
  <c r="K55" i="7"/>
  <c r="M54" i="7"/>
  <c r="Q56" i="6" s="1"/>
  <c r="L54" i="7"/>
  <c r="K54" i="7"/>
  <c r="L53" i="7"/>
  <c r="M53" i="7" s="1"/>
  <c r="Q55" i="6" s="1"/>
  <c r="K53" i="7"/>
  <c r="M52" i="7"/>
  <c r="Q54" i="6" s="1"/>
  <c r="L52" i="7"/>
  <c r="K52" i="7"/>
  <c r="L51" i="7"/>
  <c r="M51" i="7" s="1"/>
  <c r="Q53" i="6" s="1"/>
  <c r="K51" i="7"/>
  <c r="L50" i="7"/>
  <c r="M50" i="7" s="1"/>
  <c r="Q52" i="6" s="1"/>
  <c r="K50" i="7"/>
  <c r="L49" i="7"/>
  <c r="M49" i="7" s="1"/>
  <c r="Q51" i="6" s="1"/>
  <c r="K49" i="7"/>
  <c r="L48" i="7"/>
  <c r="M48" i="7" s="1"/>
  <c r="Q50" i="6" s="1"/>
  <c r="K48" i="7"/>
  <c r="L47" i="7"/>
  <c r="M47" i="7" s="1"/>
  <c r="Q49" i="6" s="1"/>
  <c r="K47" i="7"/>
  <c r="L46" i="7"/>
  <c r="M46" i="7" s="1"/>
  <c r="Q48" i="6" s="1"/>
  <c r="K46" i="7"/>
  <c r="J44" i="7"/>
  <c r="I44" i="7"/>
  <c r="H44" i="7"/>
  <c r="G44" i="7"/>
  <c r="F44" i="7"/>
  <c r="E44" i="7"/>
  <c r="D44" i="7"/>
  <c r="C44" i="7"/>
  <c r="M43" i="7"/>
  <c r="Q45" i="6" s="1"/>
  <c r="L43" i="7"/>
  <c r="K43" i="7"/>
  <c r="L42" i="7"/>
  <c r="M42" i="7" s="1"/>
  <c r="Q44" i="6" s="1"/>
  <c r="K42" i="7"/>
  <c r="L41" i="7"/>
  <c r="M41" i="7" s="1"/>
  <c r="Q43" i="6" s="1"/>
  <c r="K41" i="7"/>
  <c r="L40" i="7"/>
  <c r="M40" i="7" s="1"/>
  <c r="Q42" i="6" s="1"/>
  <c r="K40" i="7"/>
  <c r="L39" i="7"/>
  <c r="M39" i="7" s="1"/>
  <c r="Q41" i="6" s="1"/>
  <c r="K39" i="7"/>
  <c r="L38" i="7"/>
  <c r="M38" i="7" s="1"/>
  <c r="Q40" i="6" s="1"/>
  <c r="K38" i="7"/>
  <c r="L37" i="7"/>
  <c r="M37" i="7" s="1"/>
  <c r="Q39" i="6" s="1"/>
  <c r="K37" i="7"/>
  <c r="M36" i="7"/>
  <c r="Q38" i="6" s="1"/>
  <c r="L36" i="7"/>
  <c r="K36" i="7"/>
  <c r="L35" i="7"/>
  <c r="M35" i="7" s="1"/>
  <c r="Q37" i="6" s="1"/>
  <c r="K35" i="7"/>
  <c r="L34" i="7"/>
  <c r="M34" i="7" s="1"/>
  <c r="Q36" i="6" s="1"/>
  <c r="K34" i="7"/>
  <c r="L33" i="7"/>
  <c r="M33" i="7" s="1"/>
  <c r="Q35" i="6" s="1"/>
  <c r="K33" i="7"/>
  <c r="L32" i="7"/>
  <c r="M32" i="7" s="1"/>
  <c r="Q34" i="6" s="1"/>
  <c r="K32" i="7"/>
  <c r="L31" i="7"/>
  <c r="M31" i="7" s="1"/>
  <c r="Q33" i="6" s="1"/>
  <c r="K31" i="7"/>
  <c r="L30" i="7"/>
  <c r="M30" i="7" s="1"/>
  <c r="Q32" i="6" s="1"/>
  <c r="K30" i="7"/>
  <c r="M29" i="7"/>
  <c r="Q31" i="6" s="1"/>
  <c r="L29" i="7"/>
  <c r="K29" i="7"/>
  <c r="L28" i="7"/>
  <c r="K28" i="7"/>
  <c r="J26" i="7"/>
  <c r="I26" i="7"/>
  <c r="H26" i="7"/>
  <c r="H90" i="7" s="1"/>
  <c r="G26" i="7"/>
  <c r="G90" i="7" s="1"/>
  <c r="F26" i="7"/>
  <c r="E26" i="7"/>
  <c r="D26" i="7"/>
  <c r="C26" i="7"/>
  <c r="L25" i="7"/>
  <c r="M25" i="7" s="1"/>
  <c r="Q27" i="6" s="1"/>
  <c r="K25" i="7"/>
  <c r="L24" i="7"/>
  <c r="M24" i="7" s="1"/>
  <c r="Q26" i="6" s="1"/>
  <c r="K24" i="7"/>
  <c r="L23" i="7"/>
  <c r="M23" i="7" s="1"/>
  <c r="Q25" i="6" s="1"/>
  <c r="K23" i="7"/>
  <c r="L22" i="7"/>
  <c r="M22" i="7" s="1"/>
  <c r="Q24" i="6" s="1"/>
  <c r="K22" i="7"/>
  <c r="L21" i="7"/>
  <c r="M21" i="7" s="1"/>
  <c r="Q23" i="6" s="1"/>
  <c r="K21" i="7"/>
  <c r="M20" i="7"/>
  <c r="Q22" i="6" s="1"/>
  <c r="L20" i="7"/>
  <c r="K20" i="7"/>
  <c r="L19" i="7"/>
  <c r="M19" i="7" s="1"/>
  <c r="Q21" i="6" s="1"/>
  <c r="K19" i="7"/>
  <c r="M18" i="7"/>
  <c r="Q20" i="6" s="1"/>
  <c r="L18" i="7"/>
  <c r="K18" i="7"/>
  <c r="L17" i="7"/>
  <c r="M17" i="7" s="1"/>
  <c r="Q19" i="6" s="1"/>
  <c r="K17" i="7"/>
  <c r="L16" i="7"/>
  <c r="M16" i="7" s="1"/>
  <c r="Q18" i="6" s="1"/>
  <c r="K16" i="7"/>
  <c r="L15" i="7"/>
  <c r="M15" i="7" s="1"/>
  <c r="Q17" i="6" s="1"/>
  <c r="K15" i="7"/>
  <c r="L14" i="7"/>
  <c r="M14" i="7" s="1"/>
  <c r="Q16" i="6" s="1"/>
  <c r="K14" i="7"/>
  <c r="L13" i="7"/>
  <c r="M13" i="7" s="1"/>
  <c r="Q15" i="6" s="1"/>
  <c r="K13" i="7"/>
  <c r="L12" i="7"/>
  <c r="M12" i="7" s="1"/>
  <c r="Q14" i="6" s="1"/>
  <c r="K12" i="7"/>
  <c r="M11" i="7"/>
  <c r="Q13" i="6" s="1"/>
  <c r="L11" i="7"/>
  <c r="K11" i="7"/>
  <c r="M10" i="7"/>
  <c r="L10" i="7"/>
  <c r="K10" i="7"/>
  <c r="K92" i="6"/>
  <c r="P90" i="6"/>
  <c r="O90" i="6"/>
  <c r="N90" i="6"/>
  <c r="M90" i="6"/>
  <c r="L90" i="6"/>
  <c r="K90" i="6"/>
  <c r="J90" i="6"/>
  <c r="I90" i="6"/>
  <c r="H90" i="6"/>
  <c r="G90" i="6"/>
  <c r="F90" i="6"/>
  <c r="E90" i="6"/>
  <c r="B13" i="5" s="1"/>
  <c r="E13" i="5" s="1"/>
  <c r="D90" i="6"/>
  <c r="C90" i="6"/>
  <c r="P81" i="6"/>
  <c r="O81" i="6"/>
  <c r="N81" i="6"/>
  <c r="M81" i="6"/>
  <c r="L81" i="6"/>
  <c r="K81" i="6"/>
  <c r="J81" i="6"/>
  <c r="I81" i="6"/>
  <c r="H81" i="6"/>
  <c r="G81" i="6"/>
  <c r="F81" i="6"/>
  <c r="E81" i="6"/>
  <c r="D81" i="6"/>
  <c r="C81" i="6"/>
  <c r="P65" i="6"/>
  <c r="O65" i="6"/>
  <c r="N65" i="6"/>
  <c r="M65" i="6"/>
  <c r="L65" i="6"/>
  <c r="K65" i="6"/>
  <c r="J65" i="6"/>
  <c r="I65" i="6"/>
  <c r="H65" i="6"/>
  <c r="G65" i="6"/>
  <c r="F65" i="6"/>
  <c r="E65" i="6"/>
  <c r="D65" i="6"/>
  <c r="C65" i="6"/>
  <c r="P46" i="6"/>
  <c r="O46" i="6"/>
  <c r="N46" i="6"/>
  <c r="M46" i="6"/>
  <c r="L46" i="6"/>
  <c r="K46" i="6"/>
  <c r="J46" i="6"/>
  <c r="I46" i="6"/>
  <c r="H46" i="6"/>
  <c r="G46" i="6"/>
  <c r="D10" i="5" s="1"/>
  <c r="F46" i="6"/>
  <c r="E46" i="6"/>
  <c r="B10" i="5" s="1"/>
  <c r="D46" i="6"/>
  <c r="C46" i="6"/>
  <c r="P28" i="6"/>
  <c r="P92" i="6" s="1"/>
  <c r="O28" i="6"/>
  <c r="O92" i="6" s="1"/>
  <c r="N28" i="6"/>
  <c r="N92" i="6" s="1"/>
  <c r="M28" i="6"/>
  <c r="L28" i="6"/>
  <c r="L92" i="6" s="1"/>
  <c r="K28" i="6"/>
  <c r="J28" i="6"/>
  <c r="I28" i="6"/>
  <c r="I92" i="6" s="1"/>
  <c r="H28" i="6"/>
  <c r="H92" i="6" s="1"/>
  <c r="G28" i="6"/>
  <c r="G92" i="6" s="1"/>
  <c r="F28" i="6"/>
  <c r="F92" i="6" s="1"/>
  <c r="E28" i="6"/>
  <c r="B9" i="5" s="1"/>
  <c r="D28" i="6"/>
  <c r="D92" i="6" s="1"/>
  <c r="C28" i="6"/>
  <c r="C92" i="6" s="1"/>
  <c r="D13" i="5"/>
  <c r="C13" i="5"/>
  <c r="D12" i="5"/>
  <c r="C12" i="5"/>
  <c r="B12" i="5"/>
  <c r="E12" i="5" s="1"/>
  <c r="D11" i="5"/>
  <c r="C11" i="5"/>
  <c r="B11" i="5"/>
  <c r="C10" i="5"/>
  <c r="D9" i="5"/>
  <c r="C9" i="5"/>
  <c r="L44" i="7" l="1"/>
  <c r="K26" i="7"/>
  <c r="E90" i="7"/>
  <c r="M28" i="7"/>
  <c r="Q30" i="6" s="1"/>
  <c r="L26" i="7"/>
  <c r="F90" i="7"/>
  <c r="J90" i="7"/>
  <c r="I90" i="7"/>
  <c r="K63" i="7"/>
  <c r="K79" i="7"/>
  <c r="C90" i="7"/>
  <c r="K44" i="7"/>
  <c r="K90" i="7" s="1"/>
  <c r="D90" i="7"/>
  <c r="L79" i="7"/>
  <c r="K88" i="7"/>
  <c r="Q65" i="6"/>
  <c r="J92" i="6"/>
  <c r="C14" i="5"/>
  <c r="E10" i="5"/>
  <c r="M92" i="6"/>
  <c r="D14" i="5"/>
  <c r="E11" i="5"/>
  <c r="M88" i="7"/>
  <c r="Q83" i="6"/>
  <c r="Q90" i="6" s="1"/>
  <c r="B14" i="5"/>
  <c r="M26" i="7"/>
  <c r="Q46" i="6"/>
  <c r="M65" i="7"/>
  <c r="L88" i="7"/>
  <c r="Q12" i="6"/>
  <c r="Q28" i="6" s="1"/>
  <c r="E92" i="6"/>
  <c r="L63" i="7"/>
  <c r="E9" i="5"/>
  <c r="M63" i="7"/>
  <c r="L90" i="7" l="1"/>
  <c r="M44" i="7"/>
  <c r="E14" i="5"/>
  <c r="Q67" i="6"/>
  <c r="Q81" i="6" s="1"/>
  <c r="Q92" i="6" s="1"/>
  <c r="M79" i="7"/>
  <c r="M90" i="7" s="1"/>
  <c r="N17" i="3" l="1"/>
  <c r="M17" i="3"/>
  <c r="C17" i="3"/>
  <c r="K16" i="3"/>
  <c r="F21" i="2" s="1"/>
  <c r="I21" i="2" s="1"/>
  <c r="E16" i="3"/>
  <c r="K15" i="3"/>
  <c r="H15" i="3"/>
  <c r="E15" i="3"/>
  <c r="K14" i="3"/>
  <c r="E14" i="3"/>
  <c r="J17" i="3"/>
  <c r="E13" i="3"/>
  <c r="K12" i="3"/>
  <c r="F18" i="2" s="1"/>
  <c r="I18" i="2" s="1"/>
  <c r="G17" i="3"/>
  <c r="D17" i="3"/>
  <c r="E12" i="3"/>
  <c r="B2" i="2"/>
  <c r="F14" i="1"/>
  <c r="I14" i="1" s="1"/>
  <c r="F13" i="1"/>
  <c r="I13" i="1" s="1"/>
  <c r="F12" i="1"/>
  <c r="I12" i="1" s="1"/>
  <c r="F11" i="1"/>
  <c r="I11" i="1" s="1"/>
  <c r="A2" i="3"/>
  <c r="F15" i="1" l="1"/>
  <c r="I15" i="1"/>
  <c r="H14" i="3"/>
  <c r="F13" i="2"/>
  <c r="I13" i="2" s="1"/>
  <c r="I14" i="3"/>
  <c r="L14" i="3" s="1"/>
  <c r="O14" i="3" s="1"/>
  <c r="H16" i="3"/>
  <c r="I16" i="3" s="1"/>
  <c r="L16" i="3" s="1"/>
  <c r="O16" i="3" s="1"/>
  <c r="F14" i="2"/>
  <c r="I14" i="2" s="1"/>
  <c r="F12" i="2"/>
  <c r="I12" i="2" s="1"/>
  <c r="H13" i="3"/>
  <c r="I13" i="3" s="1"/>
  <c r="E17" i="3"/>
  <c r="I15" i="3"/>
  <c r="L15" i="3" s="1"/>
  <c r="O15" i="3" s="1"/>
  <c r="F20" i="2"/>
  <c r="I20" i="2" s="1"/>
  <c r="B3" i="2"/>
  <c r="K13" i="3"/>
  <c r="L13" i="3" l="1"/>
  <c r="O13" i="3" s="1"/>
  <c r="H12" i="3"/>
  <c r="F17" i="3"/>
  <c r="F11" i="2"/>
  <c r="F19" i="2"/>
  <c r="K17" i="3"/>
  <c r="H17" i="3" l="1"/>
  <c r="I12" i="3"/>
  <c r="I19" i="2"/>
  <c r="I22" i="2" s="1"/>
  <c r="F22" i="2"/>
  <c r="I11" i="2"/>
  <c r="I15" i="2" s="1"/>
  <c r="F15" i="2"/>
  <c r="I17" i="3" l="1"/>
  <c r="L12" i="3"/>
  <c r="L17" i="3" l="1"/>
  <c r="O12" i="3"/>
  <c r="O17" i="3" l="1"/>
</calcChain>
</file>

<file path=xl/sharedStrings.xml><?xml version="1.0" encoding="utf-8"?>
<sst xmlns="http://schemas.openxmlformats.org/spreadsheetml/2006/main" count="445" uniqueCount="159">
  <si>
    <t>PacifiCorp</t>
  </si>
  <si>
    <t>PAGE</t>
  </si>
  <si>
    <t>Temperature Normalization</t>
  </si>
  <si>
    <t>TOTAL</t>
  </si>
  <si>
    <t>WASHINGTON</t>
  </si>
  <si>
    <t>ACCOUNT</t>
  </si>
  <si>
    <t>Type</t>
  </si>
  <si>
    <t>COMPANY</t>
  </si>
  <si>
    <t>FACTOR</t>
  </si>
  <si>
    <t>FACTOR %</t>
  </si>
  <si>
    <t>ALLOCATED</t>
  </si>
  <si>
    <t>REF#</t>
  </si>
  <si>
    <t>Adjustment to Revenue:</t>
  </si>
  <si>
    <t>Residential</t>
  </si>
  <si>
    <t>WA</t>
  </si>
  <si>
    <t>Situs</t>
  </si>
  <si>
    <t>3.1.1</t>
  </si>
  <si>
    <t>Commercial</t>
  </si>
  <si>
    <r>
      <t>Industrial</t>
    </r>
    <r>
      <rPr>
        <vertAlign val="superscript"/>
        <sz val="10"/>
        <color indexed="8"/>
        <rFont val="Arial"/>
        <family val="2"/>
      </rPr>
      <t>1</t>
    </r>
  </si>
  <si>
    <t>Public Street &amp; Highway</t>
  </si>
  <si>
    <r>
      <t>1</t>
    </r>
    <r>
      <rPr>
        <sz val="10"/>
        <rFont val="Arial"/>
        <family val="2"/>
      </rPr>
      <t>Includes Irrigation</t>
    </r>
  </si>
  <si>
    <t>Description of Adjustment:</t>
  </si>
  <si>
    <t>This restating adjustment normalizes revenues by comparing actual sales to temperature normalized sales. Temperature normalization reflects temperature patterns which can be measurably different than normal, defined as the average temperature over a 20-year rolling time period. The time period is updated annually, dropping off the first year and adding the most recent.</t>
  </si>
  <si>
    <t>Revenue Normalizing</t>
  </si>
  <si>
    <t>Revenue Normalizing:</t>
  </si>
  <si>
    <t>Revenue Annualizing:</t>
  </si>
  <si>
    <r>
      <t xml:space="preserve">1 </t>
    </r>
    <r>
      <rPr>
        <sz val="10"/>
        <rFont val="Arial"/>
        <family val="2"/>
      </rPr>
      <t>Includes Irrigation</t>
    </r>
  </si>
  <si>
    <t>Summary of Revenue Adjustments</t>
  </si>
  <si>
    <t>A</t>
  </si>
  <si>
    <t>B</t>
  </si>
  <si>
    <t>C</t>
  </si>
  <si>
    <t>D</t>
  </si>
  <si>
    <t>E</t>
  </si>
  <si>
    <t>F</t>
  </si>
  <si>
    <t>G</t>
  </si>
  <si>
    <t>H</t>
  </si>
  <si>
    <t>I</t>
  </si>
  <si>
    <t>J</t>
  </si>
  <si>
    <t>K</t>
  </si>
  <si>
    <t>L</t>
  </si>
  <si>
    <t>M</t>
  </si>
  <si>
    <t>Remove Amounts</t>
  </si>
  <si>
    <t>Total</t>
  </si>
  <si>
    <t>Restating</t>
  </si>
  <si>
    <t>Annualizing</t>
  </si>
  <si>
    <t xml:space="preserve">Total </t>
  </si>
  <si>
    <t>From 305 Report</t>
  </si>
  <si>
    <t>Revenues</t>
  </si>
  <si>
    <t>Normalizing</t>
  </si>
  <si>
    <t>Temperature</t>
  </si>
  <si>
    <t>Adjusted</t>
  </si>
  <si>
    <t>Annualized</t>
  </si>
  <si>
    <t>Pro Forma</t>
  </si>
  <si>
    <t>Washington</t>
  </si>
  <si>
    <t>Revenue</t>
  </si>
  <si>
    <t>Not Included</t>
  </si>
  <si>
    <t>in</t>
  </si>
  <si>
    <r>
      <t>Adjustments</t>
    </r>
    <r>
      <rPr>
        <vertAlign val="superscript"/>
        <sz val="10"/>
        <rFont val="Arial"/>
        <family val="2"/>
      </rPr>
      <t>2</t>
    </r>
  </si>
  <si>
    <t>Normalization</t>
  </si>
  <si>
    <t>Adjustments</t>
  </si>
  <si>
    <t>Price Change</t>
  </si>
  <si>
    <r>
      <t>Adjustments</t>
    </r>
    <r>
      <rPr>
        <vertAlign val="superscript"/>
        <sz val="10"/>
        <rFont val="Arial"/>
        <family val="2"/>
      </rPr>
      <t>3</t>
    </r>
  </si>
  <si>
    <r>
      <t>in Model Inputs</t>
    </r>
    <r>
      <rPr>
        <vertAlign val="superscript"/>
        <sz val="10"/>
        <rFont val="Arial"/>
        <family val="2"/>
      </rPr>
      <t>1</t>
    </r>
  </si>
  <si>
    <t>Tab 2</t>
  </si>
  <si>
    <t>Industrial</t>
  </si>
  <si>
    <t>Irrigation</t>
  </si>
  <si>
    <t>Public St &amp; Hwy</t>
  </si>
  <si>
    <t>Total Washington</t>
  </si>
  <si>
    <t>Source / Formula</t>
  </si>
  <si>
    <t>305 Report</t>
  </si>
  <si>
    <t>A + B</t>
  </si>
  <si>
    <t>D + E</t>
  </si>
  <si>
    <t>C + F</t>
  </si>
  <si>
    <t>Table 3</t>
  </si>
  <si>
    <t>G + I</t>
  </si>
  <si>
    <t>J + L</t>
  </si>
  <si>
    <r>
      <rPr>
        <vertAlign val="superscript"/>
        <sz val="10"/>
        <rFont val="Arial"/>
        <family val="2"/>
      </rPr>
      <t xml:space="preserve">1 </t>
    </r>
    <r>
      <rPr>
        <sz val="10"/>
        <rFont val="Arial"/>
        <family val="2"/>
      </rPr>
      <t>Amounts included in 305 Report and not unadjusted results relate to Blue Sky revenues, BPA Residential Exchange Credits (Schedule 98), Property Insurance Adj and DSM revenues.</t>
    </r>
  </si>
  <si>
    <r>
      <rPr>
        <vertAlign val="superscript"/>
        <sz val="10"/>
        <rFont val="Arial"/>
        <family val="2"/>
      </rPr>
      <t xml:space="preserve">3 </t>
    </r>
    <r>
      <rPr>
        <sz val="10"/>
        <rFont val="Arial"/>
        <family val="2"/>
      </rPr>
      <t>Annualization of price changes that became effective in the 12 months ended June 2022 for Docket UE-210532 (2/1/2022) and UE-210402 (5/1/2022).</t>
    </r>
  </si>
  <si>
    <t>Washington 2023 General Rate Case</t>
  </si>
  <si>
    <t>RES</t>
  </si>
  <si>
    <t>Summary of kWh Adjustments</t>
  </si>
  <si>
    <t>Normalizing Adjustments</t>
  </si>
  <si>
    <t>Class</t>
  </si>
  <si>
    <t>Booked</t>
  </si>
  <si>
    <t>Other</t>
  </si>
  <si>
    <t>Normalized</t>
  </si>
  <si>
    <t>Lighting</t>
  </si>
  <si>
    <t>Revenue ($)</t>
  </si>
  <si>
    <t>Kilowatt Hours</t>
  </si>
  <si>
    <t>Annualization of</t>
  </si>
  <si>
    <t>Average Monthly Customers</t>
  </si>
  <si>
    <r>
      <t>Riders</t>
    </r>
    <r>
      <rPr>
        <vertAlign val="superscript"/>
        <sz val="10"/>
        <rFont val="Arial"/>
        <family val="2"/>
      </rPr>
      <t>3</t>
    </r>
  </si>
  <si>
    <t>Price Changes Effective</t>
  </si>
  <si>
    <t>Line</t>
  </si>
  <si>
    <r>
      <t>Booked</t>
    </r>
    <r>
      <rPr>
        <vertAlign val="superscript"/>
        <sz val="10"/>
        <color rgb="FF000000"/>
        <rFont val="Arial"/>
        <family val="2"/>
      </rPr>
      <t>1</t>
    </r>
  </si>
  <si>
    <r>
      <t>Accounting</t>
    </r>
    <r>
      <rPr>
        <vertAlign val="superscript"/>
        <sz val="10"/>
        <rFont val="Arial"/>
        <family val="2"/>
      </rPr>
      <t>2</t>
    </r>
  </si>
  <si>
    <t>Schedule 98</t>
  </si>
  <si>
    <r>
      <t>2/1/2022</t>
    </r>
    <r>
      <rPr>
        <vertAlign val="superscript"/>
        <sz val="10"/>
        <rFont val="Arial"/>
        <family val="2"/>
      </rPr>
      <t>4</t>
    </r>
  </si>
  <si>
    <r>
      <t>5/1/2022</t>
    </r>
    <r>
      <rPr>
        <vertAlign val="superscript"/>
        <sz val="10"/>
        <rFont val="Arial"/>
        <family val="2"/>
      </rPr>
      <t>5</t>
    </r>
  </si>
  <si>
    <r>
      <t>Other</t>
    </r>
    <r>
      <rPr>
        <vertAlign val="superscript"/>
        <sz val="10"/>
        <rFont val="Arial"/>
        <family val="2"/>
      </rPr>
      <t>4</t>
    </r>
  </si>
  <si>
    <t>Alt Rev Program</t>
  </si>
  <si>
    <t>Blue Sky</t>
  </si>
  <si>
    <t>Customer Bill Credits</t>
  </si>
  <si>
    <t>DSM</t>
  </si>
  <si>
    <t>Income Tax Defer Adj</t>
  </si>
  <si>
    <t>Rev Adj Property Insur</t>
  </si>
  <si>
    <t>Rev Adj</t>
  </si>
  <si>
    <t>BPA Bal Acct</t>
  </si>
  <si>
    <t>Unbilled</t>
  </si>
  <si>
    <t>Schedule 15</t>
  </si>
  <si>
    <t>Schedule 16,17,18,19</t>
  </si>
  <si>
    <t>Schedule 24</t>
  </si>
  <si>
    <t>Schedule 29,36</t>
  </si>
  <si>
    <t>AutoPay Bill Credits</t>
  </si>
  <si>
    <t>Paperless Bill Credits</t>
  </si>
  <si>
    <t>Annual Guarantee Adjustments</t>
  </si>
  <si>
    <t>Schedule 48T</t>
  </si>
  <si>
    <t>Schedule 54</t>
  </si>
  <si>
    <t>Schedule 47T</t>
  </si>
  <si>
    <t>Schedule 48T-DF</t>
  </si>
  <si>
    <t>Irr Demand Charge Accrual</t>
  </si>
  <si>
    <t>BPA Adj Fee</t>
  </si>
  <si>
    <t>Schedule 40</t>
  </si>
  <si>
    <t>Schedule 51</t>
  </si>
  <si>
    <t>Schedule 53</t>
  </si>
  <si>
    <t>All Classes</t>
  </si>
  <si>
    <t>1 AutoPay and Paperless Bill Credits booked with Schedule $</t>
  </si>
  <si>
    <t xml:space="preserve">2 Accounting Adjustments: </t>
  </si>
  <si>
    <t xml:space="preserve">    Alt Rev Program</t>
  </si>
  <si>
    <t xml:space="preserve">    Blue Sky</t>
  </si>
  <si>
    <t xml:space="preserve">    Customer Bill Credits</t>
  </si>
  <si>
    <t xml:space="preserve">    DSM</t>
  </si>
  <si>
    <t xml:space="preserve">    Income Tax Defer Adj</t>
  </si>
  <si>
    <t xml:space="preserve">    Irr Demand Charge Accrual</t>
  </si>
  <si>
    <t xml:space="preserve">    Rev Adj Property Insur</t>
  </si>
  <si>
    <t xml:space="preserve">    Rev Adj (Revenue Accounting Adjustments and Revenue Adjustment - Deferred NPC)</t>
  </si>
  <si>
    <t>3 Riders:</t>
  </si>
  <si>
    <t xml:space="preserve">    Schedule 93</t>
  </si>
  <si>
    <t xml:space="preserve">    Schedule 94</t>
  </si>
  <si>
    <t xml:space="preserve">    Schedule 98</t>
  </si>
  <si>
    <t xml:space="preserve">    Schedule 191</t>
  </si>
  <si>
    <t xml:space="preserve">    Schedule 197</t>
  </si>
  <si>
    <t>4 See Docket UE-210532</t>
  </si>
  <si>
    <t>5 See Docket UE-210402</t>
  </si>
  <si>
    <t>6 Other Normalizing Adjustments:</t>
  </si>
  <si>
    <t xml:space="preserve">    Adjustments to allocate $ from Unbilled Lines to Schedule Lines</t>
  </si>
  <si>
    <t xml:space="preserve">    Adjustments to move AutoPay and Paperless Bill Credits from Schedule Lines to AutoPay and Paperless Bill Credit Lines</t>
  </si>
  <si>
    <t xml:space="preserve">    Adjustments for billings that occurred outside the Booked Period (Out-of-Period Normalizations)</t>
  </si>
  <si>
    <t xml:space="preserve">Normalized </t>
  </si>
  <si>
    <t>Price Change Effective</t>
  </si>
  <si>
    <t>Normalizing Adj.</t>
  </si>
  <si>
    <t>Total Normalized</t>
  </si>
  <si>
    <t>excl. Annualization</t>
  </si>
  <si>
    <t>incl. Annualization</t>
  </si>
  <si>
    <r>
      <rPr>
        <vertAlign val="superscript"/>
        <sz val="10"/>
        <rFont val="Arial"/>
        <family val="2"/>
      </rPr>
      <t>2</t>
    </r>
    <r>
      <rPr>
        <sz val="10"/>
        <rFont val="Arial"/>
        <family val="2"/>
      </rPr>
      <t xml:space="preserve"> Adjustments back out Schedule 93 (Decoupling), Schedule 94 (Rate Case Reconciliation Refund), Schedule 191 (System Benefits Charge), and Schedule 197 (Federal Tax Act Adj,).  Also reflects normalization adjustments for,</t>
    </r>
  </si>
  <si>
    <t xml:space="preserve">  Revenue Accounting, Adjustments, Alternate Revenue Program, Customer Bill Credits, Irrigation Demand Charge Accrual, Property Insurance Adjustment, deferred net power costs, unbilled revenues and out-of-period billings.  </t>
  </si>
  <si>
    <t>This restating adjustment removes revenue adjustment items that should not be included in regulatory results. The revenues for the 12-months ended June 2022 are normalized by excluding revenues from Schedule 93 (Decoupling), Schedule 94 (Rate Case Reconciliation Refund), Schedule 98 (BPA Columbia River Benefits Credit), Schedule 191 (System Benefits Charge), and Schedule 197 (FTAA). Also included are other normalization adjustments, as well as unbilled items, and out-of period billings.   
Revenues impact of price changes that became effective in the 21 months ended June 2022 period (2/1/2022 and 5/1/2022) are also annualized in this adjustment.</t>
  </si>
  <si>
    <t>Ref 3.2</t>
  </si>
  <si>
    <t>Ref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</si>
</sst>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1" formatCode="_(* #,##0_);_(* \(#,##0\);_(* &quot;-&quot;_);_(@_)"/>
    <numFmt numFmtId="43" formatCode="_(* #,##0.00_);_(* \(#,##0.00\);_(* &quot;-&quot;??_);_(@_)"/>
    <numFmt numFmtId="164" formatCode="_(* #,##0_);_(* \(#,##0\);_(* &quot;-&quot;??_);_(@_)"/>
    <numFmt numFmtId="165" formatCode="0.0000%"/>
    <numFmt numFmtId="166" formatCode="dd\-mmm\-yy_)"/>
    <numFmt numFmtId="167" formatCode="_(&quot;$&quot;* #,##0_);_(&quot;$&quot;* \(#,##0\);_(&quot;$&quot;* &quot;-&quot;??_);_(@_)"/>
    <numFmt numFmtId="168" formatCode="[$-409]mmmm\ d\,\ yyyy;@"/>
  </numFmts>
  <fonts count="17" x14ac:knownFonts="1">
    <font>
      <sz val="12"/>
      <name val="Times New Roman"/>
      <family val="1"/>
    </font>
    <font>
      <sz val="11"/>
      <color theme="1"/>
      <name val="Calibri"/>
      <family val="2"/>
      <scheme val="minor"/>
    </font>
    <font>
      <sz val="11"/>
      <color theme="1"/>
      <name val="Calibri"/>
      <family val="2"/>
      <scheme val="minor"/>
    </font>
    <font>
      <sz val="12"/>
      <name val="Times New Roman"/>
      <family val="1"/>
    </font>
    <font>
      <b/>
      <sz val="10"/>
      <name val="Arial"/>
      <family val="2"/>
    </font>
    <font>
      <sz val="10"/>
      <name val="Arial"/>
      <family val="2"/>
    </font>
    <font>
      <u/>
      <sz val="10"/>
      <name val="Arial"/>
      <family val="2"/>
    </font>
    <font>
      <sz val="10"/>
      <color indexed="8"/>
      <name val="Arial"/>
      <family val="2"/>
    </font>
    <font>
      <vertAlign val="superscript"/>
      <sz val="10"/>
      <color indexed="8"/>
      <name val="Arial"/>
      <family val="2"/>
    </font>
    <font>
      <vertAlign val="superscript"/>
      <sz val="10"/>
      <name val="Arial"/>
      <family val="2"/>
    </font>
    <font>
      <strike/>
      <sz val="10"/>
      <name val="Arial"/>
      <family val="2"/>
    </font>
    <font>
      <sz val="10"/>
      <color rgb="FFFF0000"/>
      <name val="Arial"/>
      <family val="2"/>
    </font>
    <font>
      <i/>
      <sz val="10"/>
      <color rgb="FFFF0000"/>
      <name val="Arial"/>
      <family val="2"/>
    </font>
    <font>
      <sz val="12"/>
      <color theme="1"/>
      <name val="Times New Roman"/>
      <family val="2"/>
    </font>
    <font>
      <sz val="10"/>
      <color indexed="12"/>
      <name val="Arial"/>
      <family val="2"/>
    </font>
    <font>
      <vertAlign val="superscript"/>
      <sz val="10"/>
      <color rgb="FF000000"/>
      <name val="Arial"/>
      <family val="2"/>
    </font>
    <font>
      <b/>
      <sz val="10"/>
      <color indexed="8"/>
      <name val="Arial"/>
      <family val="2"/>
    </font>
  </fonts>
  <fills count="2">
    <fill>
      <patternFill patternType="none"/>
    </fill>
    <fill>
      <patternFill patternType="gray125"/>
    </fill>
  </fills>
  <borders count="37">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style="double">
        <color indexed="8"/>
      </top>
      <bottom style="double">
        <color indexed="64"/>
      </bottom>
      <diagonal/>
    </border>
    <border>
      <left/>
      <right style="thin">
        <color indexed="8"/>
      </right>
      <top style="double">
        <color indexed="8"/>
      </top>
      <bottom style="double">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2">
    <xf numFmtId="0" fontId="0"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1" fontId="3" fillId="0" borderId="0" applyFont="0" applyFill="0" applyBorder="0" applyAlignment="0" applyProtection="0"/>
    <xf numFmtId="0" fontId="3" fillId="0" borderId="0"/>
    <xf numFmtId="43" fontId="2" fillId="0" borderId="0" applyFont="0" applyFill="0" applyBorder="0" applyAlignment="0" applyProtection="0"/>
    <xf numFmtId="43" fontId="5" fillId="0" borderId="0" applyFont="0" applyFill="0" applyBorder="0" applyAlignment="0" applyProtection="0"/>
    <xf numFmtId="0" fontId="3" fillId="0" borderId="0"/>
    <xf numFmtId="43" fontId="1" fillId="0" borderId="0" applyFont="0" applyFill="0" applyBorder="0" applyAlignment="0" applyProtection="0"/>
    <xf numFmtId="0" fontId="1" fillId="0" borderId="0"/>
    <xf numFmtId="43" fontId="13" fillId="0" borderId="0" applyFont="0" applyFill="0" applyBorder="0" applyAlignment="0" applyProtection="0"/>
  </cellStyleXfs>
  <cellXfs count="208">
    <xf numFmtId="0" fontId="0" fillId="0" borderId="0" xfId="0"/>
    <xf numFmtId="0" fontId="4" fillId="0" borderId="0" xfId="0" applyFont="1"/>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4" fillId="0" borderId="0" xfId="0" applyFont="1" applyAlignment="1">
      <alignment horizontal="left"/>
    </xf>
    <xf numFmtId="164" fontId="5" fillId="0" borderId="0" xfId="1" applyNumberFormat="1" applyFont="1" applyBorder="1" applyAlignment="1">
      <alignment horizontal="center"/>
    </xf>
    <xf numFmtId="0" fontId="7" fillId="0" borderId="0" xfId="2" applyFont="1" applyAlignment="1">
      <alignment horizontal="left"/>
    </xf>
    <xf numFmtId="0" fontId="5" fillId="0" borderId="0" xfId="2" applyFont="1" applyAlignment="1">
      <alignment horizontal="center"/>
    </xf>
    <xf numFmtId="164" fontId="5" fillId="0" borderId="0" xfId="1" applyNumberFormat="1" applyFont="1"/>
    <xf numFmtId="165" fontId="5" fillId="0" borderId="0" xfId="3" applyNumberFormat="1" applyFont="1" applyAlignment="1">
      <alignment horizontal="center"/>
    </xf>
    <xf numFmtId="41" fontId="5" fillId="0" borderId="0" xfId="1" applyNumberFormat="1" applyFont="1" applyAlignment="1">
      <alignment horizontal="center"/>
    </xf>
    <xf numFmtId="41" fontId="5" fillId="0" borderId="1" xfId="1" applyNumberFormat="1" applyFont="1" applyBorder="1" applyAlignment="1">
      <alignment horizontal="center"/>
    </xf>
    <xf numFmtId="41" fontId="5" fillId="0" borderId="0" xfId="1" applyNumberFormat="1" applyFont="1" applyBorder="1" applyAlignment="1">
      <alignment horizontal="center"/>
    </xf>
    <xf numFmtId="0" fontId="5" fillId="0" borderId="0" xfId="0" quotePrefix="1" applyFont="1" applyAlignment="1">
      <alignment horizontal="left"/>
    </xf>
    <xf numFmtId="0" fontId="5" fillId="0" borderId="0" xfId="0" applyFont="1" applyAlignment="1">
      <alignment horizontal="left"/>
    </xf>
    <xf numFmtId="0" fontId="9" fillId="0" borderId="0" xfId="2" applyFont="1" applyAlignment="1">
      <alignment horizontal="left"/>
    </xf>
    <xf numFmtId="0" fontId="5" fillId="0" borderId="0" xfId="0" applyFont="1" applyAlignment="1">
      <alignment horizontal="right"/>
    </xf>
    <xf numFmtId="0" fontId="4" fillId="0" borderId="0" xfId="2" applyFont="1"/>
    <xf numFmtId="0" fontId="5" fillId="0" borderId="0" xfId="2" applyFont="1"/>
    <xf numFmtId="0" fontId="6" fillId="0" borderId="0" xfId="2" applyFont="1" applyAlignment="1">
      <alignment horizontal="center"/>
    </xf>
    <xf numFmtId="0" fontId="4" fillId="0" borderId="0" xfId="2" applyFont="1" applyAlignment="1">
      <alignment horizontal="left"/>
    </xf>
    <xf numFmtId="164" fontId="5" fillId="0" borderId="0" xfId="2" applyNumberFormat="1" applyFont="1"/>
    <xf numFmtId="0" fontId="5" fillId="0" borderId="0" xfId="2" applyFont="1" applyAlignment="1">
      <alignment horizontal="left"/>
    </xf>
    <xf numFmtId="41" fontId="5" fillId="0" borderId="0" xfId="1" applyNumberFormat="1" applyFont="1" applyFill="1" applyBorder="1" applyAlignment="1">
      <alignment horizontal="center"/>
    </xf>
    <xf numFmtId="165" fontId="5" fillId="0" borderId="0" xfId="3" applyNumberFormat="1" applyFont="1" applyFill="1" applyAlignment="1">
      <alignment horizontal="center"/>
    </xf>
    <xf numFmtId="41" fontId="5" fillId="0" borderId="0" xfId="1" applyNumberFormat="1" applyFont="1" applyFill="1" applyAlignment="1">
      <alignment horizontal="center"/>
    </xf>
    <xf numFmtId="0" fontId="5" fillId="0" borderId="0" xfId="2" quotePrefix="1" applyFont="1" applyAlignment="1">
      <alignment horizontal="left"/>
    </xf>
    <xf numFmtId="41" fontId="5" fillId="0" borderId="0" xfId="4" applyFont="1" applyFill="1"/>
    <xf numFmtId="0" fontId="8" fillId="0" borderId="0" xfId="5" applyFont="1" applyAlignment="1">
      <alignment horizontal="left"/>
    </xf>
    <xf numFmtId="164" fontId="5" fillId="0" borderId="0" xfId="6" applyNumberFormat="1" applyFont="1" applyFill="1" applyBorder="1" applyAlignment="1"/>
    <xf numFmtId="164" fontId="5" fillId="0" borderId="0" xfId="7" applyNumberFormat="1" applyFont="1" applyFill="1" applyBorder="1" applyAlignment="1"/>
    <xf numFmtId="0" fontId="5" fillId="0" borderId="0" xfId="8" applyFont="1" applyAlignment="1">
      <alignment horizontal="left"/>
    </xf>
    <xf numFmtId="0" fontId="5" fillId="0" borderId="0" xfId="8" applyFont="1" applyAlignment="1">
      <alignment horizontal="left" wrapText="1"/>
    </xf>
    <xf numFmtId="0" fontId="5" fillId="0" borderId="0" xfId="2" applyFont="1" applyAlignment="1">
      <alignment horizontal="right"/>
    </xf>
    <xf numFmtId="0" fontId="5" fillId="0" borderId="0" xfId="0" applyFont="1" applyAlignment="1">
      <alignment horizontal="centerContinuous"/>
    </xf>
    <xf numFmtId="0" fontId="5" fillId="0" borderId="0" xfId="8" applyFont="1"/>
    <xf numFmtId="0" fontId="5" fillId="0" borderId="0" xfId="8" applyFont="1" applyAlignment="1">
      <alignment horizontal="center"/>
    </xf>
    <xf numFmtId="0" fontId="5" fillId="0" borderId="0" xfId="8" applyFont="1" applyAlignment="1">
      <alignment horizontal="centerContinuous"/>
    </xf>
    <xf numFmtId="0" fontId="5" fillId="0" borderId="10" xfId="8" applyFont="1" applyBorder="1" applyAlignment="1">
      <alignment horizontal="centerContinuous"/>
    </xf>
    <xf numFmtId="0" fontId="5" fillId="0" borderId="11" xfId="8" applyFont="1" applyBorder="1" applyAlignment="1">
      <alignment horizontal="center"/>
    </xf>
    <xf numFmtId="0" fontId="5" fillId="0" borderId="11" xfId="8" applyFont="1" applyBorder="1" applyAlignment="1">
      <alignment horizontal="centerContinuous"/>
    </xf>
    <xf numFmtId="0" fontId="10" fillId="0" borderId="11" xfId="8" applyFont="1" applyBorder="1" applyAlignment="1">
      <alignment horizontal="centerContinuous"/>
    </xf>
    <xf numFmtId="0" fontId="5" fillId="0" borderId="12" xfId="8" applyFont="1" applyBorder="1" applyAlignment="1">
      <alignment horizontal="center"/>
    </xf>
    <xf numFmtId="0" fontId="5" fillId="0" borderId="12" xfId="8" applyFont="1" applyBorder="1" applyAlignment="1">
      <alignment horizontal="centerContinuous"/>
    </xf>
    <xf numFmtId="0" fontId="5" fillId="0" borderId="13" xfId="8" applyFont="1" applyBorder="1" applyAlignment="1">
      <alignment horizontal="center"/>
    </xf>
    <xf numFmtId="0" fontId="5" fillId="0" borderId="14" xfId="8" applyFont="1" applyBorder="1" applyAlignment="1">
      <alignment horizontal="center"/>
    </xf>
    <xf numFmtId="0" fontId="5" fillId="0" borderId="15" xfId="8" applyFont="1" applyBorder="1" applyAlignment="1">
      <alignment horizontal="centerContinuous"/>
    </xf>
    <xf numFmtId="0" fontId="5" fillId="0" borderId="15" xfId="8" applyFont="1" applyBorder="1" applyAlignment="1">
      <alignment horizontal="center"/>
    </xf>
    <xf numFmtId="0" fontId="5" fillId="0" borderId="16" xfId="8" applyFont="1" applyBorder="1" applyAlignment="1">
      <alignment horizontal="center"/>
    </xf>
    <xf numFmtId="0" fontId="5" fillId="0" borderId="17" xfId="8" applyFont="1" applyBorder="1" applyAlignment="1">
      <alignment horizontal="center"/>
    </xf>
    <xf numFmtId="0" fontId="5" fillId="0" borderId="18" xfId="8" applyFont="1" applyBorder="1" applyAlignment="1">
      <alignment horizontal="center"/>
    </xf>
    <xf numFmtId="0" fontId="5" fillId="0" borderId="19" xfId="8" applyFont="1" applyBorder="1" applyAlignment="1">
      <alignment horizontal="left"/>
    </xf>
    <xf numFmtId="0" fontId="5" fillId="0" borderId="20" xfId="8" applyFont="1" applyBorder="1"/>
    <xf numFmtId="5" fontId="5" fillId="0" borderId="21" xfId="8" applyNumberFormat="1" applyFont="1" applyBorder="1"/>
    <xf numFmtId="5" fontId="5" fillId="0" borderId="20" xfId="8" applyNumberFormat="1" applyFont="1" applyBorder="1"/>
    <xf numFmtId="7" fontId="11" fillId="0" borderId="0" xfId="8" applyNumberFormat="1" applyFont="1"/>
    <xf numFmtId="43" fontId="12" fillId="0" borderId="0" xfId="1" applyFont="1" applyFill="1"/>
    <xf numFmtId="0" fontId="5" fillId="0" borderId="22" xfId="8" applyFont="1" applyBorder="1" applyAlignment="1">
      <alignment horizontal="left"/>
    </xf>
    <xf numFmtId="0" fontId="5" fillId="0" borderId="21" xfId="8" applyFont="1" applyBorder="1"/>
    <xf numFmtId="0" fontId="5" fillId="0" borderId="23" xfId="8" applyFont="1" applyBorder="1" applyAlignment="1">
      <alignment horizontal="left"/>
    </xf>
    <xf numFmtId="0" fontId="5" fillId="0" borderId="15" xfId="8" applyFont="1" applyBorder="1"/>
    <xf numFmtId="5" fontId="5" fillId="0" borderId="11" xfId="8" applyNumberFormat="1" applyFont="1" applyBorder="1"/>
    <xf numFmtId="0" fontId="5" fillId="0" borderId="24" xfId="8" applyFont="1" applyBorder="1" applyAlignment="1">
      <alignment horizontal="left"/>
    </xf>
    <xf numFmtId="0" fontId="5" fillId="0" borderId="25" xfId="8" applyFont="1" applyBorder="1"/>
    <xf numFmtId="5" fontId="5" fillId="0" borderId="25" xfId="8" applyNumberFormat="1" applyFont="1" applyBorder="1"/>
    <xf numFmtId="5" fontId="5" fillId="0" borderId="15" xfId="8" applyNumberFormat="1" applyFont="1" applyBorder="1" applyAlignment="1">
      <alignment horizontal="center"/>
    </xf>
    <xf numFmtId="0" fontId="5" fillId="0" borderId="15" xfId="8" quotePrefix="1" applyFont="1" applyBorder="1" applyAlignment="1">
      <alignment horizontal="center"/>
    </xf>
    <xf numFmtId="0" fontId="5" fillId="0" borderId="21" xfId="8" applyFont="1" applyBorder="1" applyAlignment="1">
      <alignment horizontal="center"/>
    </xf>
    <xf numFmtId="5" fontId="5" fillId="0" borderId="0" xfId="8" applyNumberFormat="1" applyFont="1"/>
    <xf numFmtId="0" fontId="5" fillId="0" borderId="0" xfId="8" applyFont="1" applyAlignment="1">
      <alignment horizontal="right"/>
    </xf>
    <xf numFmtId="41" fontId="5" fillId="0" borderId="0" xfId="8" applyNumberFormat="1" applyFont="1"/>
    <xf numFmtId="0" fontId="9" fillId="0" borderId="0" xfId="8" applyFont="1"/>
    <xf numFmtId="166" fontId="5" fillId="0" borderId="0" xfId="8" applyNumberFormat="1" applyFont="1"/>
    <xf numFmtId="167" fontId="5" fillId="0" borderId="0" xfId="8" applyNumberFormat="1" applyFont="1"/>
    <xf numFmtId="0" fontId="7" fillId="0" borderId="0" xfId="5" applyFont="1" applyAlignment="1">
      <alignment horizontal="left"/>
    </xf>
    <xf numFmtId="164" fontId="4" fillId="0" borderId="0" xfId="7" applyNumberFormat="1" applyFont="1" applyFill="1" applyBorder="1" applyAlignment="1">
      <alignment horizontal="left"/>
    </xf>
    <xf numFmtId="164" fontId="5" fillId="0" borderId="10" xfId="7" applyNumberFormat="1" applyFont="1" applyFill="1" applyBorder="1" applyProtection="1"/>
    <xf numFmtId="164" fontId="5" fillId="0" borderId="27" xfId="9" applyNumberFormat="1" applyFont="1" applyFill="1" applyBorder="1" applyAlignment="1">
      <alignment horizontal="center"/>
    </xf>
    <xf numFmtId="164" fontId="5" fillId="0" borderId="28" xfId="9" applyNumberFormat="1" applyFont="1" applyFill="1" applyBorder="1" applyAlignment="1">
      <alignment horizontal="centerContinuous"/>
    </xf>
    <xf numFmtId="164" fontId="5" fillId="0" borderId="29" xfId="9" applyNumberFormat="1" applyFont="1" applyFill="1" applyBorder="1" applyAlignment="1">
      <alignment horizontal="centerContinuous"/>
    </xf>
    <xf numFmtId="164" fontId="5" fillId="0" borderId="17" xfId="7" applyNumberFormat="1" applyFont="1" applyFill="1" applyBorder="1" applyAlignment="1">
      <alignment horizontal="left"/>
    </xf>
    <xf numFmtId="164" fontId="7" fillId="0" borderId="30" xfId="9" applyNumberFormat="1" applyFont="1" applyFill="1" applyBorder="1" applyAlignment="1" applyProtection="1">
      <alignment horizontal="center"/>
    </xf>
    <xf numFmtId="164" fontId="7" fillId="0" borderId="17" xfId="9" applyNumberFormat="1" applyFont="1" applyFill="1" applyBorder="1" applyAlignment="1" applyProtection="1">
      <alignment horizontal="center"/>
    </xf>
    <xf numFmtId="164" fontId="5" fillId="0" borderId="14" xfId="7" applyNumberFormat="1" applyFont="1" applyFill="1" applyBorder="1" applyAlignment="1" applyProtection="1">
      <alignment horizontal="left"/>
    </xf>
    <xf numFmtId="164" fontId="5" fillId="0" borderId="14" xfId="7" applyNumberFormat="1" applyFont="1" applyFill="1" applyBorder="1" applyProtection="1"/>
    <xf numFmtId="164" fontId="5" fillId="0" borderId="14" xfId="7" applyNumberFormat="1" applyFont="1" applyFill="1" applyBorder="1"/>
    <xf numFmtId="164" fontId="5" fillId="0" borderId="17" xfId="7" applyNumberFormat="1" applyFont="1" applyFill="1" applyBorder="1" applyAlignment="1" applyProtection="1">
      <alignment horizontal="left"/>
    </xf>
    <xf numFmtId="164" fontId="5" fillId="0" borderId="17" xfId="7" applyNumberFormat="1" applyFont="1" applyFill="1" applyBorder="1" applyProtection="1"/>
    <xf numFmtId="164" fontId="5" fillId="0" borderId="28" xfId="7" applyNumberFormat="1" applyFont="1" applyFill="1" applyBorder="1" applyAlignment="1" applyProtection="1">
      <alignment horizontal="left"/>
    </xf>
    <xf numFmtId="164" fontId="5" fillId="0" borderId="28" xfId="7" applyNumberFormat="1" applyFont="1" applyFill="1" applyBorder="1" applyProtection="1"/>
    <xf numFmtId="164" fontId="5" fillId="0" borderId="0" xfId="7" applyNumberFormat="1" applyFont="1" applyFill="1" applyBorder="1"/>
    <xf numFmtId="164" fontId="4" fillId="0" borderId="0" xfId="9" applyNumberFormat="1" applyFont="1" applyFill="1" applyBorder="1" applyAlignment="1">
      <alignment horizontal="left"/>
    </xf>
    <xf numFmtId="164" fontId="4" fillId="0" borderId="0" xfId="9" applyNumberFormat="1" applyFont="1" applyFill="1" applyBorder="1" applyAlignment="1">
      <alignment horizontal="centerContinuous"/>
    </xf>
    <xf numFmtId="164" fontId="5" fillId="0" borderId="0" xfId="9" applyNumberFormat="1" applyFont="1" applyFill="1" applyBorder="1" applyAlignment="1"/>
    <xf numFmtId="164" fontId="5" fillId="0" borderId="0" xfId="9" applyNumberFormat="1" applyFont="1" applyFill="1" applyBorder="1" applyAlignment="1">
      <alignment horizontal="centerContinuous"/>
    </xf>
    <xf numFmtId="164" fontId="5" fillId="0" borderId="0" xfId="9" applyNumberFormat="1" applyFont="1" applyFill="1" applyBorder="1" applyAlignment="1">
      <alignment horizontal="left"/>
    </xf>
    <xf numFmtId="164" fontId="5" fillId="0" borderId="0" xfId="9" applyNumberFormat="1" applyFont="1" applyFill="1" applyBorder="1" applyAlignment="1" applyProtection="1">
      <alignment horizontal="centerContinuous"/>
    </xf>
    <xf numFmtId="164" fontId="5" fillId="0" borderId="10" xfId="9" applyNumberFormat="1" applyFont="1" applyFill="1" applyBorder="1" applyAlignment="1"/>
    <xf numFmtId="164" fontId="5" fillId="0" borderId="31" xfId="9" applyNumberFormat="1" applyFont="1" applyFill="1" applyBorder="1" applyAlignment="1"/>
    <xf numFmtId="164" fontId="5" fillId="0" borderId="27" xfId="9" applyNumberFormat="1" applyFont="1" applyFill="1" applyBorder="1" applyAlignment="1"/>
    <xf numFmtId="164" fontId="5" fillId="0" borderId="32" xfId="9" applyNumberFormat="1" applyFont="1" applyFill="1" applyBorder="1" applyAlignment="1"/>
    <xf numFmtId="164" fontId="5" fillId="0" borderId="33" xfId="9" applyNumberFormat="1" applyFont="1" applyFill="1" applyBorder="1" applyAlignment="1">
      <alignment horizontal="centerContinuous"/>
    </xf>
    <xf numFmtId="164" fontId="5" fillId="0" borderId="1" xfId="9" applyNumberFormat="1" applyFont="1" applyFill="1" applyBorder="1" applyAlignment="1">
      <alignment horizontal="centerContinuous"/>
    </xf>
    <xf numFmtId="164" fontId="5" fillId="0" borderId="14" xfId="9" applyNumberFormat="1" applyFont="1" applyFill="1" applyBorder="1" applyAlignment="1"/>
    <xf numFmtId="164" fontId="5" fillId="0" borderId="14" xfId="9" applyNumberFormat="1" applyFont="1" applyFill="1" applyBorder="1" applyAlignment="1" applyProtection="1">
      <alignment horizontal="centerContinuous"/>
    </xf>
    <xf numFmtId="164" fontId="5" fillId="0" borderId="34" xfId="9" applyNumberFormat="1" applyFont="1" applyFill="1" applyBorder="1" applyAlignment="1" applyProtection="1">
      <alignment horizontal="centerContinuous"/>
    </xf>
    <xf numFmtId="164" fontId="5" fillId="0" borderId="35" xfId="9" applyNumberFormat="1" applyFont="1" applyFill="1" applyBorder="1" applyAlignment="1" applyProtection="1">
      <alignment horizontal="centerContinuous"/>
    </xf>
    <xf numFmtId="164" fontId="5" fillId="0" borderId="17" xfId="9" applyNumberFormat="1" applyFont="1" applyFill="1" applyBorder="1" applyAlignment="1">
      <alignment horizontal="centerContinuous"/>
    </xf>
    <xf numFmtId="164" fontId="5" fillId="0" borderId="36" xfId="9" applyNumberFormat="1" applyFont="1" applyFill="1" applyBorder="1" applyAlignment="1">
      <alignment horizontal="centerContinuous"/>
    </xf>
    <xf numFmtId="164" fontId="5" fillId="0" borderId="26" xfId="9" applyNumberFormat="1" applyFont="1" applyFill="1" applyBorder="1" applyAlignment="1">
      <alignment horizontal="centerContinuous"/>
    </xf>
    <xf numFmtId="164" fontId="5" fillId="0" borderId="30" xfId="9" applyNumberFormat="1" applyFont="1" applyFill="1" applyBorder="1" applyAlignment="1">
      <alignment horizontal="centerContinuous"/>
    </xf>
    <xf numFmtId="164" fontId="5" fillId="0" borderId="35" xfId="9" applyNumberFormat="1" applyFont="1" applyFill="1" applyBorder="1" applyAlignment="1"/>
    <xf numFmtId="164" fontId="5" fillId="0" borderId="26" xfId="9" applyNumberFormat="1" applyFont="1" applyFill="1" applyBorder="1" applyAlignment="1" applyProtection="1">
      <alignment horizontal="centerContinuous"/>
    </xf>
    <xf numFmtId="164" fontId="5" fillId="0" borderId="14" xfId="9" applyNumberFormat="1" applyFont="1" applyFill="1" applyBorder="1" applyAlignment="1" applyProtection="1">
      <alignment horizontal="left"/>
    </xf>
    <xf numFmtId="164" fontId="5" fillId="0" borderId="27" xfId="9" applyNumberFormat="1" applyFont="1" applyFill="1" applyBorder="1" applyAlignment="1">
      <alignment horizontal="centerContinuous"/>
    </xf>
    <xf numFmtId="164" fontId="5" fillId="0" borderId="35" xfId="9" applyNumberFormat="1" applyFont="1" applyFill="1" applyBorder="1" applyAlignment="1">
      <alignment horizontal="centerContinuous"/>
    </xf>
    <xf numFmtId="164" fontId="5" fillId="0" borderId="14" xfId="9" applyNumberFormat="1" applyFont="1" applyFill="1" applyBorder="1" applyAlignment="1">
      <alignment horizontal="centerContinuous"/>
    </xf>
    <xf numFmtId="164" fontId="5" fillId="0" borderId="27" xfId="9" applyNumberFormat="1" applyFont="1" applyFill="1" applyBorder="1" applyAlignment="1" applyProtection="1">
      <alignment horizontal="centerContinuous"/>
    </xf>
    <xf numFmtId="164" fontId="5" fillId="0" borderId="36" xfId="9" applyNumberFormat="1" applyFont="1" applyFill="1" applyBorder="1" applyAlignment="1" applyProtection="1">
      <alignment horizontal="centerContinuous"/>
    </xf>
    <xf numFmtId="164" fontId="5" fillId="0" borderId="35" xfId="9" applyNumberFormat="1" applyFont="1" applyFill="1" applyBorder="1" applyAlignment="1">
      <alignment horizontal="center"/>
    </xf>
    <xf numFmtId="12" fontId="5" fillId="0" borderId="17" xfId="10" applyNumberFormat="1" applyFont="1" applyBorder="1" applyAlignment="1">
      <alignment horizontal="centerContinuous"/>
    </xf>
    <xf numFmtId="164" fontId="14" fillId="0" borderId="17" xfId="9" applyNumberFormat="1" applyFont="1" applyFill="1" applyBorder="1" applyAlignment="1">
      <alignment horizontal="centerContinuous"/>
    </xf>
    <xf numFmtId="164" fontId="7" fillId="0" borderId="14" xfId="9" applyNumberFormat="1" applyFont="1" applyFill="1" applyBorder="1" applyAlignment="1" applyProtection="1">
      <alignment horizontal="left"/>
    </xf>
    <xf numFmtId="164" fontId="7" fillId="0" borderId="36" xfId="9" applyNumberFormat="1" applyFont="1" applyFill="1" applyBorder="1" applyAlignment="1" applyProtection="1">
      <alignment horizontal="left" vertical="center"/>
    </xf>
    <xf numFmtId="164" fontId="7" fillId="0" borderId="0" xfId="9" applyNumberFormat="1" applyFont="1" applyFill="1" applyBorder="1" applyAlignment="1" applyProtection="1">
      <alignment horizontal="centerContinuous"/>
    </xf>
    <xf numFmtId="164" fontId="5" fillId="0" borderId="17" xfId="9" applyNumberFormat="1" applyFont="1" applyFill="1" applyBorder="1" applyAlignment="1">
      <alignment horizontal="left"/>
    </xf>
    <xf numFmtId="164" fontId="5" fillId="0" borderId="29" xfId="9" applyNumberFormat="1" applyFont="1" applyFill="1" applyBorder="1" applyAlignment="1">
      <alignment horizontal="center"/>
    </xf>
    <xf numFmtId="164" fontId="5" fillId="0" borderId="30" xfId="9" applyNumberFormat="1" applyFont="1" applyFill="1" applyBorder="1" applyAlignment="1" applyProtection="1">
      <alignment horizontal="center"/>
    </xf>
    <xf numFmtId="12" fontId="5" fillId="0" borderId="17" xfId="10" applyNumberFormat="1" applyFont="1" applyBorder="1" applyAlignment="1">
      <alignment horizontal="center"/>
    </xf>
    <xf numFmtId="164" fontId="5" fillId="0" borderId="0" xfId="9" applyNumberFormat="1" applyFont="1" applyFill="1" applyBorder="1" applyAlignment="1">
      <alignment horizontal="center"/>
    </xf>
    <xf numFmtId="164" fontId="5" fillId="0" borderId="17" xfId="9" applyNumberFormat="1" applyFont="1" applyFill="1" applyBorder="1" applyAlignment="1">
      <alignment horizontal="center"/>
    </xf>
    <xf numFmtId="168" fontId="5" fillId="0" borderId="17" xfId="7" applyNumberFormat="1" applyFont="1" applyFill="1" applyBorder="1" applyAlignment="1">
      <alignment horizontal="center"/>
    </xf>
    <xf numFmtId="12" fontId="5" fillId="0" borderId="36" xfId="10" applyNumberFormat="1" applyFont="1" applyBorder="1" applyAlignment="1">
      <alignment horizontal="center"/>
    </xf>
    <xf numFmtId="164" fontId="4" fillId="0" borderId="14" xfId="9" applyNumberFormat="1" applyFont="1" applyFill="1" applyBorder="1" applyAlignment="1"/>
    <xf numFmtId="164" fontId="5" fillId="0" borderId="10" xfId="9" applyNumberFormat="1" applyFont="1" applyFill="1" applyBorder="1" applyAlignment="1" applyProtection="1">
      <alignment horizontal="center"/>
    </xf>
    <xf numFmtId="164" fontId="5" fillId="0" borderId="10" xfId="9" applyNumberFormat="1" applyFont="1" applyFill="1" applyBorder="1" applyAlignment="1" applyProtection="1">
      <alignment horizontal="centerContinuous"/>
    </xf>
    <xf numFmtId="164" fontId="5" fillId="0" borderId="10" xfId="9" quotePrefix="1" applyNumberFormat="1" applyFont="1" applyFill="1" applyBorder="1" applyAlignment="1" applyProtection="1">
      <alignment horizontal="center"/>
    </xf>
    <xf numFmtId="164" fontId="5" fillId="0" borderId="0" xfId="7" applyNumberFormat="1" applyFont="1" applyFill="1" applyBorder="1" applyAlignment="1">
      <alignment horizontal="left"/>
    </xf>
    <xf numFmtId="164" fontId="5" fillId="0" borderId="14" xfId="7" applyNumberFormat="1" applyFont="1" applyFill="1" applyBorder="1" applyAlignment="1">
      <alignment horizontal="left"/>
    </xf>
    <xf numFmtId="164" fontId="5" fillId="0" borderId="14" xfId="7" applyNumberFormat="1" applyFont="1" applyFill="1" applyBorder="1" applyAlignment="1"/>
    <xf numFmtId="164" fontId="5" fillId="0" borderId="34" xfId="9" applyNumberFormat="1" applyFont="1" applyFill="1" applyBorder="1" applyAlignment="1">
      <alignment horizontal="left"/>
    </xf>
    <xf numFmtId="164" fontId="5" fillId="0" borderId="0" xfId="11" applyNumberFormat="1" applyFont="1" applyFill="1" applyBorder="1" applyAlignment="1"/>
    <xf numFmtId="164" fontId="5" fillId="0" borderId="14" xfId="9" applyNumberFormat="1" applyFont="1" applyFill="1" applyBorder="1" applyAlignment="1">
      <alignment horizontal="left"/>
    </xf>
    <xf numFmtId="164" fontId="5" fillId="0" borderId="28" xfId="9" applyNumberFormat="1" applyFont="1" applyFill="1" applyBorder="1" applyAlignment="1"/>
    <xf numFmtId="164" fontId="5" fillId="0" borderId="28" xfId="9" applyNumberFormat="1" applyFont="1" applyFill="1" applyBorder="1" applyAlignment="1">
      <alignment horizontal="left"/>
    </xf>
    <xf numFmtId="164" fontId="5" fillId="0" borderId="28" xfId="7" applyNumberFormat="1" applyFont="1" applyFill="1" applyBorder="1" applyAlignment="1"/>
    <xf numFmtId="164" fontId="4" fillId="0" borderId="34" xfId="9" applyNumberFormat="1" applyFont="1" applyFill="1" applyBorder="1" applyAlignment="1">
      <alignment horizontal="left"/>
    </xf>
    <xf numFmtId="164" fontId="4" fillId="0" borderId="14" xfId="9" applyNumberFormat="1" applyFont="1" applyFill="1" applyBorder="1" applyAlignment="1">
      <alignment horizontal="left"/>
    </xf>
    <xf numFmtId="164" fontId="4" fillId="0" borderId="35" xfId="9" applyNumberFormat="1" applyFont="1" applyFill="1" applyBorder="1" applyAlignment="1">
      <alignment horizontal="left"/>
    </xf>
    <xf numFmtId="164" fontId="5" fillId="0" borderId="31" xfId="9" quotePrefix="1" applyNumberFormat="1" applyFont="1" applyFill="1" applyBorder="1" applyAlignment="1">
      <alignment horizontal="left"/>
    </xf>
    <xf numFmtId="164" fontId="5" fillId="0" borderId="10" xfId="9" quotePrefix="1" applyNumberFormat="1" applyFont="1" applyFill="1" applyBorder="1" applyAlignment="1">
      <alignment horizontal="left"/>
    </xf>
    <xf numFmtId="164" fontId="5" fillId="0" borderId="27" xfId="9" quotePrefix="1" applyNumberFormat="1" applyFont="1" applyFill="1" applyBorder="1" applyAlignment="1">
      <alignment horizontal="left"/>
    </xf>
    <xf numFmtId="164" fontId="5" fillId="0" borderId="10" xfId="7" applyNumberFormat="1" applyFont="1" applyFill="1" applyBorder="1" applyAlignment="1"/>
    <xf numFmtId="164" fontId="5" fillId="0" borderId="34" xfId="9" applyNumberFormat="1" applyFont="1" applyFill="1" applyBorder="1" applyAlignment="1"/>
    <xf numFmtId="164" fontId="5" fillId="0" borderId="33" xfId="9" applyNumberFormat="1" applyFont="1" applyFill="1" applyBorder="1" applyAlignment="1">
      <alignment horizontal="left"/>
    </xf>
    <xf numFmtId="164" fontId="5" fillId="0" borderId="32" xfId="7" applyNumberFormat="1" applyFont="1" applyFill="1" applyBorder="1" applyAlignment="1"/>
    <xf numFmtId="43" fontId="5" fillId="0" borderId="0" xfId="7" applyFont="1" applyFill="1" applyBorder="1" applyAlignment="1"/>
    <xf numFmtId="164" fontId="4" fillId="0" borderId="0" xfId="9" applyNumberFormat="1" applyFont="1" applyFill="1" applyBorder="1" applyAlignment="1">
      <alignment horizontal="left" vertical="center"/>
    </xf>
    <xf numFmtId="164" fontId="16" fillId="0" borderId="0" xfId="9" applyNumberFormat="1" applyFont="1" applyFill="1" applyBorder="1" applyAlignment="1" applyProtection="1">
      <alignment horizontal="centerContinuous"/>
    </xf>
    <xf numFmtId="164" fontId="14" fillId="0" borderId="1" xfId="9" applyNumberFormat="1" applyFont="1" applyFill="1" applyBorder="1" applyAlignment="1">
      <alignment horizontal="centerContinuous"/>
    </xf>
    <xf numFmtId="164" fontId="7" fillId="0" borderId="1" xfId="9" applyNumberFormat="1" applyFont="1" applyFill="1" applyBorder="1" applyAlignment="1" applyProtection="1">
      <alignment horizontal="centerContinuous"/>
    </xf>
    <xf numFmtId="164" fontId="7" fillId="0" borderId="29" xfId="9" applyNumberFormat="1" applyFont="1" applyFill="1" applyBorder="1" applyAlignment="1" applyProtection="1">
      <alignment horizontal="centerContinuous"/>
    </xf>
    <xf numFmtId="164" fontId="7" fillId="0" borderId="10" xfId="9" applyNumberFormat="1" applyFont="1" applyFill="1" applyBorder="1" applyAlignment="1" applyProtection="1">
      <alignment horizontal="center"/>
    </xf>
    <xf numFmtId="164" fontId="7" fillId="0" borderId="27" xfId="9" applyNumberFormat="1" applyFont="1" applyFill="1" applyBorder="1" applyAlignment="1" applyProtection="1">
      <alignment horizontal="center" vertical="center"/>
    </xf>
    <xf numFmtId="164" fontId="5" fillId="0" borderId="10" xfId="9" applyNumberFormat="1" applyFont="1" applyFill="1" applyBorder="1" applyAlignment="1">
      <alignment horizontal="centerContinuous"/>
    </xf>
    <xf numFmtId="164" fontId="14" fillId="0" borderId="27" xfId="9" applyNumberFormat="1" applyFont="1" applyFill="1" applyBorder="1" applyAlignment="1">
      <alignment horizontal="centerContinuous"/>
    </xf>
    <xf numFmtId="164" fontId="7" fillId="0" borderId="28" xfId="9" applyNumberFormat="1" applyFont="1" applyFill="1" applyBorder="1" applyAlignment="1" applyProtection="1">
      <alignment horizontal="centerContinuous"/>
    </xf>
    <xf numFmtId="164" fontId="7" fillId="0" borderId="10" xfId="9" applyNumberFormat="1" applyFont="1" applyFill="1" applyBorder="1" applyAlignment="1" applyProtection="1">
      <alignment horizontal="centerContinuous"/>
    </xf>
    <xf numFmtId="164" fontId="7" fillId="0" borderId="14" xfId="9" applyNumberFormat="1" applyFont="1" applyFill="1" applyBorder="1" applyAlignment="1" applyProtection="1">
      <alignment horizontal="centerContinuous"/>
    </xf>
    <xf numFmtId="164" fontId="7" fillId="0" borderId="14" xfId="9" applyNumberFormat="1" applyFont="1" applyFill="1" applyBorder="1" applyAlignment="1" applyProtection="1">
      <alignment horizontal="center" vertical="center"/>
    </xf>
    <xf numFmtId="164" fontId="7" fillId="0" borderId="10" xfId="9" applyNumberFormat="1" applyFont="1" applyFill="1" applyBorder="1" applyAlignment="1" applyProtection="1">
      <alignment horizontal="left"/>
    </xf>
    <xf numFmtId="164" fontId="7" fillId="0" borderId="34" xfId="9" applyNumberFormat="1" applyFont="1" applyFill="1" applyBorder="1" applyAlignment="1" applyProtection="1">
      <alignment horizontal="centerContinuous"/>
    </xf>
    <xf numFmtId="164" fontId="7" fillId="0" borderId="14" xfId="9" applyNumberFormat="1" applyFont="1" applyFill="1" applyBorder="1" applyAlignment="1" applyProtection="1">
      <alignment horizontal="center"/>
    </xf>
    <xf numFmtId="164" fontId="5" fillId="0" borderId="17" xfId="9" applyNumberFormat="1" applyFont="1" applyFill="1" applyBorder="1" applyAlignment="1">
      <alignment horizontal="center" vertical="center"/>
    </xf>
    <xf numFmtId="164" fontId="7" fillId="0" borderId="10" xfId="9" quotePrefix="1" applyNumberFormat="1" applyFont="1" applyFill="1" applyBorder="1" applyAlignment="1" applyProtection="1">
      <alignment horizontal="center"/>
    </xf>
    <xf numFmtId="164" fontId="7" fillId="0" borderId="14" xfId="9" applyNumberFormat="1" applyFont="1" applyFill="1" applyBorder="1" applyAlignment="1"/>
    <xf numFmtId="164" fontId="5" fillId="0" borderId="14" xfId="7" applyNumberFormat="1" applyFont="1" applyFill="1" applyBorder="1" applyAlignment="1">
      <alignment horizontal="center"/>
    </xf>
    <xf numFmtId="164" fontId="14" fillId="0" borderId="0" xfId="9" applyNumberFormat="1" applyFont="1" applyFill="1" applyBorder="1" applyAlignment="1"/>
    <xf numFmtId="0" fontId="5" fillId="0" borderId="2" xfId="2" applyFont="1" applyBorder="1"/>
    <xf numFmtId="0" fontId="5" fillId="0" borderId="5" xfId="2" applyFont="1" applyBorder="1"/>
    <xf numFmtId="0" fontId="5" fillId="0" borderId="7" xfId="2" applyFont="1" applyBorder="1"/>
    <xf numFmtId="164" fontId="5" fillId="0" borderId="0" xfId="7" applyNumberFormat="1" applyFont="1" applyFill="1" applyBorder="1" applyAlignment="1" applyProtection="1">
      <alignment horizontal="centerContinuous"/>
    </xf>
    <xf numFmtId="164" fontId="5" fillId="0" borderId="0" xfId="7" applyNumberFormat="1" applyFont="1" applyFill="1" applyBorder="1" applyAlignment="1">
      <alignment horizontal="centerContinuous"/>
    </xf>
    <xf numFmtId="164" fontId="5" fillId="0" borderId="0" xfId="7" applyNumberFormat="1" applyFont="1" applyFill="1" applyBorder="1" applyAlignment="1" applyProtection="1">
      <alignment horizontal="right"/>
    </xf>
    <xf numFmtId="0" fontId="5" fillId="0" borderId="2" xfId="0" applyFont="1" applyBorder="1"/>
    <xf numFmtId="0" fontId="5" fillId="0" borderId="5" xfId="0" applyFont="1" applyBorder="1"/>
    <xf numFmtId="0" fontId="5" fillId="0" borderId="7" xfId="0" applyFont="1" applyBorder="1"/>
    <xf numFmtId="164" fontId="5" fillId="0" borderId="31" xfId="9" applyNumberFormat="1" applyFont="1" applyFill="1" applyBorder="1" applyAlignment="1" applyProtection="1">
      <alignment horizontal="center"/>
    </xf>
    <xf numFmtId="164" fontId="5" fillId="0" borderId="27" xfId="9" applyNumberFormat="1" applyFont="1" applyFill="1" applyBorder="1" applyAlignment="1" applyProtection="1">
      <alignment horizont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164" fontId="5" fillId="0" borderId="31" xfId="9" applyNumberFormat="1" applyFont="1" applyFill="1" applyBorder="1" applyAlignment="1" applyProtection="1">
      <alignment horizontal="center"/>
    </xf>
    <xf numFmtId="164" fontId="5" fillId="0" borderId="27" xfId="9" applyNumberFormat="1" applyFont="1" applyFill="1" applyBorder="1" applyAlignment="1" applyProtection="1">
      <alignment horizontal="center"/>
    </xf>
    <xf numFmtId="164" fontId="7" fillId="0" borderId="31" xfId="9" applyNumberFormat="1" applyFont="1" applyFill="1" applyBorder="1" applyAlignment="1" applyProtection="1">
      <alignment horizontal="center" vertical="top"/>
    </xf>
    <xf numFmtId="164" fontId="7" fillId="0" borderId="27" xfId="9" applyNumberFormat="1" applyFont="1" applyFill="1" applyBorder="1" applyAlignment="1" applyProtection="1">
      <alignment horizontal="center" vertical="top"/>
    </xf>
    <xf numFmtId="164" fontId="7" fillId="0" borderId="36" xfId="9" applyNumberFormat="1" applyFont="1" applyFill="1" applyBorder="1" applyAlignment="1" applyProtection="1">
      <alignment horizontal="center" vertical="center"/>
    </xf>
    <xf numFmtId="164" fontId="7" fillId="0" borderId="30" xfId="9" applyNumberFormat="1" applyFont="1" applyFill="1" applyBorder="1" applyAlignment="1" applyProtection="1">
      <alignment horizontal="center" vertical="center"/>
    </xf>
    <xf numFmtId="0" fontId="5" fillId="0" borderId="3" xfId="2" applyFont="1" applyBorder="1" applyAlignment="1">
      <alignment horizontal="left" vertical="top" wrapText="1"/>
    </xf>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6" xfId="2" applyFont="1" applyBorder="1" applyAlignment="1">
      <alignment horizontal="left" vertical="top" wrapText="1"/>
    </xf>
    <xf numFmtId="0" fontId="5" fillId="0" borderId="8" xfId="2" applyFont="1" applyBorder="1" applyAlignment="1">
      <alignment horizontal="left" vertical="top" wrapText="1"/>
    </xf>
    <xf numFmtId="0" fontId="5" fillId="0" borderId="9" xfId="2" applyFont="1" applyBorder="1" applyAlignment="1">
      <alignment horizontal="left" vertical="top" wrapText="1"/>
    </xf>
  </cellXfs>
  <cellStyles count="12">
    <cellStyle name="Comma [0] 2" xfId="4" xr:uid="{8AA9AA23-5ECC-47D6-AAA8-7D49444E4894}"/>
    <cellStyle name="Comma 11 2 2" xfId="7" xr:uid="{4C919A2E-038B-4D84-8183-86C97D9DB2BC}"/>
    <cellStyle name="Comma 2 3 2" xfId="11" xr:uid="{E4A113A6-C77B-4044-B23F-7A880F157BE5}"/>
    <cellStyle name="Comma 3" xfId="1" xr:uid="{A094EEDE-0776-4291-9981-48D3144EDAD5}"/>
    <cellStyle name="Comma 6 3" xfId="6" xr:uid="{E5DE8C70-E4BF-4BD5-885E-FB2FD2EFF2AF}"/>
    <cellStyle name="Comma 6 3 2" xfId="9" xr:uid="{18F5AFDF-0133-48B3-8393-7D7AC4C7FF70}"/>
    <cellStyle name="Normal" xfId="0" builtinId="0"/>
    <cellStyle name="Normal 19" xfId="8" xr:uid="{362D0251-5390-4289-A33B-757A75794F99}"/>
    <cellStyle name="Normal 2 2" xfId="2" xr:uid="{55AE5E19-F400-4174-BDAF-9A2C4637D8F3}"/>
    <cellStyle name="Normal 22" xfId="10" xr:uid="{0636A4FE-DDBD-4203-8C06-8FC775B4F940}"/>
    <cellStyle name="Normal_OR Semiannual 0304" xfId="5" xr:uid="{7A3840C5-7ADA-49A0-BE60-4365396F79CB}"/>
    <cellStyle name="Percent 3" xfId="3" xr:uid="{45B2DA36-730E-415D-9C25-FC0897D9FF41}"/>
  </cellStyles>
  <dxfs count="9">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0.xml"/><Relationship Id="rId21" Type="http://schemas.openxmlformats.org/officeDocument/2006/relationships/externalLink" Target="externalLinks/externalLink15.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63" Type="http://schemas.openxmlformats.org/officeDocument/2006/relationships/externalLink" Target="externalLinks/externalLink57.xml"/><Relationship Id="rId68" Type="http://schemas.openxmlformats.org/officeDocument/2006/relationships/externalLink" Target="externalLinks/externalLink62.xml"/><Relationship Id="rId84" Type="http://schemas.openxmlformats.org/officeDocument/2006/relationships/externalLink" Target="externalLinks/externalLink78.xml"/><Relationship Id="rId89" Type="http://schemas.openxmlformats.org/officeDocument/2006/relationships/theme" Target="theme/theme1.xml"/><Relationship Id="rId16" Type="http://schemas.openxmlformats.org/officeDocument/2006/relationships/externalLink" Target="externalLinks/externalLink10.xml"/><Relationship Id="rId11" Type="http://schemas.openxmlformats.org/officeDocument/2006/relationships/externalLink" Target="externalLinks/externalLink5.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53" Type="http://schemas.openxmlformats.org/officeDocument/2006/relationships/externalLink" Target="externalLinks/externalLink47.xml"/><Relationship Id="rId58" Type="http://schemas.openxmlformats.org/officeDocument/2006/relationships/externalLink" Target="externalLinks/externalLink52.xml"/><Relationship Id="rId74" Type="http://schemas.openxmlformats.org/officeDocument/2006/relationships/externalLink" Target="externalLinks/externalLink68.xml"/><Relationship Id="rId79" Type="http://schemas.openxmlformats.org/officeDocument/2006/relationships/externalLink" Target="externalLinks/externalLink73.xml"/><Relationship Id="rId5" Type="http://schemas.openxmlformats.org/officeDocument/2006/relationships/worksheet" Target="worksheets/sheet5.xml"/><Relationship Id="rId90" Type="http://schemas.openxmlformats.org/officeDocument/2006/relationships/styles" Target="styles.xml"/><Relationship Id="rId95" Type="http://schemas.openxmlformats.org/officeDocument/2006/relationships/customXml" Target="../customXml/item3.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64" Type="http://schemas.openxmlformats.org/officeDocument/2006/relationships/externalLink" Target="externalLinks/externalLink58.xml"/><Relationship Id="rId69" Type="http://schemas.openxmlformats.org/officeDocument/2006/relationships/externalLink" Target="externalLinks/externalLink63.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72" Type="http://schemas.openxmlformats.org/officeDocument/2006/relationships/externalLink" Target="externalLinks/externalLink66.xml"/><Relationship Id="rId80" Type="http://schemas.openxmlformats.org/officeDocument/2006/relationships/externalLink" Target="externalLinks/externalLink74.xml"/><Relationship Id="rId85" Type="http://schemas.openxmlformats.org/officeDocument/2006/relationships/externalLink" Target="externalLinks/externalLink79.xml"/><Relationship Id="rId9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externalLink" Target="externalLinks/externalLink40.xml"/><Relationship Id="rId59" Type="http://schemas.openxmlformats.org/officeDocument/2006/relationships/externalLink" Target="externalLinks/externalLink53.xml"/><Relationship Id="rId67" Type="http://schemas.openxmlformats.org/officeDocument/2006/relationships/externalLink" Target="externalLinks/externalLink61.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54" Type="http://schemas.openxmlformats.org/officeDocument/2006/relationships/externalLink" Target="externalLinks/externalLink48.xml"/><Relationship Id="rId62" Type="http://schemas.openxmlformats.org/officeDocument/2006/relationships/externalLink" Target="externalLinks/externalLink56.xml"/><Relationship Id="rId70" Type="http://schemas.openxmlformats.org/officeDocument/2006/relationships/externalLink" Target="externalLinks/externalLink64.xml"/><Relationship Id="rId75" Type="http://schemas.openxmlformats.org/officeDocument/2006/relationships/externalLink" Target="externalLinks/externalLink69.xml"/><Relationship Id="rId83" Type="http://schemas.openxmlformats.org/officeDocument/2006/relationships/externalLink" Target="externalLinks/externalLink77.xml"/><Relationship Id="rId88" Type="http://schemas.openxmlformats.org/officeDocument/2006/relationships/externalLink" Target="externalLinks/externalLink82.xml"/><Relationship Id="rId91" Type="http://schemas.openxmlformats.org/officeDocument/2006/relationships/sharedStrings" Target="sharedStrings.xml"/><Relationship Id="rId9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 Id="rId57" Type="http://schemas.openxmlformats.org/officeDocument/2006/relationships/externalLink" Target="externalLinks/externalLink51.xml"/><Relationship Id="rId10" Type="http://schemas.openxmlformats.org/officeDocument/2006/relationships/externalLink" Target="externalLinks/externalLink4.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externalLink" Target="externalLinks/externalLink46.xml"/><Relationship Id="rId60" Type="http://schemas.openxmlformats.org/officeDocument/2006/relationships/externalLink" Target="externalLinks/externalLink54.xml"/><Relationship Id="rId65" Type="http://schemas.openxmlformats.org/officeDocument/2006/relationships/externalLink" Target="externalLinks/externalLink59.xml"/><Relationship Id="rId73" Type="http://schemas.openxmlformats.org/officeDocument/2006/relationships/externalLink" Target="externalLinks/externalLink67.xml"/><Relationship Id="rId78" Type="http://schemas.openxmlformats.org/officeDocument/2006/relationships/externalLink" Target="externalLinks/externalLink72.xml"/><Relationship Id="rId81" Type="http://schemas.openxmlformats.org/officeDocument/2006/relationships/externalLink" Target="externalLinks/externalLink75.xml"/><Relationship Id="rId86" Type="http://schemas.openxmlformats.org/officeDocument/2006/relationships/externalLink" Target="externalLinks/externalLink80.xml"/><Relationship Id="rId9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9" Type="http://schemas.openxmlformats.org/officeDocument/2006/relationships/externalLink" Target="externalLinks/externalLink33.xml"/><Relationship Id="rId34" Type="http://schemas.openxmlformats.org/officeDocument/2006/relationships/externalLink" Target="externalLinks/externalLink28.xml"/><Relationship Id="rId50" Type="http://schemas.openxmlformats.org/officeDocument/2006/relationships/externalLink" Target="externalLinks/externalLink44.xml"/><Relationship Id="rId55" Type="http://schemas.openxmlformats.org/officeDocument/2006/relationships/externalLink" Target="externalLinks/externalLink49.xml"/><Relationship Id="rId76" Type="http://schemas.openxmlformats.org/officeDocument/2006/relationships/externalLink" Target="externalLinks/externalLink70.xml"/><Relationship Id="rId7" Type="http://schemas.openxmlformats.org/officeDocument/2006/relationships/externalLink" Target="externalLinks/externalLink1.xml"/><Relationship Id="rId71" Type="http://schemas.openxmlformats.org/officeDocument/2006/relationships/externalLink" Target="externalLinks/externalLink65.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externalLink" Target="externalLinks/externalLink23.xml"/><Relationship Id="rId24" Type="http://schemas.openxmlformats.org/officeDocument/2006/relationships/externalLink" Target="externalLinks/externalLink18.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66" Type="http://schemas.openxmlformats.org/officeDocument/2006/relationships/externalLink" Target="externalLinks/externalLink60.xml"/><Relationship Id="rId87" Type="http://schemas.openxmlformats.org/officeDocument/2006/relationships/externalLink" Target="externalLinks/externalLink81.xml"/><Relationship Id="rId61" Type="http://schemas.openxmlformats.org/officeDocument/2006/relationships/externalLink" Target="externalLinks/externalLink55.xml"/><Relationship Id="rId82" Type="http://schemas.openxmlformats.org/officeDocument/2006/relationships/externalLink" Target="externalLinks/externalLink76.xml"/><Relationship Id="rId19" Type="http://schemas.openxmlformats.org/officeDocument/2006/relationships/externalLink" Target="externalLinks/externalLink13.xml"/><Relationship Id="rId14" Type="http://schemas.openxmlformats.org/officeDocument/2006/relationships/externalLink" Target="externalLinks/externalLink8.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56" Type="http://schemas.openxmlformats.org/officeDocument/2006/relationships/externalLink" Target="externalLinks/externalLink50.xml"/><Relationship Id="rId77" Type="http://schemas.openxmlformats.org/officeDocument/2006/relationships/externalLink" Target="externalLinks/externalLink7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acifiCorp.us\DFS\WA%20GRC%2007\COS\COS%20WA%20GRC%20June%20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WA%20GRC%2007\COS\COS%20WA%20GRC%20June%202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p74618\Local%20Settings\Temporary%20Internet%20Files\Content.Outlook\0APVEUJB\COS%20UT%20June%202015%20_NS%20Current.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tah%20Docket%2009-035-23%20(GRC%20Jun%202009)\Pricing\To%20Pricing\COS%20UT%20Jun%202010%20-%20AMR%20revise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EGULATN\COS\Wyoming%20GRC%20FTY%2012-2010%20(2009%20GRC)\COS\WY%20COS%20FTY%20Dec%202010_0826HYBRID.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EGULATN\COS\Wyoming%20GRC%20FTY%2003-31-2013%20(2011%20GRC)\COS\WY%20COS%20FTY%20March%202013_NS_run%20for%20mike.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acifiCorp.us\DFS\REGULATN\COS\WA%203-2006%20GRC\COS\Wash%20Mar%202006-09-7-20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acifiCorp.us\DFS\REGULATN\COS\WA%202013%20GRC%20(Docket%20UE-xxxxxx)\COS\Direct\COS%20WA%20June%202012%20-%20NS.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REGULATN\COS\WA%202013%20GRC%20(Docket%20UE-xxxxxx)\COS\Direct\COS%20WA%20June%202012%20-%20N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cifiCorp.us\DFS\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acifiCorp.us\DFS\REGULATN\COS\Wyoming%20FY%202005\COS\COS%20Sep%202006\Wyoming%20Combined%20Sept%202006%20MSP-UCAM%20and%20AFOR-09-22-05%2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22-05%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REGULATN\COS\Wyoming%20GRC%202015%20(20000-xxx-ER-15)\COS\WY%20COS%20FTY%20Dec%202016%20-%20NS.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acifiCorp.us\DFS\REGULATN\COS\Wyoming%20FY%202005\COS\COS%20Sep%202006\Wyoming%20Combined%20Sept%202006%20MSP-UCAM%20and%20AFOR-09-09-05-JAM%20updat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acifiCorp.us\DFS\SB%201149\JAM%20OR%20Dec%202001%20-%20SB114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acifiCorp.us\DFS\Users\p74933\AppData\Local\Microsoft\Windows\INetCache\Content.Outlook\7BA3TAPH\WA%20JAM%202021%20GRC_Settlement%20(00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acificorp.us\WY%2020000-xxx-EP-13%20(2013%20ECAM)\Final%20Deferral\WY%20JAM%20Dec%202010%20GRC_Settlement_Alt%20Cap%20Structu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ASES\Wyoming98\EAST97%20B.xlw"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LCSHRN102\shr02\WY%2020000-XXX-EP-09%20(PCAM)\Deferral\Source\Wyoming%20PCAM%20Quartely%20Report%20-%20Deferral%20Period%20(December%201,%202007%20-%20November%2030,%202008)%20_Quarter%2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R:\ARCHIVE\2015\ROO%20-%20December%202015\3-Revenue\WA\WA\BW%20-%20Electric%20Operations%20Revenue%20DEc-15.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Shared\Trading\Structuring%20&amp;%20Pricing\Models\NatGasCurve\Gas%20Forward%20Price%20Cur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SHARED/DistributionFinance/Activity%20Rate%20Analysis/Field%20Ops%20and%20PandD%20Correction%20of%20CC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OLK9E\COS%20ID%20GRC%2012-06.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lcshrn102\SHR02\USER\CraigS\1%20-%20MISC%20PROJECTS\MASTER%20MODEL%20REVIEW\Models%20as%20of%20Mon%20Dec%2011\RAM%20-%20UT%20-%20Dec%202006.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M:\Shared\Trading\Structuring%20&amp;%20Pricing\Models\NatGasCurve\Gas%20Forward%20Price%20Curv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ocuments%20and%20Settings\p17149\Local%20Settings\Temporary%20Internet%20Files\OLK7\WA%20SB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pw\.PSB1_GROUPS.PSB.OR.PPW\REGULATN\COS\WA%204-2010%20GRC%20(Docket%20UE-xxxxxx)\JAM\WA%20RAM%20JUNE%202008%20GRC_testing.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Documents%20and%20Settings\p21027\Local%20Settings\Temporary%20Internet%20Files\Content.Outlook\ANWNCKU5\JARS%20Depreciation%20Issue\JARS%20Asset%20Variances%20-%20FY2012%20Jan%20thru%20Jun.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REGULATN\PA&amp;D\CASES\Idaho%2003\305FRevenue%20by%20Rate%20Schedule_ID200303_v4.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p74933\AppData\Local\Microsoft\Windows\Temporary%20Internet%20Files\Content.Outlook\6V34N0TJ\_WY%20ECAM%20(Jan15%20-%20Dec15)%20CONF_2016%2002%2026%20Sent%20Out.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ocuments%20and%20Settings\p15887\Local%20Settings\Temp\Wyoming%20GRC%20(Semi%20Annual)%20-%20GOLD_09260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acifiCorp.us\DFS\WA%202013%20GRC%20(Docket%20UE-xxxxxx)\Filed\Direct\Exhibit%20No_(CCP-5)\Tab%204%20&amp;%205\COS%20WA%20June%202012%20(TempAdj-chg%20to%20St%20Lgts%20only).xlsm"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WA%202013%20GRC%20(Docket%20UE-xxxxxx)\Filed\Direct\Exhibit%20No_(CCP-5)\Tab%204%20&amp;%205\COS%20WA%20June%202012%20(TempAdj-chg%20to%20St%20Lgts%20only).xlsm"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S:\Administration%20Shared%20Directory\TJ%20Financials\2006%20Planning\PLAN%20FTE%20COMPARISON.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acifiCorp.us\DFS\CASES\Wyoming98\East%20West%20Rate%20Migr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CASES\Wyoming98\East%20West%20Rate%20Migratio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acifiCorp.us\DFS\REGULATN\COS\Wyoming%20FY%202005\COS\COS%20Sep%202006\Wyoming%20Combined%20Sept%202006%20MSP-UCAM%20and%20AFOR-09-12-05-JAM%20update.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HI1\USERS\USERS\NADOLPHS\MSPRO\EXCEL\JE_XL.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DOCUME~1\p05771\LOCALS~1\Temp\xSAPtemp8679.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nts%20and%20Settings\p12508\Local%20Settings\Temp\WY%20GRC%20Rebuttal%20CY2011%20NPC%20Allocation%20Support%20(Confidential)_2011%2004%2025.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acifiCorp.us\DFS\REGULATN\PA&amp;D\DSMRecov\2001\RECOV01WA.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Documents%20and%20Settings\p11382\Local%20Settings\Temporary%20Internet%20Files\OLK1DE\JAM%20CY06%20OR%20PARTIAL%20SETTLEMENT-Updated.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PacifiCorp.us\DFS\SystemSegCosts\03\Washington\MC_Washington_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REGULATN\COS\Wyoming%20GRC%20FTY%2012-2009%20(2008%20GRC)\Rebuttal\WY%20COS%20FTY%20June%202009%20Rebuttal%20Filing.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wyoming%20rate%20case/Combined/WYCombined%2098%20COS%20OCT2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Content.Outlook\1VOS77IL\Attachment%20WIEC%2035.1_no%20sit%20fix_1.xlsm"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K:\Wyoming%209-2001%20Test%20Period\Embedded%20Study\COS_WyoComb%20Sep-2001-%20(facilitie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Wyoming%209-2001%20Test%20Period/Embedded%20Study/COS_WyoComb%20Sep-2001-%20(facilitie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pacificorp.us\groups\NPC\Actual%20NPCs\2009\01%20-%20January\2008\09%20-%20September\2008\03%20-%20March\2008\01%20-%20January%20(Book%20Run)\1992-2004\NPC%20Actual%20%201992-2004%20Monthly.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G:\WY%2020000-446-ER-14%20(GRC%202014)\Final%20Study\C02%20JUN_WYGRC14%20NPC%20Study%20(ID%20QF%20Price%20wEIM)%20CONF%20Final%20(excl%20Latigo).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cifiCorp.us\DFS\TEMP\AFOR%207-1-0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PacifiCorp.us\DFS\REGULATN\PA&amp;D\DSMRecov\2016%20-%20%20old%20method\RECOV15.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C:\REGULATN\PA&amp;D\DSMRecov\2012\RECOV12.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REGULATN\COS\Wyoming%20GRC%20FTY%2012-2009%20(2008%20GRC)\COS\WY%20COS%20FTY%20Dec%202009%20Draft%2006-17-08.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Documents%20and%20Settings\p74933\Application%20Data\Microsoft\Excel\Rate%20Spread%20-%20RMM\WY%20COS%20FTY%20Dec%202011%20Rebuttal%20-%20RMM.xlsm"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Documents%20and%20Settings/p09653/My%20Documents/Oregon%20Rate%20Case/SB%201149/Rebuttal/MC%20OR%202001%20Rebuttal.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REGULATN/PA&amp;D/CASES/Oregon%2099/Portfolio/TOU%20Tariff%20Rates%209-10-0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P:\1August\Monthly%20Workforc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AFOR%207-1-00.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PacifiCorp.us\DFS\305A\Book4.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305A\Book4.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p74933\AppData\Local\Microsoft\Windows\Temporary%20Internet%20Files\Content.Outlook\6V34N0TJ\Source\WY%20(CY%202012)%20ECAM%20ECD_Exhibi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ow r="3">
          <cell r="C3" t="str">
            <v>PacifiCorp</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10">
          <cell r="H10" t="str">
            <v>Washington</v>
          </cell>
        </row>
      </sheetData>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ow r="3">
          <cell r="C3" t="str">
            <v>PacifiCorp</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10">
          <cell r="H10" t="str">
            <v>Washington</v>
          </cell>
        </row>
      </sheetData>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ow r="5">
          <cell r="C5" t="str">
            <v>State of Utah</v>
          </cell>
        </row>
        <row r="11">
          <cell r="Y11">
            <v>1</v>
          </cell>
        </row>
        <row r="17">
          <cell r="H17">
            <v>0.37950999999999996</v>
          </cell>
        </row>
        <row r="20">
          <cell r="H20">
            <v>4.5400000000000003E-2</v>
          </cell>
        </row>
        <row r="23">
          <cell r="H23">
            <v>4.7625023134766025</v>
          </cell>
        </row>
        <row r="24">
          <cell r="D24">
            <v>0.3694468413935218</v>
          </cell>
        </row>
      </sheetData>
      <sheetData sheetId="1"/>
      <sheetData sheetId="2"/>
      <sheetData sheetId="3"/>
      <sheetData sheetId="4"/>
      <sheetData sheetId="5"/>
      <sheetData sheetId="6"/>
      <sheetData sheetId="7"/>
      <sheetData sheetId="8"/>
      <sheetData sheetId="9"/>
      <sheetData sheetId="10"/>
      <sheetData sheetId="11">
        <row r="58">
          <cell r="H58">
            <v>6016631101.3796072</v>
          </cell>
        </row>
      </sheetData>
      <sheetData sheetId="12"/>
      <sheetData sheetId="13"/>
      <sheetData sheetId="14"/>
      <sheetData sheetId="15"/>
      <sheetData sheetId="16"/>
      <sheetData sheetId="17"/>
      <sheetData sheetId="18">
        <row r="4">
          <cell r="I4">
            <v>0.75882088818077265</v>
          </cell>
        </row>
      </sheetData>
      <sheetData sheetId="19">
        <row r="90">
          <cell r="Y90" t="str">
            <v>DIS</v>
          </cell>
        </row>
        <row r="105">
          <cell r="F105">
            <v>9630562.6399999969</v>
          </cell>
        </row>
        <row r="423">
          <cell r="Y423">
            <v>0</v>
          </cell>
        </row>
        <row r="429">
          <cell r="Y429">
            <v>0</v>
          </cell>
        </row>
        <row r="723">
          <cell r="Y723">
            <v>17318.325682945782</v>
          </cell>
        </row>
        <row r="724">
          <cell r="Y724">
            <v>0</v>
          </cell>
        </row>
        <row r="725">
          <cell r="Y725">
            <v>23523.980985977963</v>
          </cell>
        </row>
        <row r="750">
          <cell r="F750">
            <v>0</v>
          </cell>
          <cell r="Y750">
            <v>0</v>
          </cell>
        </row>
        <row r="758">
          <cell r="Y758">
            <v>387.06965023491381</v>
          </cell>
        </row>
        <row r="759">
          <cell r="Y759">
            <v>0</v>
          </cell>
        </row>
        <row r="760">
          <cell r="Y760">
            <v>103319.33538772036</v>
          </cell>
        </row>
        <row r="828">
          <cell r="Y828">
            <v>0</v>
          </cell>
        </row>
        <row r="833">
          <cell r="Y833">
            <v>0</v>
          </cell>
        </row>
        <row r="869">
          <cell r="Y869">
            <v>0</v>
          </cell>
        </row>
        <row r="870">
          <cell r="Y870">
            <v>0</v>
          </cell>
        </row>
        <row r="958">
          <cell r="Y958">
            <v>-141264.13589881599</v>
          </cell>
        </row>
        <row r="1012">
          <cell r="Y1012">
            <v>-1283907.9731074879</v>
          </cell>
        </row>
        <row r="1032">
          <cell r="Y1032">
            <v>0</v>
          </cell>
        </row>
        <row r="1033">
          <cell r="Y1033">
            <v>0</v>
          </cell>
        </row>
        <row r="1034">
          <cell r="Y1034">
            <v>0</v>
          </cell>
        </row>
        <row r="1035">
          <cell r="Y1035">
            <v>0</v>
          </cell>
        </row>
        <row r="1036">
          <cell r="Y1036">
            <v>0</v>
          </cell>
        </row>
        <row r="1037">
          <cell r="Y1037">
            <v>0</v>
          </cell>
        </row>
        <row r="1041">
          <cell r="Y1041">
            <v>0</v>
          </cell>
        </row>
        <row r="1042">
          <cell r="Y1042">
            <v>0</v>
          </cell>
        </row>
        <row r="1043">
          <cell r="Y1043">
            <v>0</v>
          </cell>
        </row>
        <row r="1044">
          <cell r="Y1044">
            <v>5865.037294209812</v>
          </cell>
        </row>
        <row r="1045">
          <cell r="Y1045">
            <v>0</v>
          </cell>
        </row>
        <row r="1046">
          <cell r="Y1046">
            <v>269.22662534525131</v>
          </cell>
        </row>
        <row r="1050">
          <cell r="Y1050">
            <v>-95378.056183645967</v>
          </cell>
        </row>
        <row r="1051">
          <cell r="Y1051">
            <v>0</v>
          </cell>
        </row>
        <row r="1052">
          <cell r="Y1052">
            <v>587722.49705902045</v>
          </cell>
        </row>
        <row r="1053">
          <cell r="Y1053">
            <v>464815.5507768165</v>
          </cell>
        </row>
        <row r="1054">
          <cell r="Y1054">
            <v>0</v>
          </cell>
        </row>
        <row r="1055">
          <cell r="Y1055">
            <v>0</v>
          </cell>
        </row>
        <row r="1056">
          <cell r="Y1056">
            <v>0</v>
          </cell>
        </row>
        <row r="1057">
          <cell r="Y1057">
            <v>0</v>
          </cell>
        </row>
        <row r="1058">
          <cell r="Y1058">
            <v>0</v>
          </cell>
        </row>
        <row r="1059">
          <cell r="Y1059">
            <v>62793.15358111939</v>
          </cell>
        </row>
        <row r="1060">
          <cell r="Y1060">
            <v>-1303.7785884491213</v>
          </cell>
        </row>
        <row r="1061">
          <cell r="Y1061">
            <v>0</v>
          </cell>
        </row>
        <row r="1062">
          <cell r="Y1062">
            <v>0</v>
          </cell>
        </row>
        <row r="1063">
          <cell r="Y1063">
            <v>2720030.894067029</v>
          </cell>
        </row>
        <row r="1069">
          <cell r="Y1069">
            <v>0</v>
          </cell>
        </row>
        <row r="1070">
          <cell r="Y1070">
            <v>0</v>
          </cell>
        </row>
        <row r="1071">
          <cell r="Y1071">
            <v>0</v>
          </cell>
        </row>
        <row r="1074">
          <cell r="Y1074">
            <v>0</v>
          </cell>
        </row>
        <row r="1075">
          <cell r="Y1075">
            <v>0</v>
          </cell>
        </row>
        <row r="1076">
          <cell r="Y1076">
            <v>697.65143363421237</v>
          </cell>
        </row>
        <row r="1077">
          <cell r="Y1077">
            <v>-8.204625085103071E-5</v>
          </cell>
        </row>
        <row r="1078">
          <cell r="Y1078">
            <v>0</v>
          </cell>
        </row>
        <row r="1079">
          <cell r="Y1079">
            <v>-3.5049164371059854E-3</v>
          </cell>
        </row>
        <row r="1083">
          <cell r="Y1083">
            <v>227213.77416799765</v>
          </cell>
        </row>
        <row r="1084">
          <cell r="Y1084">
            <v>0</v>
          </cell>
        </row>
        <row r="1085">
          <cell r="Y1085">
            <v>655811.93233763962</v>
          </cell>
        </row>
        <row r="1086">
          <cell r="Y1086">
            <v>0</v>
          </cell>
        </row>
        <row r="1087">
          <cell r="Y1087">
            <v>457.9149883943976</v>
          </cell>
        </row>
        <row r="1088">
          <cell r="Y1088">
            <v>0</v>
          </cell>
        </row>
        <row r="1089">
          <cell r="Y1089">
            <v>0</v>
          </cell>
        </row>
        <row r="1090">
          <cell r="Y1090">
            <v>0</v>
          </cell>
        </row>
        <row r="1091">
          <cell r="Y1091">
            <v>226545.36729948162</v>
          </cell>
        </row>
        <row r="1092">
          <cell r="Y1092">
            <v>52322.88542599506</v>
          </cell>
        </row>
        <row r="1093">
          <cell r="Y1093">
            <v>7033587.2606655629</v>
          </cell>
        </row>
        <row r="1094">
          <cell r="Y1094">
            <v>0</v>
          </cell>
        </row>
        <row r="1104">
          <cell r="Y1104">
            <v>0</v>
          </cell>
        </row>
        <row r="1121">
          <cell r="Y1121">
            <v>-4451822.2581002973</v>
          </cell>
        </row>
        <row r="1134">
          <cell r="Y1134">
            <v>0</v>
          </cell>
        </row>
        <row r="1135">
          <cell r="Y1135">
            <v>0</v>
          </cell>
        </row>
        <row r="1136">
          <cell r="Y1136">
            <v>0</v>
          </cell>
        </row>
        <row r="1137">
          <cell r="Y1137">
            <v>0</v>
          </cell>
        </row>
        <row r="1267">
          <cell r="Y1267">
            <v>0</v>
          </cell>
        </row>
        <row r="1273">
          <cell r="Y1273">
            <v>0</v>
          </cell>
        </row>
        <row r="1278">
          <cell r="Y1278">
            <v>0</v>
          </cell>
        </row>
        <row r="1602">
          <cell r="Y1602">
            <v>239184.6613204485</v>
          </cell>
        </row>
        <row r="1603">
          <cell r="Y1603">
            <v>0</v>
          </cell>
        </row>
        <row r="1604">
          <cell r="Y1604">
            <v>23232.041756508857</v>
          </cell>
        </row>
        <row r="1655">
          <cell r="Y1655">
            <v>0</v>
          </cell>
        </row>
        <row r="1675">
          <cell r="Y1675">
            <v>0</v>
          </cell>
        </row>
        <row r="1676">
          <cell r="Y1676">
            <v>0</v>
          </cell>
        </row>
        <row r="1677">
          <cell r="Y1677">
            <v>0</v>
          </cell>
        </row>
        <row r="1679">
          <cell r="Y1679">
            <v>0</v>
          </cell>
        </row>
        <row r="1769">
          <cell r="Y1769">
            <v>0</v>
          </cell>
        </row>
        <row r="1779">
          <cell r="Y1779">
            <v>0</v>
          </cell>
        </row>
        <row r="1789">
          <cell r="Y1789">
            <v>0</v>
          </cell>
        </row>
        <row r="1848">
          <cell r="F1848">
            <v>0</v>
          </cell>
        </row>
        <row r="1852">
          <cell r="F1852">
            <v>-14128347.326182602</v>
          </cell>
        </row>
        <row r="1857">
          <cell r="F1857">
            <v>-1584587.3700411466</v>
          </cell>
        </row>
        <row r="1861">
          <cell r="F1861">
            <v>-627455.69229318167</v>
          </cell>
          <cell r="Y1861">
            <v>0</v>
          </cell>
        </row>
        <row r="1866">
          <cell r="F1866">
            <v>-785401.74153845687</v>
          </cell>
        </row>
        <row r="1870">
          <cell r="F1870">
            <v>-2099103.0174970319</v>
          </cell>
        </row>
        <row r="1882">
          <cell r="F1882">
            <v>-23868.33297788144</v>
          </cell>
        </row>
        <row r="1889">
          <cell r="F1889">
            <v>-11241834.580766117</v>
          </cell>
        </row>
        <row r="1896">
          <cell r="Y1896">
            <v>0</v>
          </cell>
        </row>
        <row r="1903">
          <cell r="Y1903">
            <v>0</v>
          </cell>
        </row>
        <row r="1914">
          <cell r="F1914">
            <v>3.9580702381867585</v>
          </cell>
        </row>
        <row r="2059">
          <cell r="F2059">
            <v>0</v>
          </cell>
        </row>
        <row r="2063">
          <cell r="F2063">
            <v>0</v>
          </cell>
        </row>
        <row r="2067">
          <cell r="F2067">
            <v>3030553.9546153801</v>
          </cell>
        </row>
        <row r="2126">
          <cell r="Y2126">
            <v>0</v>
          </cell>
        </row>
        <row r="2129">
          <cell r="Y2129">
            <v>0</v>
          </cell>
        </row>
      </sheetData>
      <sheetData sheetId="20"/>
      <sheetData sheetId="21">
        <row r="10">
          <cell r="A10" t="str">
            <v>FACTOR NAME</v>
          </cell>
        </row>
      </sheetData>
      <sheetData sheetId="22">
        <row r="11">
          <cell r="A11" t="str">
            <v>FACTOR</v>
          </cell>
        </row>
      </sheetData>
      <sheetData sheetId="23"/>
      <sheetData sheetId="24">
        <row r="14">
          <cell r="A14" t="str">
            <v>A</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earned"/>
      <sheetName val="Unit Costs-target"/>
      <sheetName val="Cust Charge Calc"/>
      <sheetName val="Res Cust Charge"/>
      <sheetName val="Func Study"/>
      <sheetName val="CheckList"/>
      <sheetName val="Inputs"/>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NPC Factors"/>
      <sheetName val="Revenues"/>
      <sheetName val="TransInvest"/>
      <sheetName val="DistInvest"/>
      <sheetName val="ErrorCheck"/>
      <sheetName val="Message"/>
      <sheetName val="Dialog"/>
      <sheetName val="Print Module"/>
    </sheetNames>
    <sheetDataSet>
      <sheetData sheetId="0">
        <row r="9">
          <cell r="L9">
            <v>0</v>
          </cell>
        </row>
      </sheetData>
      <sheetData sheetId="1"/>
      <sheetData sheetId="2"/>
      <sheetData sheetId="3"/>
      <sheetData sheetId="4"/>
      <sheetData sheetId="5">
        <row r="59">
          <cell r="E59">
            <v>8.9490439141201264E-2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4">
          <cell r="C4" t="str">
            <v>State of Wyoming</v>
          </cell>
        </row>
        <row r="5">
          <cell r="C5" t="str">
            <v>12 Months Ending December 31, 2010</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1724573805.7033823</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0.74495515661281908</v>
          </cell>
        </row>
      </sheetData>
      <sheetData sheetId="23"/>
      <sheetData sheetId="24">
        <row r="251">
          <cell r="AG251" t="str">
            <v>DIS</v>
          </cell>
        </row>
        <row r="275">
          <cell r="H275">
            <v>0</v>
          </cell>
        </row>
        <row r="276">
          <cell r="H276">
            <v>0</v>
          </cell>
          <cell r="AG276">
            <v>0</v>
          </cell>
        </row>
        <row r="287">
          <cell r="AG287">
            <v>0</v>
          </cell>
        </row>
        <row r="288">
          <cell r="H288">
            <v>115938437.37436633</v>
          </cell>
        </row>
        <row r="325">
          <cell r="AG325">
            <v>0</v>
          </cell>
        </row>
        <row r="326">
          <cell r="AG326">
            <v>0</v>
          </cell>
        </row>
        <row r="608">
          <cell r="AG608">
            <v>0</v>
          </cell>
        </row>
        <row r="631">
          <cell r="AG631">
            <v>0</v>
          </cell>
        </row>
        <row r="732">
          <cell r="H732">
            <v>25091221.66910474</v>
          </cell>
        </row>
        <row r="827">
          <cell r="H827">
            <v>98238.50889699017</v>
          </cell>
        </row>
        <row r="828">
          <cell r="H828">
            <v>652910.76721132139</v>
          </cell>
        </row>
        <row r="982">
          <cell r="AG982">
            <v>0</v>
          </cell>
        </row>
        <row r="1076">
          <cell r="AG1076">
            <v>0</v>
          </cell>
        </row>
        <row r="1091">
          <cell r="AG1091">
            <v>0</v>
          </cell>
        </row>
        <row r="1092">
          <cell r="AG1092">
            <v>0</v>
          </cell>
        </row>
        <row r="1093">
          <cell r="AG1093">
            <v>0</v>
          </cell>
        </row>
        <row r="1097">
          <cell r="AG1097">
            <v>0</v>
          </cell>
        </row>
        <row r="1098">
          <cell r="AG1098">
            <v>0</v>
          </cell>
        </row>
        <row r="1123">
          <cell r="AG1123">
            <v>872.16970535431574</v>
          </cell>
        </row>
        <row r="1125">
          <cell r="AG1125">
            <v>0</v>
          </cell>
        </row>
        <row r="1127">
          <cell r="AG1127">
            <v>10294.054225680906</v>
          </cell>
        </row>
        <row r="1132">
          <cell r="AG1132">
            <v>0</v>
          </cell>
        </row>
        <row r="1141">
          <cell r="AG1141">
            <v>0</v>
          </cell>
        </row>
        <row r="1142">
          <cell r="AG1142">
            <v>0</v>
          </cell>
        </row>
        <row r="1143">
          <cell r="AG1143">
            <v>0</v>
          </cell>
        </row>
        <row r="1779">
          <cell r="AG1779">
            <v>0</v>
          </cell>
        </row>
        <row r="1782">
          <cell r="AG1782">
            <v>0</v>
          </cell>
        </row>
        <row r="1794">
          <cell r="AG1794">
            <v>0</v>
          </cell>
        </row>
        <row r="1814">
          <cell r="AG1814">
            <v>0</v>
          </cell>
        </row>
        <row r="1825">
          <cell r="AG1825">
            <v>0</v>
          </cell>
        </row>
        <row r="1850">
          <cell r="AG1850">
            <v>1676.148392889191</v>
          </cell>
        </row>
        <row r="1851">
          <cell r="AG1851">
            <v>-26.194269122424597</v>
          </cell>
        </row>
        <row r="1937">
          <cell r="AG1937">
            <v>0</v>
          </cell>
        </row>
        <row r="2000">
          <cell r="AG2000">
            <v>0</v>
          </cell>
        </row>
        <row r="2002">
          <cell r="AG2002">
            <v>0</v>
          </cell>
        </row>
        <row r="2034">
          <cell r="H2034">
            <v>128921.22893744383</v>
          </cell>
        </row>
        <row r="2035">
          <cell r="AG2035">
            <v>0</v>
          </cell>
        </row>
        <row r="2067">
          <cell r="AG2067">
            <v>0</v>
          </cell>
        </row>
        <row r="2151">
          <cell r="H2151">
            <v>-3.4157553211878022E-2</v>
          </cell>
        </row>
        <row r="2152">
          <cell r="AG2152">
            <v>-2.3196400239771436E-4</v>
          </cell>
        </row>
        <row r="2155">
          <cell r="H2155">
            <v>0</v>
          </cell>
        </row>
        <row r="2156">
          <cell r="AG2156">
            <v>0</v>
          </cell>
        </row>
        <row r="2171">
          <cell r="AG2171">
            <v>0</v>
          </cell>
        </row>
        <row r="2183">
          <cell r="AG2183">
            <v>0</v>
          </cell>
        </row>
        <row r="2219">
          <cell r="AG2219">
            <v>864.02560103648705</v>
          </cell>
        </row>
        <row r="2389">
          <cell r="AG2389">
            <v>0</v>
          </cell>
        </row>
        <row r="2390">
          <cell r="AG2390">
            <v>0</v>
          </cell>
        </row>
        <row r="2403">
          <cell r="AG2403">
            <v>0</v>
          </cell>
        </row>
        <row r="2410">
          <cell r="AG2410">
            <v>0</v>
          </cell>
        </row>
        <row r="2411">
          <cell r="AG2411">
            <v>0</v>
          </cell>
        </row>
        <row r="2471">
          <cell r="AG2471">
            <v>-8728.8933272206759</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 val="Sheet1"/>
    </sheetNames>
    <sheetDataSet>
      <sheetData sheetId="0">
        <row r="3">
          <cell r="C3" t="str">
            <v>Rocky Mountain Power</v>
          </cell>
        </row>
        <row r="19">
          <cell r="K19">
            <v>67875230.453694463</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1935861328.0220451</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0.81307706711145988</v>
          </cell>
        </row>
      </sheetData>
      <sheetData sheetId="23"/>
      <sheetData sheetId="24">
        <row r="251">
          <cell r="AG251" t="str">
            <v>DIS</v>
          </cell>
        </row>
        <row r="328">
          <cell r="AG328">
            <v>0</v>
          </cell>
        </row>
        <row r="409">
          <cell r="AG409">
            <v>0</v>
          </cell>
        </row>
        <row r="559">
          <cell r="AG559">
            <v>0</v>
          </cell>
        </row>
        <row r="583">
          <cell r="AG583">
            <v>0</v>
          </cell>
        </row>
        <row r="991">
          <cell r="AG991">
            <v>0</v>
          </cell>
        </row>
        <row r="1354">
          <cell r="AG1354">
            <v>0</v>
          </cell>
        </row>
        <row r="1359">
          <cell r="AG1359">
            <v>0</v>
          </cell>
        </row>
        <row r="1518">
          <cell r="I1518">
            <v>970663.84981162648</v>
          </cell>
        </row>
        <row r="1795">
          <cell r="AG1795">
            <v>6925.8930178870532</v>
          </cell>
        </row>
        <row r="1855">
          <cell r="AG1855">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row r="29">
          <cell r="G29">
            <v>8.1064007222136497E-2</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row r="29">
          <cell r="G29">
            <v>8.1064007222136497E-2</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ow r="5">
          <cell r="C5" t="str">
            <v>12 Months Ending June 2012</v>
          </cell>
          <cell r="R5">
            <v>3</v>
          </cell>
        </row>
        <row r="8">
          <cell r="G8">
            <v>0.61880999999999997</v>
          </cell>
        </row>
      </sheetData>
      <sheetData sheetId="1"/>
      <sheetData sheetId="2"/>
      <sheetData sheetId="3"/>
      <sheetData sheetId="4"/>
      <sheetData sheetId="5"/>
      <sheetData sheetId="6"/>
      <sheetData sheetId="7"/>
      <sheetData sheetId="8"/>
      <sheetData sheetId="9"/>
      <sheetData sheetId="10"/>
      <sheetData sheetId="11">
        <row r="58">
          <cell r="H58">
            <v>828428746.40643871</v>
          </cell>
        </row>
      </sheetData>
      <sheetData sheetId="12"/>
      <sheetData sheetId="13"/>
      <sheetData sheetId="14"/>
      <sheetData sheetId="15"/>
      <sheetData sheetId="16"/>
      <sheetData sheetId="17"/>
      <sheetData sheetId="18">
        <row r="4">
          <cell r="K4">
            <v>0.79018896309372733</v>
          </cell>
        </row>
      </sheetData>
      <sheetData sheetId="19">
        <row r="250">
          <cell r="AB250" t="str">
            <v>DIS</v>
          </cell>
        </row>
        <row r="251">
          <cell r="AB251" t="str">
            <v>METER</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sheetData sheetId="2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sheetData sheetId="24">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ow r="5">
          <cell r="C5" t="str">
            <v>12 Months Ending June 2012</v>
          </cell>
          <cell r="R5">
            <v>3</v>
          </cell>
        </row>
        <row r="8">
          <cell r="G8">
            <v>0.61880999999999997</v>
          </cell>
        </row>
      </sheetData>
      <sheetData sheetId="1"/>
      <sheetData sheetId="2"/>
      <sheetData sheetId="3"/>
      <sheetData sheetId="4"/>
      <sheetData sheetId="5"/>
      <sheetData sheetId="6"/>
      <sheetData sheetId="7"/>
      <sheetData sheetId="8"/>
      <sheetData sheetId="9"/>
      <sheetData sheetId="10"/>
      <sheetData sheetId="11">
        <row r="58">
          <cell r="H58">
            <v>828428746.40643871</v>
          </cell>
        </row>
      </sheetData>
      <sheetData sheetId="12"/>
      <sheetData sheetId="13"/>
      <sheetData sheetId="14"/>
      <sheetData sheetId="15"/>
      <sheetData sheetId="16"/>
      <sheetData sheetId="17"/>
      <sheetData sheetId="18">
        <row r="4">
          <cell r="K4">
            <v>0.79018896309372733</v>
          </cell>
        </row>
      </sheetData>
      <sheetData sheetId="19">
        <row r="250">
          <cell r="AB250" t="str">
            <v>DIS</v>
          </cell>
        </row>
        <row r="251">
          <cell r="AB251" t="str">
            <v>METER</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sheetData sheetId="2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sheetData sheetId="24">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ow r="14">
          <cell r="N14">
            <v>1</v>
          </cell>
        </row>
      </sheetData>
      <sheetData sheetId="2"/>
      <sheetData sheetId="3" refreshError="1"/>
      <sheetData sheetId="4"/>
      <sheetData sheetId="5"/>
      <sheetData sheetId="6"/>
      <sheetData sheetId="7"/>
      <sheetData sheetId="8"/>
      <sheetData sheetId="9"/>
      <sheetData sheetId="10"/>
      <sheetData sheetId="11"/>
      <sheetData sheetId="12"/>
      <sheetData sheetId="13">
        <row r="61">
          <cell r="H61">
            <v>6.6953569481140951E-2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ow r="14">
          <cell r="N14">
            <v>1</v>
          </cell>
        </row>
      </sheetData>
      <sheetData sheetId="2"/>
      <sheetData sheetId="3" refreshError="1"/>
      <sheetData sheetId="4"/>
      <sheetData sheetId="5"/>
      <sheetData sheetId="6"/>
      <sheetData sheetId="7"/>
      <sheetData sheetId="8"/>
      <sheetData sheetId="9"/>
      <sheetData sheetId="10"/>
      <sheetData sheetId="11"/>
      <sheetData sheetId="12"/>
      <sheetData sheetId="13">
        <row r="61">
          <cell r="H61">
            <v>6.6953569481140951E-2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2117104954.5916018</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0.81778179787093319</v>
          </cell>
        </row>
      </sheetData>
      <sheetData sheetId="23"/>
      <sheetData sheetId="24">
        <row r="251">
          <cell r="AG251" t="str">
            <v>DIS</v>
          </cell>
        </row>
        <row r="305">
          <cell r="I305">
            <v>815891.14999999991</v>
          </cell>
        </row>
      </sheetData>
      <sheetData sheetId="25"/>
      <sheetData sheetId="26">
        <row r="15">
          <cell r="P15">
            <v>1</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sheetData sheetId="5"/>
      <sheetData sheetId="6"/>
      <sheetData sheetId="7"/>
      <sheetData sheetId="8">
        <row r="23">
          <cell r="D23">
            <v>0.59916000000000003</v>
          </cell>
        </row>
      </sheetData>
      <sheetData sheetId="9"/>
      <sheetData sheetId="10">
        <row r="23">
          <cell r="D23">
            <v>0.59916000000000003</v>
          </cell>
        </row>
      </sheetData>
      <sheetData sheetId="11"/>
      <sheetData sheetId="12"/>
      <sheetData sheetId="13"/>
      <sheetData sheetId="1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sheetData sheetId="5"/>
      <sheetData sheetId="6"/>
      <sheetData sheetId="7"/>
      <sheetData sheetId="8">
        <row r="23">
          <cell r="D23">
            <v>0.59916000000000003</v>
          </cell>
        </row>
      </sheetData>
      <sheetData sheetId="9"/>
      <sheetData sheetId="10">
        <row r="23">
          <cell r="D23">
            <v>0.59916000000000003</v>
          </cell>
        </row>
      </sheetData>
      <sheetData sheetId="11"/>
      <sheetData sheetId="12"/>
      <sheetData sheetId="13"/>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NPC"/>
      <sheetName val="Results"/>
      <sheetName val="Report"/>
      <sheetName val="UTCR"/>
      <sheetName val="NRO"/>
      <sheetName val="ADJ"/>
      <sheetName val="URO"/>
      <sheetName val="ECD"/>
      <sheetName val="Unadj Data for RAM"/>
      <sheetName val="Variables"/>
      <sheetName val="Inputs"/>
      <sheetName val="Factors"/>
      <sheetName val="Check"/>
      <sheetName val="CWC"/>
      <sheetName val="WelcomeDialog"/>
      <sheetName val="Macro"/>
    </sheetNames>
    <sheetDataSet>
      <sheetData sheetId="0" refreshError="1"/>
      <sheetData sheetId="1" refreshError="1"/>
      <sheetData sheetId="2">
        <row r="6">
          <cell r="E6" t="str">
            <v>ACCMDIT</v>
          </cell>
        </row>
      </sheetData>
      <sheetData sheetId="3" refreshError="1"/>
      <sheetData sheetId="4" refreshError="1"/>
      <sheetData sheetId="5">
        <row r="56">
          <cell r="I56" t="str">
            <v>WASHINGTON</v>
          </cell>
        </row>
      </sheetData>
      <sheetData sheetId="6">
        <row r="22">
          <cell r="G22" t="str">
            <v>FACTOR</v>
          </cell>
          <cell r="J22" t="str">
            <v>TOTAL</v>
          </cell>
          <cell r="K22" t="str">
            <v>CALIFORNIA</v>
          </cell>
          <cell r="L22" t="str">
            <v>OREGON</v>
          </cell>
          <cell r="M22" t="str">
            <v>WASHINGTON</v>
          </cell>
          <cell r="N22" t="str">
            <v>MONTANA</v>
          </cell>
          <cell r="O22" t="str">
            <v>WYOMING-PPL</v>
          </cell>
          <cell r="P22" t="str">
            <v>UTAH</v>
          </cell>
          <cell r="Q22" t="str">
            <v>IDAHO-UPL</v>
          </cell>
          <cell r="R22" t="str">
            <v>WY-UP&amp;L</v>
          </cell>
          <cell r="S22" t="str">
            <v>FERC</v>
          </cell>
          <cell r="T22" t="str">
            <v>OTHER</v>
          </cell>
          <cell r="U22" t="str">
            <v>NON-UTILITY</v>
          </cell>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G23" t="str">
            <v>S</v>
          </cell>
          <cell r="K23">
            <v>1</v>
          </cell>
          <cell r="L23">
            <v>1</v>
          </cell>
          <cell r="M23">
            <v>1</v>
          </cell>
          <cell r="N23">
            <v>1</v>
          </cell>
          <cell r="O23">
            <v>1</v>
          </cell>
          <cell r="P23">
            <v>1</v>
          </cell>
          <cell r="Q23">
            <v>1</v>
          </cell>
          <cell r="R23">
            <v>1</v>
          </cell>
          <cell r="S23">
            <v>1</v>
          </cell>
          <cell r="T23">
            <v>1</v>
          </cell>
          <cell r="AC23" t="str">
            <v>S</v>
          </cell>
          <cell r="AG23">
            <v>1</v>
          </cell>
          <cell r="AH23">
            <v>1</v>
          </cell>
          <cell r="AI23">
            <v>1</v>
          </cell>
          <cell r="AJ23">
            <v>1</v>
          </cell>
          <cell r="AK23">
            <v>1</v>
          </cell>
          <cell r="AL23">
            <v>1</v>
          </cell>
          <cell r="AM23">
            <v>1</v>
          </cell>
          <cell r="AN23">
            <v>1</v>
          </cell>
          <cell r="AO23">
            <v>1</v>
          </cell>
          <cell r="AP23">
            <v>1</v>
          </cell>
        </row>
        <row r="24">
          <cell r="G24" t="str">
            <v>SG</v>
          </cell>
          <cell r="J24">
            <v>0.99999999999999989</v>
          </cell>
          <cell r="K24">
            <v>1.4169723417926893E-2</v>
          </cell>
          <cell r="L24">
            <v>0.25548929395232889</v>
          </cell>
          <cell r="M24">
            <v>7.8111041399714837E-2</v>
          </cell>
          <cell r="N24">
            <v>0</v>
          </cell>
          <cell r="O24">
            <v>0.12699884843149184</v>
          </cell>
          <cell r="P24">
            <v>0.44125326878363164</v>
          </cell>
          <cell r="Q24">
            <v>5.9255041742391552E-2</v>
          </cell>
          <cell r="R24">
            <v>2.4382588929119191E-2</v>
          </cell>
          <cell r="S24">
            <v>3.401933433952953E-4</v>
          </cell>
          <cell r="AC24" t="str">
            <v>SG</v>
          </cell>
          <cell r="AF24">
            <v>0.99999999999999989</v>
          </cell>
          <cell r="AG24">
            <v>1.4169723417926893E-2</v>
          </cell>
          <cell r="AH24">
            <v>0.25548929395232889</v>
          </cell>
          <cell r="AI24">
            <v>7.8111041399714837E-2</v>
          </cell>
          <cell r="AJ24">
            <v>0</v>
          </cell>
          <cell r="AK24">
            <v>0.12699884843149184</v>
          </cell>
          <cell r="AL24">
            <v>0.44125326878363164</v>
          </cell>
          <cell r="AM24">
            <v>5.9255041742391552E-2</v>
          </cell>
          <cell r="AN24">
            <v>2.4382588929119191E-2</v>
          </cell>
          <cell r="AO24">
            <v>3.401933433952953E-4</v>
          </cell>
        </row>
        <row r="25">
          <cell r="G25" t="str">
            <v>SG-P</v>
          </cell>
          <cell r="J25">
            <v>0.99999999999999989</v>
          </cell>
          <cell r="K25">
            <v>1.4169723417926893E-2</v>
          </cell>
          <cell r="L25">
            <v>0.25548929395232889</v>
          </cell>
          <cell r="M25">
            <v>7.8111041399714837E-2</v>
          </cell>
          <cell r="N25">
            <v>0</v>
          </cell>
          <cell r="O25">
            <v>0.12699884843149184</v>
          </cell>
          <cell r="P25">
            <v>0.44125326878363164</v>
          </cell>
          <cell r="Q25">
            <v>5.9255041742391552E-2</v>
          </cell>
          <cell r="R25">
            <v>2.4382588929119191E-2</v>
          </cell>
          <cell r="S25">
            <v>3.401933433952953E-4</v>
          </cell>
          <cell r="AC25" t="str">
            <v>SG-P</v>
          </cell>
          <cell r="AF25">
            <v>0.99999999999999989</v>
          </cell>
          <cell r="AG25">
            <v>1.4169723417926893E-2</v>
          </cell>
          <cell r="AH25">
            <v>0.25548929395232889</v>
          </cell>
          <cell r="AI25">
            <v>7.8111041399714837E-2</v>
          </cell>
          <cell r="AJ25">
            <v>0</v>
          </cell>
          <cell r="AK25">
            <v>0.12699884843149184</v>
          </cell>
          <cell r="AL25">
            <v>0.44125326878363164</v>
          </cell>
          <cell r="AM25">
            <v>5.9255041742391552E-2</v>
          </cell>
          <cell r="AN25">
            <v>2.4382588929119191E-2</v>
          </cell>
          <cell r="AO25">
            <v>3.401933433952953E-4</v>
          </cell>
        </row>
        <row r="26">
          <cell r="G26" t="str">
            <v>SG-U</v>
          </cell>
          <cell r="J26">
            <v>0.99999999999999989</v>
          </cell>
          <cell r="K26">
            <v>1.4169723417926893E-2</v>
          </cell>
          <cell r="L26">
            <v>0.25548929395232889</v>
          </cell>
          <cell r="M26">
            <v>7.8111041399714837E-2</v>
          </cell>
          <cell r="N26">
            <v>0</v>
          </cell>
          <cell r="O26">
            <v>0.12699884843149184</v>
          </cell>
          <cell r="P26">
            <v>0.44125326878363164</v>
          </cell>
          <cell r="Q26">
            <v>5.9255041742391552E-2</v>
          </cell>
          <cell r="R26">
            <v>2.4382588929119191E-2</v>
          </cell>
          <cell r="S26">
            <v>3.401933433952953E-4</v>
          </cell>
          <cell r="AC26" t="str">
            <v>SG-U</v>
          </cell>
          <cell r="AF26">
            <v>0.99999999999999989</v>
          </cell>
          <cell r="AG26">
            <v>1.4169723417926893E-2</v>
          </cell>
          <cell r="AH26">
            <v>0.25548929395232889</v>
          </cell>
          <cell r="AI26">
            <v>7.8111041399714837E-2</v>
          </cell>
          <cell r="AJ26">
            <v>0</v>
          </cell>
          <cell r="AK26">
            <v>0.12699884843149184</v>
          </cell>
          <cell r="AL26">
            <v>0.44125326878363164</v>
          </cell>
          <cell r="AM26">
            <v>5.9255041742391552E-2</v>
          </cell>
          <cell r="AN26">
            <v>2.4382588929119191E-2</v>
          </cell>
          <cell r="AO26">
            <v>3.401933433952953E-4</v>
          </cell>
        </row>
        <row r="27">
          <cell r="G27" t="str">
            <v>DGP</v>
          </cell>
          <cell r="J27">
            <v>0.99999999999999989</v>
          </cell>
          <cell r="K27">
            <v>2.9845516846186693E-2</v>
          </cell>
          <cell r="L27">
            <v>0.53813400599107708</v>
          </cell>
          <cell r="M27">
            <v>0.16452434061055596</v>
          </cell>
          <cell r="N27">
            <v>0</v>
          </cell>
          <cell r="O27">
            <v>0.26749613655218035</v>
          </cell>
          <cell r="P27">
            <v>0</v>
          </cell>
          <cell r="Q27">
            <v>0</v>
          </cell>
          <cell r="R27">
            <v>0</v>
          </cell>
          <cell r="S27">
            <v>0</v>
          </cell>
          <cell r="AC27" t="str">
            <v>DGP</v>
          </cell>
          <cell r="AF27">
            <v>0.99999999999999989</v>
          </cell>
          <cell r="AG27">
            <v>2.9845516846186693E-2</v>
          </cell>
          <cell r="AH27">
            <v>0.53813400599107708</v>
          </cell>
          <cell r="AI27">
            <v>0.16452434061055596</v>
          </cell>
          <cell r="AJ27">
            <v>0</v>
          </cell>
          <cell r="AK27">
            <v>0.26749613655218035</v>
          </cell>
          <cell r="AL27">
            <v>0</v>
          </cell>
          <cell r="AM27">
            <v>0</v>
          </cell>
          <cell r="AN27">
            <v>0</v>
          </cell>
          <cell r="AO27">
            <v>0</v>
          </cell>
        </row>
        <row r="28">
          <cell r="G28" t="str">
            <v>DGU</v>
          </cell>
          <cell r="J28">
            <v>1</v>
          </cell>
          <cell r="K28">
            <v>0</v>
          </cell>
          <cell r="L28">
            <v>0</v>
          </cell>
          <cell r="M28">
            <v>0</v>
          </cell>
          <cell r="N28">
            <v>0</v>
          </cell>
          <cell r="O28">
            <v>0</v>
          </cell>
          <cell r="P28">
            <v>0.84011261868094067</v>
          </cell>
          <cell r="Q28">
            <v>0.11281708671637981</v>
          </cell>
          <cell r="R28">
            <v>4.6422592385389483E-2</v>
          </cell>
          <cell r="S28">
            <v>6.4770221729006235E-4</v>
          </cell>
          <cell r="AC28" t="str">
            <v>DGU</v>
          </cell>
          <cell r="AF28">
            <v>1</v>
          </cell>
          <cell r="AG28">
            <v>0</v>
          </cell>
          <cell r="AH28">
            <v>0</v>
          </cell>
          <cell r="AI28">
            <v>0</v>
          </cell>
          <cell r="AJ28">
            <v>0</v>
          </cell>
          <cell r="AK28">
            <v>0</v>
          </cell>
          <cell r="AL28">
            <v>0.84011261868094067</v>
          </cell>
          <cell r="AM28">
            <v>0.11281708671637981</v>
          </cell>
          <cell r="AN28">
            <v>4.6422592385389483E-2</v>
          </cell>
          <cell r="AO28">
            <v>6.4770221729006235E-4</v>
          </cell>
        </row>
        <row r="29">
          <cell r="G29" t="str">
            <v>SC</v>
          </cell>
          <cell r="J29">
            <v>0.99999999999999978</v>
          </cell>
          <cell r="K29">
            <v>1.4249775319185302E-2</v>
          </cell>
          <cell r="L29">
            <v>0.2603588871970105</v>
          </cell>
          <cell r="M29">
            <v>7.9359363115139928E-2</v>
          </cell>
          <cell r="N29">
            <v>0</v>
          </cell>
          <cell r="O29">
            <v>0.12260777088356635</v>
          </cell>
          <cell r="P29">
            <v>0.44213896874550557</v>
          </cell>
          <cell r="Q29">
            <v>5.750322564109351E-2</v>
          </cell>
          <cell r="R29">
            <v>2.3440621536391617E-2</v>
          </cell>
          <cell r="S29">
            <v>3.4138756210732598E-4</v>
          </cell>
          <cell r="AC29" t="str">
            <v>SC</v>
          </cell>
          <cell r="AF29">
            <v>0.99999999999999978</v>
          </cell>
          <cell r="AG29">
            <v>1.4249775319185302E-2</v>
          </cell>
          <cell r="AH29">
            <v>0.2603588871970105</v>
          </cell>
          <cell r="AI29">
            <v>7.9359363115139928E-2</v>
          </cell>
          <cell r="AJ29">
            <v>0</v>
          </cell>
          <cell r="AK29">
            <v>0.12260777088356635</v>
          </cell>
          <cell r="AL29">
            <v>0.44213896874550557</v>
          </cell>
          <cell r="AM29">
            <v>5.750322564109351E-2</v>
          </cell>
          <cell r="AN29">
            <v>2.3440621536391617E-2</v>
          </cell>
          <cell r="AO29">
            <v>3.4138756210732598E-4</v>
          </cell>
        </row>
        <row r="30">
          <cell r="G30" t="str">
            <v>SE</v>
          </cell>
          <cell r="J30">
            <v>0.99999999999999989</v>
          </cell>
          <cell r="K30">
            <v>1.3929567714151662E-2</v>
          </cell>
          <cell r="L30">
            <v>0.24088051421828402</v>
          </cell>
          <cell r="M30">
            <v>7.4366076253439578E-2</v>
          </cell>
          <cell r="N30">
            <v>0</v>
          </cell>
          <cell r="O30">
            <v>0.1401720810752683</v>
          </cell>
          <cell r="P30">
            <v>0.43859616889800973</v>
          </cell>
          <cell r="Q30">
            <v>6.4510490046285673E-2</v>
          </cell>
          <cell r="R30">
            <v>2.7208491107301919E-2</v>
          </cell>
          <cell r="S30">
            <v>3.3661068725920326E-4</v>
          </cell>
          <cell r="AC30" t="str">
            <v>SE</v>
          </cell>
          <cell r="AF30">
            <v>0.99999999999999989</v>
          </cell>
          <cell r="AG30">
            <v>1.3929567714151662E-2</v>
          </cell>
          <cell r="AH30">
            <v>0.24088051421828402</v>
          </cell>
          <cell r="AI30">
            <v>7.4366076253439578E-2</v>
          </cell>
          <cell r="AJ30">
            <v>0</v>
          </cell>
          <cell r="AK30">
            <v>0.1401720810752683</v>
          </cell>
          <cell r="AL30">
            <v>0.43859616889800973</v>
          </cell>
          <cell r="AM30">
            <v>6.4510490046285673E-2</v>
          </cell>
          <cell r="AN30">
            <v>2.7208491107301919E-2</v>
          </cell>
          <cell r="AO30">
            <v>3.3661068725920326E-4</v>
          </cell>
        </row>
        <row r="31">
          <cell r="G31" t="str">
            <v>CAEW</v>
          </cell>
          <cell r="J31">
            <v>1</v>
          </cell>
          <cell r="K31">
            <v>4.2316453873570276E-2</v>
          </cell>
          <cell r="L31">
            <v>0.73176780343328052</v>
          </cell>
          <cell r="M31">
            <v>0.22591574269314921</v>
          </cell>
          <cell r="N31">
            <v>0</v>
          </cell>
          <cell r="O31">
            <v>0</v>
          </cell>
          <cell r="P31">
            <v>0</v>
          </cell>
          <cell r="Q31">
            <v>0</v>
          </cell>
          <cell r="R31">
            <v>0</v>
          </cell>
          <cell r="S31">
            <v>0</v>
          </cell>
          <cell r="AC31" t="str">
            <v>CAEW</v>
          </cell>
          <cell r="AF31">
            <v>1</v>
          </cell>
          <cell r="AG31">
            <v>4.2316453873570276E-2</v>
          </cell>
          <cell r="AH31">
            <v>0.73176780343328052</v>
          </cell>
          <cell r="AI31">
            <v>0.22591574269314921</v>
          </cell>
          <cell r="AJ31">
            <v>0</v>
          </cell>
          <cell r="AK31">
            <v>0</v>
          </cell>
          <cell r="AL31">
            <v>0</v>
          </cell>
          <cell r="AM31">
            <v>0</v>
          </cell>
          <cell r="AN31">
            <v>0</v>
          </cell>
          <cell r="AO31">
            <v>0</v>
          </cell>
        </row>
        <row r="32">
          <cell r="G32" t="str">
            <v>CAEE</v>
          </cell>
          <cell r="J32">
            <v>1</v>
          </cell>
          <cell r="K32">
            <v>0</v>
          </cell>
          <cell r="L32">
            <v>0</v>
          </cell>
          <cell r="M32">
            <v>0</v>
          </cell>
          <cell r="N32">
            <v>0</v>
          </cell>
          <cell r="O32">
            <v>0.20895512702142133</v>
          </cell>
          <cell r="P32">
            <v>0.65381720439736279</v>
          </cell>
          <cell r="Q32">
            <v>9.6166066298163225E-2</v>
          </cell>
          <cell r="R32">
            <v>4.0559815276871129E-2</v>
          </cell>
          <cell r="S32">
            <v>5.017870061816811E-4</v>
          </cell>
          <cell r="AC32" t="str">
            <v>CAEE</v>
          </cell>
          <cell r="AF32">
            <v>1</v>
          </cell>
          <cell r="AG32">
            <v>0</v>
          </cell>
          <cell r="AH32">
            <v>0</v>
          </cell>
          <cell r="AI32">
            <v>0</v>
          </cell>
          <cell r="AJ32">
            <v>0</v>
          </cell>
          <cell r="AK32">
            <v>0.20895512702142133</v>
          </cell>
          <cell r="AL32">
            <v>0.65381720439736279</v>
          </cell>
          <cell r="AM32">
            <v>9.6166066298163225E-2</v>
          </cell>
          <cell r="AN32">
            <v>4.0559815276871129E-2</v>
          </cell>
          <cell r="AO32">
            <v>5.017870061816811E-4</v>
          </cell>
        </row>
        <row r="33">
          <cell r="G33" t="str">
            <v>DEP</v>
          </cell>
          <cell r="J33">
            <v>1</v>
          </cell>
          <cell r="K33">
            <v>2.9678534079684279E-2</v>
          </cell>
          <cell r="L33">
            <v>0.51322343213108124</v>
          </cell>
          <cell r="M33">
            <v>0.15844541436973958</v>
          </cell>
          <cell r="N33">
            <v>0</v>
          </cell>
          <cell r="O33">
            <v>0.29865261941949478</v>
          </cell>
          <cell r="P33">
            <v>0</v>
          </cell>
          <cell r="Q33">
            <v>0</v>
          </cell>
          <cell r="R33">
            <v>0</v>
          </cell>
          <cell r="S33">
            <v>0</v>
          </cell>
          <cell r="AC33" t="str">
            <v>DEP</v>
          </cell>
          <cell r="AF33">
            <v>1</v>
          </cell>
          <cell r="AG33">
            <v>2.9678534079684279E-2</v>
          </cell>
          <cell r="AH33">
            <v>0.51322343213108124</v>
          </cell>
          <cell r="AI33">
            <v>0.15844541436973958</v>
          </cell>
          <cell r="AJ33">
            <v>0</v>
          </cell>
          <cell r="AK33">
            <v>0.29865261941949478</v>
          </cell>
          <cell r="AL33">
            <v>0</v>
          </cell>
          <cell r="AM33">
            <v>0</v>
          </cell>
          <cell r="AN33">
            <v>0</v>
          </cell>
          <cell r="AO33">
            <v>0</v>
          </cell>
        </row>
        <row r="34">
          <cell r="G34" t="str">
            <v>DEU</v>
          </cell>
          <cell r="J34">
            <v>0.99999999999999978</v>
          </cell>
          <cell r="K34">
            <v>0</v>
          </cell>
          <cell r="L34">
            <v>0</v>
          </cell>
          <cell r="M34">
            <v>0</v>
          </cell>
          <cell r="N34">
            <v>0</v>
          </cell>
          <cell r="O34">
            <v>0</v>
          </cell>
          <cell r="P34">
            <v>0.82652353454425065</v>
          </cell>
          <cell r="Q34">
            <v>0.12156840854812967</v>
          </cell>
          <cell r="R34">
            <v>5.1273722468041925E-2</v>
          </cell>
          <cell r="S34">
            <v>6.3433443957770178E-4</v>
          </cell>
          <cell r="AC34" t="str">
            <v>DEU</v>
          </cell>
          <cell r="AF34">
            <v>0.99999999999999978</v>
          </cell>
          <cell r="AG34">
            <v>0</v>
          </cell>
          <cell r="AH34">
            <v>0</v>
          </cell>
          <cell r="AI34">
            <v>0</v>
          </cell>
          <cell r="AJ34">
            <v>0</v>
          </cell>
          <cell r="AK34">
            <v>0</v>
          </cell>
          <cell r="AL34">
            <v>0.82652353454425065</v>
          </cell>
          <cell r="AM34">
            <v>0.12156840854812967</v>
          </cell>
          <cell r="AN34">
            <v>5.1273722468041925E-2</v>
          </cell>
          <cell r="AO34">
            <v>6.3433443957770178E-4</v>
          </cell>
        </row>
        <row r="35">
          <cell r="G35" t="str">
            <v>SO</v>
          </cell>
          <cell r="J35">
            <v>1</v>
          </cell>
          <cell r="K35">
            <v>1.9365863482081101E-2</v>
          </cell>
          <cell r="L35">
            <v>0.24539457989418231</v>
          </cell>
          <cell r="M35">
            <v>6.7017620954721469E-2</v>
          </cell>
          <cell r="N35">
            <v>0</v>
          </cell>
          <cell r="O35">
            <v>0.12238021906200923</v>
          </cell>
          <cell r="P35">
            <v>0.46080784248160161</v>
          </cell>
          <cell r="Q35">
            <v>6.1060027203752885E-2</v>
          </cell>
          <cell r="R35">
            <v>2.371638804573694E-2</v>
          </cell>
          <cell r="S35">
            <v>2.5745887591448099E-4</v>
          </cell>
          <cell r="AC35" t="str">
            <v>SO</v>
          </cell>
          <cell r="AF35">
            <v>1</v>
          </cell>
          <cell r="AG35">
            <v>1.9365863482081101E-2</v>
          </cell>
          <cell r="AH35">
            <v>0.24539457989418231</v>
          </cell>
          <cell r="AI35">
            <v>6.7017620954721469E-2</v>
          </cell>
          <cell r="AJ35">
            <v>0</v>
          </cell>
          <cell r="AK35">
            <v>0.12238021906200923</v>
          </cell>
          <cell r="AL35">
            <v>0.46080784248160161</v>
          </cell>
          <cell r="AM35">
            <v>6.1060027203752885E-2</v>
          </cell>
          <cell r="AN35">
            <v>2.371638804573694E-2</v>
          </cell>
          <cell r="AO35">
            <v>2.5745887591448099E-4</v>
          </cell>
        </row>
        <row r="36">
          <cell r="G36" t="str">
            <v>SO-P</v>
          </cell>
          <cell r="J36">
            <v>1</v>
          </cell>
          <cell r="K36">
            <v>1.9365863482081101E-2</v>
          </cell>
          <cell r="L36">
            <v>0.24539457989418231</v>
          </cell>
          <cell r="M36">
            <v>6.7017620954721469E-2</v>
          </cell>
          <cell r="N36">
            <v>0</v>
          </cell>
          <cell r="O36">
            <v>0.12238021906200923</v>
          </cell>
          <cell r="P36">
            <v>0.46080784248160161</v>
          </cell>
          <cell r="Q36">
            <v>6.1060027203752885E-2</v>
          </cell>
          <cell r="R36">
            <v>2.371638804573694E-2</v>
          </cell>
          <cell r="S36">
            <v>2.5745887591448099E-4</v>
          </cell>
          <cell r="AC36" t="str">
            <v>SO-P</v>
          </cell>
          <cell r="AF36">
            <v>1</v>
          </cell>
          <cell r="AG36">
            <v>1.9365863482081101E-2</v>
          </cell>
          <cell r="AH36">
            <v>0.24539457989418231</v>
          </cell>
          <cell r="AI36">
            <v>6.7017620954721469E-2</v>
          </cell>
          <cell r="AJ36">
            <v>0</v>
          </cell>
          <cell r="AK36">
            <v>0.12238021906200923</v>
          </cell>
          <cell r="AL36">
            <v>0.46080784248160161</v>
          </cell>
          <cell r="AM36">
            <v>6.1060027203752885E-2</v>
          </cell>
          <cell r="AN36">
            <v>2.371638804573694E-2</v>
          </cell>
          <cell r="AO36">
            <v>2.5745887591448099E-4</v>
          </cell>
        </row>
        <row r="37">
          <cell r="G37" t="str">
            <v>SO-U</v>
          </cell>
          <cell r="J37">
            <v>1</v>
          </cell>
          <cell r="K37">
            <v>1.9365863482081101E-2</v>
          </cell>
          <cell r="L37">
            <v>0.24539457989418231</v>
          </cell>
          <cell r="M37">
            <v>6.7017620954721469E-2</v>
          </cell>
          <cell r="N37">
            <v>0</v>
          </cell>
          <cell r="O37">
            <v>0.12238021906200923</v>
          </cell>
          <cell r="P37">
            <v>0.46080784248160161</v>
          </cell>
          <cell r="Q37">
            <v>6.1060027203752885E-2</v>
          </cell>
          <cell r="R37">
            <v>2.371638804573694E-2</v>
          </cell>
          <cell r="S37">
            <v>2.5745887591448099E-4</v>
          </cell>
          <cell r="AC37" t="str">
            <v>SO-U</v>
          </cell>
          <cell r="AF37">
            <v>1</v>
          </cell>
          <cell r="AG37">
            <v>1.9365863482081101E-2</v>
          </cell>
          <cell r="AH37">
            <v>0.24539457989418231</v>
          </cell>
          <cell r="AI37">
            <v>6.7017620954721469E-2</v>
          </cell>
          <cell r="AJ37">
            <v>0</v>
          </cell>
          <cell r="AK37">
            <v>0.12238021906200923</v>
          </cell>
          <cell r="AL37">
            <v>0.46080784248160161</v>
          </cell>
          <cell r="AM37">
            <v>6.1060027203752885E-2</v>
          </cell>
          <cell r="AN37">
            <v>2.371638804573694E-2</v>
          </cell>
          <cell r="AO37">
            <v>2.5745887591448099E-4</v>
          </cell>
        </row>
        <row r="38">
          <cell r="G38" t="str">
            <v>DOP</v>
          </cell>
          <cell r="J38">
            <v>0</v>
          </cell>
          <cell r="K38">
            <v>0</v>
          </cell>
          <cell r="L38">
            <v>0</v>
          </cell>
          <cell r="M38">
            <v>0</v>
          </cell>
          <cell r="N38">
            <v>0</v>
          </cell>
          <cell r="O38">
            <v>0</v>
          </cell>
          <cell r="P38">
            <v>0</v>
          </cell>
          <cell r="Q38">
            <v>0</v>
          </cell>
          <cell r="R38">
            <v>0</v>
          </cell>
          <cell r="S38">
            <v>0</v>
          </cell>
          <cell r="AC38" t="str">
            <v>DOP</v>
          </cell>
          <cell r="AF38">
            <v>0</v>
          </cell>
          <cell r="AG38">
            <v>0</v>
          </cell>
          <cell r="AH38">
            <v>0</v>
          </cell>
          <cell r="AI38">
            <v>0</v>
          </cell>
          <cell r="AJ38">
            <v>0</v>
          </cell>
          <cell r="AK38">
            <v>0</v>
          </cell>
          <cell r="AL38">
            <v>0</v>
          </cell>
          <cell r="AM38">
            <v>0</v>
          </cell>
          <cell r="AN38">
            <v>0</v>
          </cell>
          <cell r="AO38">
            <v>0</v>
          </cell>
        </row>
        <row r="39">
          <cell r="G39" t="str">
            <v>DOU</v>
          </cell>
          <cell r="J39">
            <v>0</v>
          </cell>
          <cell r="K39">
            <v>0</v>
          </cell>
          <cell r="L39">
            <v>0</v>
          </cell>
          <cell r="M39">
            <v>0</v>
          </cell>
          <cell r="N39">
            <v>0</v>
          </cell>
          <cell r="O39">
            <v>0</v>
          </cell>
          <cell r="P39">
            <v>0</v>
          </cell>
          <cell r="Q39">
            <v>0</v>
          </cell>
          <cell r="R39">
            <v>0</v>
          </cell>
          <cell r="S39">
            <v>0</v>
          </cell>
          <cell r="AC39" t="str">
            <v>DOU</v>
          </cell>
          <cell r="AF39">
            <v>0</v>
          </cell>
          <cell r="AG39">
            <v>0</v>
          </cell>
          <cell r="AH39">
            <v>0</v>
          </cell>
          <cell r="AI39">
            <v>0</v>
          </cell>
          <cell r="AJ39">
            <v>0</v>
          </cell>
          <cell r="AK39">
            <v>0</v>
          </cell>
          <cell r="AL39">
            <v>0</v>
          </cell>
          <cell r="AM39">
            <v>0</v>
          </cell>
          <cell r="AN39">
            <v>0</v>
          </cell>
          <cell r="AO39">
            <v>0</v>
          </cell>
        </row>
        <row r="40">
          <cell r="G40" t="str">
            <v>GPS</v>
          </cell>
          <cell r="J40">
            <v>1</v>
          </cell>
          <cell r="K40">
            <v>1.9365863482081112E-2</v>
          </cell>
          <cell r="L40">
            <v>0.24539457989418229</v>
          </cell>
          <cell r="M40">
            <v>6.7017620954721469E-2</v>
          </cell>
          <cell r="N40">
            <v>0</v>
          </cell>
          <cell r="O40">
            <v>0.12238021906200919</v>
          </cell>
          <cell r="P40">
            <v>0.46080784248160156</v>
          </cell>
          <cell r="Q40">
            <v>6.1060027203752885E-2</v>
          </cell>
          <cell r="R40">
            <v>2.371638804573694E-2</v>
          </cell>
          <cell r="S40">
            <v>2.5745887591448104E-4</v>
          </cell>
          <cell r="AC40" t="str">
            <v>GPS</v>
          </cell>
          <cell r="AF40">
            <v>1</v>
          </cell>
          <cell r="AG40">
            <v>1.9365863482081112E-2</v>
          </cell>
          <cell r="AH40">
            <v>0.24539457989418229</v>
          </cell>
          <cell r="AI40">
            <v>6.7017620954721469E-2</v>
          </cell>
          <cell r="AJ40">
            <v>0</v>
          </cell>
          <cell r="AK40">
            <v>0.12238021906200922</v>
          </cell>
          <cell r="AL40">
            <v>0.46080784248160156</v>
          </cell>
          <cell r="AM40">
            <v>6.1060027203752885E-2</v>
          </cell>
          <cell r="AN40">
            <v>2.371638804573694E-2</v>
          </cell>
          <cell r="AO40">
            <v>2.5745887591448104E-4</v>
          </cell>
        </row>
        <row r="41">
          <cell r="G41" t="str">
            <v>SGPP</v>
          </cell>
          <cell r="J41">
            <v>0</v>
          </cell>
          <cell r="K41">
            <v>0</v>
          </cell>
          <cell r="L41">
            <v>0</v>
          </cell>
          <cell r="M41">
            <v>0</v>
          </cell>
          <cell r="N41">
            <v>0</v>
          </cell>
          <cell r="O41">
            <v>0</v>
          </cell>
          <cell r="P41">
            <v>0</v>
          </cell>
          <cell r="Q41">
            <v>0</v>
          </cell>
          <cell r="R41">
            <v>0</v>
          </cell>
          <cell r="S41">
            <v>0</v>
          </cell>
          <cell r="AC41" t="str">
            <v>SGPP</v>
          </cell>
          <cell r="AF41">
            <v>0</v>
          </cell>
          <cell r="AG41">
            <v>0</v>
          </cell>
          <cell r="AH41">
            <v>0</v>
          </cell>
          <cell r="AI41">
            <v>0</v>
          </cell>
          <cell r="AJ41">
            <v>0</v>
          </cell>
          <cell r="AK41">
            <v>0</v>
          </cell>
          <cell r="AL41">
            <v>0</v>
          </cell>
          <cell r="AM41">
            <v>0</v>
          </cell>
          <cell r="AN41">
            <v>0</v>
          </cell>
          <cell r="AO41">
            <v>0</v>
          </cell>
        </row>
        <row r="42">
          <cell r="G42" t="str">
            <v>SGPU</v>
          </cell>
          <cell r="J42">
            <v>0</v>
          </cell>
          <cell r="K42">
            <v>0</v>
          </cell>
          <cell r="L42">
            <v>0</v>
          </cell>
          <cell r="M42">
            <v>0</v>
          </cell>
          <cell r="N42">
            <v>0</v>
          </cell>
          <cell r="O42">
            <v>0</v>
          </cell>
          <cell r="P42">
            <v>0</v>
          </cell>
          <cell r="Q42">
            <v>0</v>
          </cell>
          <cell r="R42">
            <v>0</v>
          </cell>
          <cell r="S42">
            <v>0</v>
          </cell>
          <cell r="AC42" t="str">
            <v>SGPU</v>
          </cell>
          <cell r="AF42">
            <v>0</v>
          </cell>
          <cell r="AG42">
            <v>0</v>
          </cell>
          <cell r="AH42">
            <v>0</v>
          </cell>
          <cell r="AI42">
            <v>0</v>
          </cell>
          <cell r="AJ42">
            <v>0</v>
          </cell>
          <cell r="AK42">
            <v>0</v>
          </cell>
          <cell r="AL42">
            <v>0</v>
          </cell>
          <cell r="AM42">
            <v>0</v>
          </cell>
          <cell r="AN42">
            <v>0</v>
          </cell>
          <cell r="AO42">
            <v>0</v>
          </cell>
        </row>
        <row r="43">
          <cell r="G43" t="str">
            <v>SNP</v>
          </cell>
          <cell r="J43">
            <v>0.99999999999999989</v>
          </cell>
          <cell r="K43">
            <v>1.6705365975130095E-2</v>
          </cell>
          <cell r="L43">
            <v>0.22278222719612598</v>
          </cell>
          <cell r="M43">
            <v>6.0894111271351227E-2</v>
          </cell>
          <cell r="N43">
            <v>0</v>
          </cell>
          <cell r="O43">
            <v>0.12592571023280555</v>
          </cell>
          <cell r="P43">
            <v>0.48639154643210392</v>
          </cell>
          <cell r="Q43">
            <v>6.2591295688628978E-2</v>
          </cell>
          <cell r="R43">
            <v>2.4261908688767559E-2</v>
          </cell>
          <cell r="S43">
            <v>2.7190771167417228E-4</v>
          </cell>
          <cell r="T43">
            <v>1.7592680341238073E-4</v>
          </cell>
          <cell r="AC43" t="str">
            <v>SNP</v>
          </cell>
          <cell r="AF43">
            <v>0.99999999999999989</v>
          </cell>
          <cell r="AG43">
            <v>1.6705365975130095E-2</v>
          </cell>
          <cell r="AH43">
            <v>0.22278222719612598</v>
          </cell>
          <cell r="AI43">
            <v>6.0894111271351227E-2</v>
          </cell>
          <cell r="AJ43">
            <v>0</v>
          </cell>
          <cell r="AK43">
            <v>0.12592571023280558</v>
          </cell>
          <cell r="AL43">
            <v>0.48639154643210392</v>
          </cell>
          <cell r="AM43">
            <v>6.2591295688628978E-2</v>
          </cell>
          <cell r="AN43">
            <v>2.4261908688767559E-2</v>
          </cell>
          <cell r="AO43">
            <v>2.7190771167417228E-4</v>
          </cell>
          <cell r="AP43">
            <v>1.7592680341238073E-4</v>
          </cell>
        </row>
        <row r="44">
          <cell r="G44" t="str">
            <v>SSCCT</v>
          </cell>
          <cell r="J44">
            <v>0</v>
          </cell>
          <cell r="K44">
            <v>0</v>
          </cell>
          <cell r="L44">
            <v>0</v>
          </cell>
          <cell r="M44">
            <v>0</v>
          </cell>
          <cell r="N44">
            <v>0</v>
          </cell>
          <cell r="O44">
            <v>0</v>
          </cell>
          <cell r="P44">
            <v>0</v>
          </cell>
          <cell r="Q44">
            <v>0</v>
          </cell>
          <cell r="R44">
            <v>0</v>
          </cell>
          <cell r="S44">
            <v>0</v>
          </cell>
          <cell r="AC44" t="str">
            <v>SSCCT</v>
          </cell>
          <cell r="AF44">
            <v>0</v>
          </cell>
          <cell r="AG44">
            <v>0</v>
          </cell>
          <cell r="AH44">
            <v>0</v>
          </cell>
          <cell r="AI44">
            <v>0</v>
          </cell>
          <cell r="AJ44">
            <v>0</v>
          </cell>
          <cell r="AK44">
            <v>0</v>
          </cell>
          <cell r="AL44">
            <v>0</v>
          </cell>
          <cell r="AM44">
            <v>0</v>
          </cell>
          <cell r="AN44">
            <v>0</v>
          </cell>
          <cell r="AO44">
            <v>0</v>
          </cell>
        </row>
        <row r="45">
          <cell r="G45" t="str">
            <v>SSECT</v>
          </cell>
          <cell r="J45">
            <v>0</v>
          </cell>
          <cell r="K45">
            <v>0</v>
          </cell>
          <cell r="L45">
            <v>0</v>
          </cell>
          <cell r="M45">
            <v>0</v>
          </cell>
          <cell r="N45">
            <v>0</v>
          </cell>
          <cell r="O45">
            <v>0</v>
          </cell>
          <cell r="P45">
            <v>0</v>
          </cell>
          <cell r="Q45">
            <v>0</v>
          </cell>
          <cell r="R45">
            <v>0</v>
          </cell>
          <cell r="S45">
            <v>0</v>
          </cell>
          <cell r="AC45" t="str">
            <v>SSECT</v>
          </cell>
          <cell r="AF45">
            <v>0</v>
          </cell>
          <cell r="AG45">
            <v>0</v>
          </cell>
          <cell r="AH45">
            <v>0</v>
          </cell>
          <cell r="AI45">
            <v>0</v>
          </cell>
          <cell r="AJ45">
            <v>0</v>
          </cell>
          <cell r="AK45">
            <v>0</v>
          </cell>
          <cell r="AL45">
            <v>0</v>
          </cell>
          <cell r="AM45">
            <v>0</v>
          </cell>
          <cell r="AN45">
            <v>0</v>
          </cell>
          <cell r="AO45">
            <v>0</v>
          </cell>
        </row>
        <row r="46">
          <cell r="G46" t="str">
            <v>SSCCH</v>
          </cell>
          <cell r="J46">
            <v>0</v>
          </cell>
          <cell r="K46">
            <v>0</v>
          </cell>
          <cell r="L46">
            <v>0</v>
          </cell>
          <cell r="M46">
            <v>0</v>
          </cell>
          <cell r="N46">
            <v>0</v>
          </cell>
          <cell r="O46">
            <v>0</v>
          </cell>
          <cell r="P46">
            <v>0</v>
          </cell>
          <cell r="Q46">
            <v>0</v>
          </cell>
          <cell r="R46">
            <v>0</v>
          </cell>
          <cell r="S46">
            <v>0</v>
          </cell>
          <cell r="AC46" t="str">
            <v>SSCCH</v>
          </cell>
          <cell r="AF46">
            <v>0</v>
          </cell>
          <cell r="AG46">
            <v>0</v>
          </cell>
          <cell r="AH46">
            <v>0</v>
          </cell>
          <cell r="AI46">
            <v>0</v>
          </cell>
          <cell r="AJ46">
            <v>0</v>
          </cell>
          <cell r="AK46">
            <v>0</v>
          </cell>
          <cell r="AL46">
            <v>0</v>
          </cell>
          <cell r="AM46">
            <v>0</v>
          </cell>
          <cell r="AN46">
            <v>0</v>
          </cell>
          <cell r="AO46">
            <v>0</v>
          </cell>
        </row>
        <row r="47">
          <cell r="G47" t="str">
            <v>SSECH</v>
          </cell>
          <cell r="J47">
            <v>0</v>
          </cell>
          <cell r="K47">
            <v>0</v>
          </cell>
          <cell r="L47">
            <v>0</v>
          </cell>
          <cell r="M47">
            <v>0</v>
          </cell>
          <cell r="N47">
            <v>0</v>
          </cell>
          <cell r="O47">
            <v>0</v>
          </cell>
          <cell r="P47">
            <v>0</v>
          </cell>
          <cell r="Q47">
            <v>0</v>
          </cell>
          <cell r="R47">
            <v>0</v>
          </cell>
          <cell r="S47">
            <v>0</v>
          </cell>
          <cell r="AC47" t="str">
            <v>SSECH</v>
          </cell>
          <cell r="AF47">
            <v>0</v>
          </cell>
          <cell r="AG47">
            <v>0</v>
          </cell>
          <cell r="AH47">
            <v>0</v>
          </cell>
          <cell r="AI47">
            <v>0</v>
          </cell>
          <cell r="AJ47">
            <v>0</v>
          </cell>
          <cell r="AK47">
            <v>0</v>
          </cell>
          <cell r="AL47">
            <v>0</v>
          </cell>
          <cell r="AM47">
            <v>0</v>
          </cell>
          <cell r="AN47">
            <v>0</v>
          </cell>
          <cell r="AO47">
            <v>0</v>
          </cell>
        </row>
        <row r="48">
          <cell r="G48" t="str">
            <v>SSGCH</v>
          </cell>
          <cell r="J48">
            <v>0</v>
          </cell>
          <cell r="K48">
            <v>0</v>
          </cell>
          <cell r="L48">
            <v>0</v>
          </cell>
          <cell r="M48">
            <v>0</v>
          </cell>
          <cell r="N48">
            <v>0</v>
          </cell>
          <cell r="O48">
            <v>0</v>
          </cell>
          <cell r="P48">
            <v>0</v>
          </cell>
          <cell r="Q48">
            <v>0</v>
          </cell>
          <cell r="R48">
            <v>0</v>
          </cell>
          <cell r="S48">
            <v>0</v>
          </cell>
          <cell r="AC48" t="str">
            <v>SSGCH</v>
          </cell>
          <cell r="AF48">
            <v>0</v>
          </cell>
          <cell r="AG48">
            <v>0</v>
          </cell>
          <cell r="AH48">
            <v>0</v>
          </cell>
          <cell r="AI48">
            <v>0</v>
          </cell>
          <cell r="AJ48">
            <v>0</v>
          </cell>
          <cell r="AK48">
            <v>0</v>
          </cell>
          <cell r="AL48">
            <v>0</v>
          </cell>
          <cell r="AM48">
            <v>0</v>
          </cell>
          <cell r="AN48">
            <v>0</v>
          </cell>
          <cell r="AO48">
            <v>0</v>
          </cell>
        </row>
        <row r="49">
          <cell r="G49" t="str">
            <v>SSCP</v>
          </cell>
          <cell r="J49">
            <v>0</v>
          </cell>
          <cell r="K49">
            <v>0</v>
          </cell>
          <cell r="L49">
            <v>0</v>
          </cell>
          <cell r="M49">
            <v>0</v>
          </cell>
          <cell r="N49">
            <v>0</v>
          </cell>
          <cell r="O49">
            <v>0</v>
          </cell>
          <cell r="P49">
            <v>0</v>
          </cell>
          <cell r="Q49">
            <v>0</v>
          </cell>
          <cell r="R49">
            <v>0</v>
          </cell>
          <cell r="S49">
            <v>0</v>
          </cell>
          <cell r="AC49" t="str">
            <v>SSCP</v>
          </cell>
          <cell r="AF49">
            <v>0</v>
          </cell>
          <cell r="AG49">
            <v>0</v>
          </cell>
          <cell r="AH49">
            <v>0</v>
          </cell>
          <cell r="AI49">
            <v>0</v>
          </cell>
          <cell r="AJ49">
            <v>0</v>
          </cell>
          <cell r="AK49">
            <v>0</v>
          </cell>
          <cell r="AL49">
            <v>0</v>
          </cell>
          <cell r="AM49">
            <v>0</v>
          </cell>
          <cell r="AN49">
            <v>0</v>
          </cell>
          <cell r="AO49">
            <v>0</v>
          </cell>
        </row>
        <row r="50">
          <cell r="G50" t="str">
            <v>SSEP</v>
          </cell>
          <cell r="J50">
            <v>0</v>
          </cell>
          <cell r="K50">
            <v>0</v>
          </cell>
          <cell r="L50">
            <v>0</v>
          </cell>
          <cell r="M50">
            <v>0</v>
          </cell>
          <cell r="N50">
            <v>0</v>
          </cell>
          <cell r="O50">
            <v>0</v>
          </cell>
          <cell r="P50">
            <v>0</v>
          </cell>
          <cell r="Q50">
            <v>0</v>
          </cell>
          <cell r="R50">
            <v>0</v>
          </cell>
          <cell r="S50">
            <v>0</v>
          </cell>
          <cell r="AC50" t="str">
            <v>SSEP</v>
          </cell>
          <cell r="AF50">
            <v>0</v>
          </cell>
          <cell r="AG50">
            <v>0</v>
          </cell>
          <cell r="AH50">
            <v>0</v>
          </cell>
          <cell r="AI50">
            <v>0</v>
          </cell>
          <cell r="AJ50">
            <v>0</v>
          </cell>
          <cell r="AK50">
            <v>0</v>
          </cell>
          <cell r="AL50">
            <v>0</v>
          </cell>
          <cell r="AM50">
            <v>0</v>
          </cell>
          <cell r="AN50">
            <v>0</v>
          </cell>
          <cell r="AO50">
            <v>0</v>
          </cell>
        </row>
        <row r="51">
          <cell r="G51" t="str">
            <v>SSGC</v>
          </cell>
          <cell r="J51">
            <v>0</v>
          </cell>
          <cell r="K51">
            <v>0</v>
          </cell>
          <cell r="L51">
            <v>0</v>
          </cell>
          <cell r="M51">
            <v>0</v>
          </cell>
          <cell r="N51">
            <v>0</v>
          </cell>
          <cell r="O51">
            <v>0</v>
          </cell>
          <cell r="P51">
            <v>0</v>
          </cell>
          <cell r="Q51">
            <v>0</v>
          </cell>
          <cell r="R51">
            <v>0</v>
          </cell>
          <cell r="S51">
            <v>0</v>
          </cell>
          <cell r="AC51" t="str">
            <v>SSGC</v>
          </cell>
          <cell r="AF51">
            <v>0</v>
          </cell>
          <cell r="AG51">
            <v>0</v>
          </cell>
          <cell r="AH51">
            <v>0</v>
          </cell>
          <cell r="AI51">
            <v>0</v>
          </cell>
          <cell r="AJ51">
            <v>0</v>
          </cell>
          <cell r="AK51">
            <v>0</v>
          </cell>
          <cell r="AL51">
            <v>0</v>
          </cell>
          <cell r="AM51">
            <v>0</v>
          </cell>
          <cell r="AN51">
            <v>0</v>
          </cell>
          <cell r="AO51">
            <v>0</v>
          </cell>
        </row>
        <row r="52">
          <cell r="G52" t="str">
            <v>SSGCT</v>
          </cell>
          <cell r="J52">
            <v>0</v>
          </cell>
          <cell r="K52">
            <v>0</v>
          </cell>
          <cell r="L52">
            <v>0</v>
          </cell>
          <cell r="M52">
            <v>0</v>
          </cell>
          <cell r="N52">
            <v>0</v>
          </cell>
          <cell r="O52">
            <v>0</v>
          </cell>
          <cell r="P52">
            <v>0</v>
          </cell>
          <cell r="Q52">
            <v>0</v>
          </cell>
          <cell r="R52">
            <v>0</v>
          </cell>
          <cell r="S52">
            <v>0</v>
          </cell>
          <cell r="AC52" t="str">
            <v>SSGCT</v>
          </cell>
          <cell r="AF52">
            <v>0</v>
          </cell>
          <cell r="AG52">
            <v>0</v>
          </cell>
          <cell r="AH52">
            <v>0</v>
          </cell>
          <cell r="AI52">
            <v>0</v>
          </cell>
          <cell r="AJ52">
            <v>0</v>
          </cell>
          <cell r="AK52">
            <v>0</v>
          </cell>
          <cell r="AL52">
            <v>0</v>
          </cell>
          <cell r="AM52">
            <v>0</v>
          </cell>
          <cell r="AN52">
            <v>0</v>
          </cell>
          <cell r="AO52">
            <v>0</v>
          </cell>
        </row>
        <row r="53">
          <cell r="G53" t="str">
            <v>MC</v>
          </cell>
          <cell r="J53">
            <v>0</v>
          </cell>
          <cell r="K53">
            <v>0</v>
          </cell>
          <cell r="L53">
            <v>0</v>
          </cell>
          <cell r="M53">
            <v>0</v>
          </cell>
          <cell r="N53">
            <v>0</v>
          </cell>
          <cell r="O53">
            <v>0</v>
          </cell>
          <cell r="P53">
            <v>0</v>
          </cell>
          <cell r="Q53">
            <v>0</v>
          </cell>
          <cell r="R53">
            <v>0</v>
          </cell>
          <cell r="S53">
            <v>0</v>
          </cell>
          <cell r="AC53" t="str">
            <v>MC</v>
          </cell>
          <cell r="AF53">
            <v>0</v>
          </cell>
          <cell r="AG53">
            <v>0</v>
          </cell>
          <cell r="AH53">
            <v>0</v>
          </cell>
          <cell r="AI53">
            <v>0</v>
          </cell>
          <cell r="AJ53">
            <v>0</v>
          </cell>
          <cell r="AK53">
            <v>0</v>
          </cell>
          <cell r="AL53">
            <v>0</v>
          </cell>
          <cell r="AM53">
            <v>0</v>
          </cell>
          <cell r="AN53">
            <v>0</v>
          </cell>
          <cell r="AO53">
            <v>0</v>
          </cell>
        </row>
        <row r="54">
          <cell r="G54" t="str">
            <v>SNPD</v>
          </cell>
          <cell r="J54">
            <v>1.0000000000000002</v>
          </cell>
          <cell r="K54">
            <v>3.2166307106155832E-2</v>
          </cell>
          <cell r="L54">
            <v>0.26470984033703582</v>
          </cell>
          <cell r="M54">
            <v>6.4409240866138473E-2</v>
          </cell>
          <cell r="N54">
            <v>0</v>
          </cell>
          <cell r="O54">
            <v>8.6741009258897703E-2</v>
          </cell>
          <cell r="P54">
            <v>0.48367181064876774</v>
          </cell>
          <cell r="Q54">
            <v>4.9853957001342805E-2</v>
          </cell>
          <cell r="R54">
            <v>1.8447834781661555E-2</v>
          </cell>
          <cell r="S54">
            <v>0</v>
          </cell>
          <cell r="AC54" t="str">
            <v>SNPD</v>
          </cell>
          <cell r="AF54">
            <v>1.0000000000000002</v>
          </cell>
          <cell r="AG54">
            <v>3.2166307106155832E-2</v>
          </cell>
          <cell r="AH54">
            <v>0.26470984033703582</v>
          </cell>
          <cell r="AI54">
            <v>6.4409240866138473E-2</v>
          </cell>
          <cell r="AJ54">
            <v>0</v>
          </cell>
          <cell r="AK54">
            <v>8.6741009258897703E-2</v>
          </cell>
          <cell r="AL54">
            <v>0.48367181064876774</v>
          </cell>
          <cell r="AM54">
            <v>4.9853957001342805E-2</v>
          </cell>
          <cell r="AN54">
            <v>1.8447834781661555E-2</v>
          </cell>
          <cell r="AO54">
            <v>0</v>
          </cell>
        </row>
        <row r="55">
          <cell r="G55" t="str">
            <v>CAGW</v>
          </cell>
          <cell r="J55">
            <v>1</v>
          </cell>
          <cell r="K55">
            <v>4.0221393563250663E-2</v>
          </cell>
          <cell r="L55">
            <v>0.74400667887033378</v>
          </cell>
          <cell r="M55">
            <v>0.21577192756641544</v>
          </cell>
          <cell r="N55">
            <v>0</v>
          </cell>
          <cell r="O55">
            <v>0</v>
          </cell>
          <cell r="P55">
            <v>0</v>
          </cell>
          <cell r="Q55">
            <v>0</v>
          </cell>
          <cell r="R55">
            <v>0</v>
          </cell>
          <cell r="S55">
            <v>0</v>
          </cell>
          <cell r="AC55" t="str">
            <v>CAGW</v>
          </cell>
          <cell r="AF55">
            <v>1</v>
          </cell>
          <cell r="AG55">
            <v>4.0221393563250663E-2</v>
          </cell>
          <cell r="AH55">
            <v>0.74400667887033378</v>
          </cell>
          <cell r="AI55">
            <v>0.21577192756641544</v>
          </cell>
          <cell r="AJ55">
            <v>0</v>
          </cell>
          <cell r="AK55">
            <v>0</v>
          </cell>
          <cell r="AL55">
            <v>0</v>
          </cell>
          <cell r="AM55">
            <v>0</v>
          </cell>
          <cell r="AN55">
            <v>0</v>
          </cell>
          <cell r="AO55">
            <v>0</v>
          </cell>
        </row>
        <row r="56">
          <cell r="G56" t="str">
            <v>CAGE</v>
          </cell>
          <cell r="J56">
            <v>0.99999999999999989</v>
          </cell>
          <cell r="K56">
            <v>0</v>
          </cell>
          <cell r="L56">
            <v>0</v>
          </cell>
          <cell r="M56">
            <v>0</v>
          </cell>
          <cell r="N56">
            <v>0</v>
          </cell>
          <cell r="O56">
            <v>0.19192634182345286</v>
          </cell>
          <cell r="P56">
            <v>0.679585064906573</v>
          </cell>
          <cell r="Q56">
            <v>9.1819868374911212E-2</v>
          </cell>
          <cell r="R56">
            <v>3.6154368542928278E-2</v>
          </cell>
          <cell r="S56">
            <v>5.1435635213454743E-4</v>
          </cell>
          <cell r="AC56" t="str">
            <v>CAGE</v>
          </cell>
          <cell r="AF56">
            <v>0.99999999999999989</v>
          </cell>
          <cell r="AG56">
            <v>0</v>
          </cell>
          <cell r="AH56">
            <v>0</v>
          </cell>
          <cell r="AI56">
            <v>0</v>
          </cell>
          <cell r="AJ56">
            <v>0</v>
          </cell>
          <cell r="AK56">
            <v>0.19192634182345286</v>
          </cell>
          <cell r="AL56">
            <v>0.679585064906573</v>
          </cell>
          <cell r="AM56">
            <v>9.1819868374911212E-2</v>
          </cell>
          <cell r="AN56">
            <v>3.6154368542928278E-2</v>
          </cell>
          <cell r="AO56">
            <v>5.1435635213454743E-4</v>
          </cell>
        </row>
        <row r="57">
          <cell r="G57" t="str">
            <v>DNPGMP</v>
          </cell>
          <cell r="J57">
            <v>0</v>
          </cell>
          <cell r="K57">
            <v>0</v>
          </cell>
          <cell r="L57">
            <v>0</v>
          </cell>
          <cell r="M57">
            <v>0</v>
          </cell>
          <cell r="N57">
            <v>0</v>
          </cell>
          <cell r="O57">
            <v>0</v>
          </cell>
          <cell r="P57">
            <v>0</v>
          </cell>
          <cell r="Q57">
            <v>0</v>
          </cell>
          <cell r="R57">
            <v>0</v>
          </cell>
          <cell r="S57">
            <v>0</v>
          </cell>
          <cell r="AC57" t="str">
            <v>DNPGMP</v>
          </cell>
          <cell r="AF57">
            <v>0</v>
          </cell>
          <cell r="AG57">
            <v>0</v>
          </cell>
          <cell r="AH57">
            <v>0</v>
          </cell>
          <cell r="AI57">
            <v>0</v>
          </cell>
          <cell r="AJ57">
            <v>0</v>
          </cell>
          <cell r="AK57">
            <v>0</v>
          </cell>
          <cell r="AL57">
            <v>0</v>
          </cell>
          <cell r="AM57">
            <v>0</v>
          </cell>
          <cell r="AN57">
            <v>0</v>
          </cell>
          <cell r="AO57">
            <v>0</v>
          </cell>
        </row>
        <row r="58">
          <cell r="G58" t="str">
            <v>DNPGMU</v>
          </cell>
          <cell r="J58">
            <v>0.99999999999999978</v>
          </cell>
          <cell r="K58">
            <v>0</v>
          </cell>
          <cell r="L58">
            <v>0</v>
          </cell>
          <cell r="M58">
            <v>0</v>
          </cell>
          <cell r="N58">
            <v>0</v>
          </cell>
          <cell r="O58">
            <v>0.20895512702142133</v>
          </cell>
          <cell r="P58">
            <v>0.65381720439736279</v>
          </cell>
          <cell r="Q58">
            <v>9.6166066298163225E-2</v>
          </cell>
          <cell r="R58">
            <v>4.0559815276871129E-2</v>
          </cell>
          <cell r="S58">
            <v>5.017870061816811E-4</v>
          </cell>
          <cell r="AC58" t="str">
            <v>DNPGMU</v>
          </cell>
          <cell r="AF58">
            <v>0.99999999999999978</v>
          </cell>
          <cell r="AG58">
            <v>0</v>
          </cell>
          <cell r="AH58">
            <v>0</v>
          </cell>
          <cell r="AI58">
            <v>0</v>
          </cell>
          <cell r="AJ58">
            <v>0</v>
          </cell>
          <cell r="AK58">
            <v>0.20895512702142133</v>
          </cell>
          <cell r="AL58">
            <v>0.65381720439736279</v>
          </cell>
          <cell r="AM58">
            <v>9.6166066298163225E-2</v>
          </cell>
          <cell r="AN58">
            <v>4.0559815276871129E-2</v>
          </cell>
          <cell r="AO58">
            <v>5.017870061816811E-4</v>
          </cell>
        </row>
        <row r="59">
          <cell r="G59" t="str">
            <v>JBG</v>
          </cell>
          <cell r="J59">
            <v>0.99999999999999978</v>
          </cell>
          <cell r="K59">
            <v>4.0221393563250663E-2</v>
          </cell>
          <cell r="L59">
            <v>0.74400667887033378</v>
          </cell>
          <cell r="M59">
            <v>0.21577192756641544</v>
          </cell>
          <cell r="N59">
            <v>0</v>
          </cell>
          <cell r="O59">
            <v>0</v>
          </cell>
          <cell r="P59">
            <v>0</v>
          </cell>
          <cell r="Q59">
            <v>0</v>
          </cell>
          <cell r="R59">
            <v>0</v>
          </cell>
          <cell r="S59">
            <v>0</v>
          </cell>
          <cell r="AC59" t="str">
            <v>JBG</v>
          </cell>
          <cell r="AF59">
            <v>0.99999999999999978</v>
          </cell>
          <cell r="AG59">
            <v>4.0221393563250663E-2</v>
          </cell>
          <cell r="AH59">
            <v>0.74400667887033378</v>
          </cell>
          <cell r="AI59">
            <v>0.21577192756641544</v>
          </cell>
          <cell r="AJ59">
            <v>0</v>
          </cell>
          <cell r="AK59">
            <v>0</v>
          </cell>
          <cell r="AL59">
            <v>0</v>
          </cell>
          <cell r="AM59">
            <v>0</v>
          </cell>
          <cell r="AN59">
            <v>0</v>
          </cell>
          <cell r="AO59">
            <v>0</v>
          </cell>
        </row>
        <row r="60">
          <cell r="G60" t="str">
            <v>JBE</v>
          </cell>
          <cell r="J60">
            <v>1</v>
          </cell>
          <cell r="K60">
            <v>4.2316453873570276E-2</v>
          </cell>
          <cell r="L60">
            <v>0.73176780343328052</v>
          </cell>
          <cell r="M60">
            <v>0.22591574269314921</v>
          </cell>
          <cell r="N60">
            <v>0</v>
          </cell>
          <cell r="O60">
            <v>0</v>
          </cell>
          <cell r="P60">
            <v>0</v>
          </cell>
          <cell r="Q60">
            <v>0</v>
          </cell>
          <cell r="R60">
            <v>0</v>
          </cell>
          <cell r="S60">
            <v>0</v>
          </cell>
          <cell r="AC60" t="str">
            <v>JBE</v>
          </cell>
          <cell r="AF60">
            <v>1</v>
          </cell>
          <cell r="AG60">
            <v>4.2316453873570276E-2</v>
          </cell>
          <cell r="AH60">
            <v>0.73176780343328052</v>
          </cell>
          <cell r="AI60">
            <v>0.22591574269314921</v>
          </cell>
          <cell r="AJ60">
            <v>0</v>
          </cell>
          <cell r="AK60">
            <v>0</v>
          </cell>
          <cell r="AL60">
            <v>0</v>
          </cell>
          <cell r="AM60">
            <v>0</v>
          </cell>
          <cell r="AN60">
            <v>0</v>
          </cell>
          <cell r="AO60">
            <v>0</v>
          </cell>
        </row>
        <row r="61">
          <cell r="G61" t="str">
            <v>WRG</v>
          </cell>
          <cell r="J61">
            <v>0.99999999999999978</v>
          </cell>
          <cell r="K61">
            <v>8.9691890981651486E-3</v>
          </cell>
          <cell r="L61">
            <v>0.1659101289613929</v>
          </cell>
          <cell r="M61">
            <v>4.8116165278445512E-2</v>
          </cell>
          <cell r="N61">
            <v>0</v>
          </cell>
          <cell r="O61">
            <v>0.14912763446323704</v>
          </cell>
          <cell r="P61">
            <v>0.52804066488844303</v>
          </cell>
          <cell r="Q61">
            <v>7.1344452446615983E-2</v>
          </cell>
          <cell r="R61">
            <v>2.8092107654917663E-2</v>
          </cell>
          <cell r="S61">
            <v>3.9965720878233147E-4</v>
          </cell>
          <cell r="AC61" t="str">
            <v>WRG</v>
          </cell>
          <cell r="AF61">
            <v>0.99999999999999978</v>
          </cell>
          <cell r="AG61">
            <v>8.9691890981651486E-3</v>
          </cell>
          <cell r="AH61">
            <v>0.1659101289613929</v>
          </cell>
          <cell r="AI61">
            <v>4.8116165278445512E-2</v>
          </cell>
          <cell r="AJ61">
            <v>0</v>
          </cell>
          <cell r="AK61">
            <v>0.14912763446323704</v>
          </cell>
          <cell r="AL61">
            <v>0.52804066488844303</v>
          </cell>
          <cell r="AM61">
            <v>7.1344452446615983E-2</v>
          </cell>
          <cell r="AN61">
            <v>2.8092107654917663E-2</v>
          </cell>
          <cell r="AO61">
            <v>3.9965720878233147E-4</v>
          </cell>
        </row>
        <row r="62">
          <cell r="G62" t="str">
            <v>WRE</v>
          </cell>
          <cell r="J62">
            <v>0.99999999999999978</v>
          </cell>
          <cell r="K62">
            <v>9.436378084687138E-3</v>
          </cell>
          <cell r="L62">
            <v>0.16318091501779358</v>
          </cell>
          <cell r="M62">
            <v>5.0378190235522861E-2</v>
          </cell>
          <cell r="N62">
            <v>0</v>
          </cell>
          <cell r="O62">
            <v>0.16235907747532549</v>
          </cell>
          <cell r="P62">
            <v>0.50801892088807044</v>
          </cell>
          <cell r="Q62">
            <v>7.4721467863289787E-2</v>
          </cell>
          <cell r="R62">
            <v>3.1515159665105097E-2</v>
          </cell>
          <cell r="S62">
            <v>3.8989077020546716E-4</v>
          </cell>
          <cell r="AC62" t="str">
            <v>WRE</v>
          </cell>
          <cell r="AF62">
            <v>0.99999999999999978</v>
          </cell>
          <cell r="AG62">
            <v>9.436378084687138E-3</v>
          </cell>
          <cell r="AH62">
            <v>0.16318091501779358</v>
          </cell>
          <cell r="AI62">
            <v>5.0378190235522861E-2</v>
          </cell>
          <cell r="AJ62">
            <v>0</v>
          </cell>
          <cell r="AK62">
            <v>0.16235907747532549</v>
          </cell>
          <cell r="AL62">
            <v>0.50801892088807044</v>
          </cell>
          <cell r="AM62">
            <v>7.4721467863289787E-2</v>
          </cell>
          <cell r="AN62">
            <v>3.1515159665105097E-2</v>
          </cell>
          <cell r="AO62">
            <v>3.8989077020546716E-4</v>
          </cell>
        </row>
        <row r="63">
          <cell r="G63" t="str">
            <v>DNPPHP</v>
          </cell>
          <cell r="J63">
            <v>0</v>
          </cell>
          <cell r="K63">
            <v>0</v>
          </cell>
          <cell r="L63">
            <v>0</v>
          </cell>
          <cell r="M63">
            <v>0</v>
          </cell>
          <cell r="N63">
            <v>0</v>
          </cell>
          <cell r="O63">
            <v>0</v>
          </cell>
          <cell r="P63">
            <v>0</v>
          </cell>
          <cell r="Q63">
            <v>0</v>
          </cell>
          <cell r="R63">
            <v>0</v>
          </cell>
          <cell r="S63">
            <v>0</v>
          </cell>
          <cell r="AC63" t="str">
            <v>DNPPHP</v>
          </cell>
          <cell r="AF63">
            <v>0</v>
          </cell>
          <cell r="AG63">
            <v>0</v>
          </cell>
          <cell r="AH63">
            <v>0</v>
          </cell>
          <cell r="AI63">
            <v>0</v>
          </cell>
          <cell r="AJ63">
            <v>0</v>
          </cell>
          <cell r="AK63">
            <v>0</v>
          </cell>
          <cell r="AL63">
            <v>0</v>
          </cell>
          <cell r="AM63">
            <v>0</v>
          </cell>
          <cell r="AN63">
            <v>0</v>
          </cell>
          <cell r="AO63">
            <v>0</v>
          </cell>
        </row>
        <row r="64">
          <cell r="G64" t="str">
            <v>DNPPHU</v>
          </cell>
          <cell r="J64">
            <v>0</v>
          </cell>
          <cell r="K64">
            <v>0</v>
          </cell>
          <cell r="L64">
            <v>0</v>
          </cell>
          <cell r="M64">
            <v>0</v>
          </cell>
          <cell r="N64">
            <v>0</v>
          </cell>
          <cell r="O64">
            <v>0</v>
          </cell>
          <cell r="P64">
            <v>0</v>
          </cell>
          <cell r="Q64">
            <v>0</v>
          </cell>
          <cell r="R64">
            <v>0</v>
          </cell>
          <cell r="S64">
            <v>0</v>
          </cell>
          <cell r="AC64" t="str">
            <v>DNPPHU</v>
          </cell>
          <cell r="AF64">
            <v>0</v>
          </cell>
          <cell r="AG64">
            <v>0</v>
          </cell>
          <cell r="AH64">
            <v>0</v>
          </cell>
          <cell r="AI64">
            <v>0</v>
          </cell>
          <cell r="AJ64">
            <v>0</v>
          </cell>
          <cell r="AK64">
            <v>0</v>
          </cell>
          <cell r="AL64">
            <v>0</v>
          </cell>
          <cell r="AM64">
            <v>0</v>
          </cell>
          <cell r="AN64">
            <v>0</v>
          </cell>
          <cell r="AO64">
            <v>0</v>
          </cell>
        </row>
        <row r="65">
          <cell r="G65" t="str">
            <v>SNPPH-P</v>
          </cell>
          <cell r="J65">
            <v>1.0000000000000002</v>
          </cell>
          <cell r="K65">
            <v>3.3487134562208407E-2</v>
          </cell>
          <cell r="L65">
            <v>0.61943780568748308</v>
          </cell>
          <cell r="M65">
            <v>0.17964528160370571</v>
          </cell>
          <cell r="N65">
            <v>0</v>
          </cell>
          <cell r="O65">
            <v>3.1210166242483711E-2</v>
          </cell>
          <cell r="P65">
            <v>0.11051095253591414</v>
          </cell>
          <cell r="Q65">
            <v>1.4931318593984532E-2</v>
          </cell>
          <cell r="R65">
            <v>5.8792547281226303E-3</v>
          </cell>
          <cell r="S65">
            <v>8.3642230167464525E-5</v>
          </cell>
          <cell r="T65">
            <v>4.8144438159304749E-3</v>
          </cell>
          <cell r="AC65" t="str">
            <v>SNPPH-P</v>
          </cell>
          <cell r="AF65">
            <v>1.0000000000000002</v>
          </cell>
          <cell r="AG65">
            <v>3.3487134562208407E-2</v>
          </cell>
          <cell r="AH65">
            <v>0.61943780568748308</v>
          </cell>
          <cell r="AI65">
            <v>0.17964528160370571</v>
          </cell>
          <cell r="AJ65">
            <v>0</v>
          </cell>
          <cell r="AK65">
            <v>3.1210166242483711E-2</v>
          </cell>
          <cell r="AL65">
            <v>0.11051095253591414</v>
          </cell>
          <cell r="AM65">
            <v>1.4931318593984532E-2</v>
          </cell>
          <cell r="AN65">
            <v>5.8792547281226303E-3</v>
          </cell>
          <cell r="AO65">
            <v>8.3642230167464525E-5</v>
          </cell>
          <cell r="AP65">
            <v>4.8144438159304749E-3</v>
          </cell>
          <cell r="AQ65">
            <v>0</v>
          </cell>
        </row>
        <row r="66">
          <cell r="G66" t="str">
            <v>SNPPH-U</v>
          </cell>
          <cell r="J66">
            <v>1.0000000000000002</v>
          </cell>
          <cell r="K66">
            <v>3.3487134562208407E-2</v>
          </cell>
          <cell r="L66">
            <v>0.61943780568748308</v>
          </cell>
          <cell r="M66">
            <v>0.17964528160370571</v>
          </cell>
          <cell r="N66">
            <v>0</v>
          </cell>
          <cell r="O66">
            <v>3.1210166242483711E-2</v>
          </cell>
          <cell r="P66">
            <v>0.11051095253591414</v>
          </cell>
          <cell r="Q66">
            <v>1.4931318593984532E-2</v>
          </cell>
          <cell r="R66">
            <v>5.8792547281226303E-3</v>
          </cell>
          <cell r="S66">
            <v>8.3642230167464525E-5</v>
          </cell>
          <cell r="T66">
            <v>4.8144438159304749E-3</v>
          </cell>
          <cell r="AC66" t="str">
            <v>SNPPH-U</v>
          </cell>
          <cell r="AF66">
            <v>1.0000000000000002</v>
          </cell>
          <cell r="AG66">
            <v>3.3487134562208407E-2</v>
          </cell>
          <cell r="AH66">
            <v>0.61943780568748308</v>
          </cell>
          <cell r="AI66">
            <v>0.17964528160370571</v>
          </cell>
          <cell r="AJ66">
            <v>0</v>
          </cell>
          <cell r="AK66">
            <v>3.1210166242483711E-2</v>
          </cell>
          <cell r="AL66">
            <v>0.11051095253591414</v>
          </cell>
          <cell r="AM66">
            <v>1.4931318593984532E-2</v>
          </cell>
          <cell r="AN66">
            <v>5.8792547281226303E-3</v>
          </cell>
          <cell r="AO66">
            <v>8.3642230167464525E-5</v>
          </cell>
          <cell r="AP66">
            <v>4.8144438159304749E-3</v>
          </cell>
          <cell r="AQ66">
            <v>0</v>
          </cell>
        </row>
        <row r="67">
          <cell r="G67" t="str">
            <v>CN</v>
          </cell>
          <cell r="J67">
            <v>0.99999999999999989</v>
          </cell>
          <cell r="K67">
            <v>2.396572337770236E-2</v>
          </cell>
          <cell r="L67">
            <v>0.31217058907402434</v>
          </cell>
          <cell r="M67">
            <v>6.9360885492844845E-2</v>
          </cell>
          <cell r="N67">
            <v>0</v>
          </cell>
          <cell r="O67">
            <v>6.5978668808283791E-2</v>
          </cell>
          <cell r="P67">
            <v>0.47825390355568564</v>
          </cell>
          <cell r="Q67">
            <v>4.2022014386386891E-2</v>
          </cell>
          <cell r="R67">
            <v>8.2482153050721166E-3</v>
          </cell>
          <cell r="S67">
            <v>0</v>
          </cell>
          <cell r="T67">
            <v>0</v>
          </cell>
          <cell r="U67">
            <v>0</v>
          </cell>
          <cell r="AC67" t="str">
            <v>CN</v>
          </cell>
          <cell r="AF67">
            <v>0.99999999999999989</v>
          </cell>
          <cell r="AG67">
            <v>2.396572337770236E-2</v>
          </cell>
          <cell r="AH67">
            <v>0.31217058907402434</v>
          </cell>
          <cell r="AI67">
            <v>6.9360885492844845E-2</v>
          </cell>
          <cell r="AJ67">
            <v>0</v>
          </cell>
          <cell r="AK67">
            <v>6.5978668808283791E-2</v>
          </cell>
          <cell r="AL67">
            <v>0.47825390355568564</v>
          </cell>
          <cell r="AM67">
            <v>4.2022014386386891E-2</v>
          </cell>
          <cell r="AN67">
            <v>8.2482153050721166E-3</v>
          </cell>
          <cell r="AO67">
            <v>0</v>
          </cell>
          <cell r="AP67">
            <v>0</v>
          </cell>
          <cell r="AQ67">
            <v>0</v>
          </cell>
        </row>
        <row r="68">
          <cell r="G68" t="str">
            <v>CNP</v>
          </cell>
          <cell r="J68">
            <v>0.99999999999999978</v>
          </cell>
          <cell r="K68">
            <v>5.083128335445649E-2</v>
          </cell>
          <cell r="L68">
            <v>0.66211361193098395</v>
          </cell>
          <cell r="M68">
            <v>0.14711439202720292</v>
          </cell>
          <cell r="N68">
            <v>0</v>
          </cell>
          <cell r="O68">
            <v>0.13994071268735667</v>
          </cell>
          <cell r="P68">
            <v>0</v>
          </cell>
          <cell r="Q68">
            <v>0</v>
          </cell>
          <cell r="R68">
            <v>0</v>
          </cell>
          <cell r="S68">
            <v>0</v>
          </cell>
          <cell r="T68">
            <v>0</v>
          </cell>
          <cell r="U68">
            <v>0</v>
          </cell>
          <cell r="AC68" t="str">
            <v>CNP</v>
          </cell>
          <cell r="AF68">
            <v>0.99999999999999978</v>
          </cell>
          <cell r="AG68">
            <v>5.083128335445649E-2</v>
          </cell>
          <cell r="AH68">
            <v>0.66211361193098395</v>
          </cell>
          <cell r="AI68">
            <v>0.14711439202720292</v>
          </cell>
          <cell r="AJ68">
            <v>0</v>
          </cell>
          <cell r="AK68">
            <v>0.13994071268735667</v>
          </cell>
          <cell r="AL68">
            <v>0</v>
          </cell>
          <cell r="AM68">
            <v>0</v>
          </cell>
          <cell r="AN68">
            <v>0</v>
          </cell>
          <cell r="AO68">
            <v>0</v>
          </cell>
          <cell r="AP68">
            <v>0</v>
          </cell>
          <cell r="AQ68">
            <v>0</v>
          </cell>
        </row>
        <row r="69">
          <cell r="G69" t="str">
            <v>CNU</v>
          </cell>
          <cell r="J69">
            <v>1</v>
          </cell>
          <cell r="K69">
            <v>0</v>
          </cell>
          <cell r="L69">
            <v>0</v>
          </cell>
          <cell r="M69">
            <v>0</v>
          </cell>
          <cell r="N69">
            <v>0</v>
          </cell>
          <cell r="O69">
            <v>0</v>
          </cell>
          <cell r="P69">
            <v>0.90488564943551597</v>
          </cell>
          <cell r="Q69">
            <v>7.9508222506723E-2</v>
          </cell>
          <cell r="R69">
            <v>1.5606128057761072E-2</v>
          </cell>
          <cell r="S69">
            <v>0</v>
          </cell>
          <cell r="T69">
            <v>0</v>
          </cell>
          <cell r="U69">
            <v>0</v>
          </cell>
          <cell r="AC69" t="str">
            <v>CNU</v>
          </cell>
          <cell r="AF69">
            <v>1</v>
          </cell>
          <cell r="AG69">
            <v>0</v>
          </cell>
          <cell r="AH69">
            <v>0</v>
          </cell>
          <cell r="AI69">
            <v>0</v>
          </cell>
          <cell r="AJ69">
            <v>0</v>
          </cell>
          <cell r="AK69">
            <v>0</v>
          </cell>
          <cell r="AL69">
            <v>0.90488564943551597</v>
          </cell>
          <cell r="AM69">
            <v>7.9508222506723E-2</v>
          </cell>
          <cell r="AN69">
            <v>1.5606128057761072E-2</v>
          </cell>
          <cell r="AO69">
            <v>0</v>
          </cell>
          <cell r="AP69">
            <v>0</v>
          </cell>
          <cell r="AQ69">
            <v>0</v>
          </cell>
        </row>
        <row r="70">
          <cell r="G70" t="str">
            <v>WBTAX</v>
          </cell>
          <cell r="J70">
            <v>1</v>
          </cell>
          <cell r="K70">
            <v>0</v>
          </cell>
          <cell r="L70">
            <v>0</v>
          </cell>
          <cell r="M70">
            <v>1</v>
          </cell>
          <cell r="N70">
            <v>0</v>
          </cell>
          <cell r="O70">
            <v>0</v>
          </cell>
          <cell r="P70">
            <v>0</v>
          </cell>
          <cell r="Q70">
            <v>0</v>
          </cell>
          <cell r="R70">
            <v>0</v>
          </cell>
          <cell r="S70">
            <v>0</v>
          </cell>
          <cell r="T70">
            <v>0</v>
          </cell>
          <cell r="U70">
            <v>0</v>
          </cell>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G71" t="str">
            <v>OPRV-ID</v>
          </cell>
          <cell r="J71">
            <v>0</v>
          </cell>
          <cell r="K71">
            <v>0</v>
          </cell>
          <cell r="L71">
            <v>0</v>
          </cell>
          <cell r="M71">
            <v>0</v>
          </cell>
          <cell r="N71">
            <v>0</v>
          </cell>
          <cell r="O71">
            <v>0</v>
          </cell>
          <cell r="P71">
            <v>0</v>
          </cell>
          <cell r="Q71">
            <v>0</v>
          </cell>
          <cell r="R71">
            <v>0</v>
          </cell>
          <cell r="S71">
            <v>0</v>
          </cell>
          <cell r="AC71" t="str">
            <v>OPRV-ID</v>
          </cell>
          <cell r="AF71">
            <v>0</v>
          </cell>
          <cell r="AG71">
            <v>0</v>
          </cell>
          <cell r="AH71">
            <v>0</v>
          </cell>
          <cell r="AI71">
            <v>0</v>
          </cell>
          <cell r="AJ71">
            <v>0</v>
          </cell>
          <cell r="AK71">
            <v>0</v>
          </cell>
          <cell r="AL71">
            <v>0</v>
          </cell>
          <cell r="AM71">
            <v>0</v>
          </cell>
          <cell r="AN71">
            <v>0</v>
          </cell>
          <cell r="AO71">
            <v>0</v>
          </cell>
        </row>
        <row r="72">
          <cell r="G72" t="str">
            <v>OPRV-WY</v>
          </cell>
          <cell r="J72">
            <v>0</v>
          </cell>
          <cell r="K72">
            <v>0</v>
          </cell>
          <cell r="L72">
            <v>0</v>
          </cell>
          <cell r="M72">
            <v>0</v>
          </cell>
          <cell r="N72">
            <v>0</v>
          </cell>
          <cell r="O72">
            <v>0</v>
          </cell>
          <cell r="P72">
            <v>0</v>
          </cell>
          <cell r="Q72">
            <v>0</v>
          </cell>
          <cell r="R72">
            <v>0</v>
          </cell>
          <cell r="S72">
            <v>0</v>
          </cell>
          <cell r="AC72" t="str">
            <v>OPRV-WY</v>
          </cell>
          <cell r="AF72">
            <v>0</v>
          </cell>
          <cell r="AG72">
            <v>0</v>
          </cell>
          <cell r="AH72">
            <v>0</v>
          </cell>
          <cell r="AI72">
            <v>0</v>
          </cell>
          <cell r="AJ72">
            <v>0</v>
          </cell>
          <cell r="AK72">
            <v>0</v>
          </cell>
          <cell r="AL72">
            <v>0</v>
          </cell>
          <cell r="AM72">
            <v>0</v>
          </cell>
          <cell r="AN72">
            <v>0</v>
          </cell>
          <cell r="AO72">
            <v>0</v>
          </cell>
        </row>
        <row r="73">
          <cell r="G73" t="str">
            <v>EXCTAX</v>
          </cell>
          <cell r="J73">
            <v>0</v>
          </cell>
          <cell r="K73">
            <v>1.3874977903861996E-2</v>
          </cell>
          <cell r="L73">
            <v>0.15872363467254166</v>
          </cell>
          <cell r="M73">
            <v>4.0740955868625077E-2</v>
          </cell>
          <cell r="N73">
            <v>0</v>
          </cell>
          <cell r="O73">
            <v>0.14963099637243304</v>
          </cell>
          <cell r="P73">
            <v>0.51776572673074961</v>
          </cell>
          <cell r="Q73">
            <v>7.5896627518864127E-2</v>
          </cell>
          <cell r="R73">
            <v>3.4471337480087634E-2</v>
          </cell>
          <cell r="S73">
            <v>5.8567825391078569E-3</v>
          </cell>
          <cell r="T73">
            <v>6.2142354373644296E-3</v>
          </cell>
          <cell r="U73">
            <v>-3.1752745236352793E-3</v>
          </cell>
          <cell r="AC73" t="str">
            <v>EXCTAX</v>
          </cell>
          <cell r="AF73">
            <v>0</v>
          </cell>
          <cell r="AG73">
            <v>1.3874977903861996E-2</v>
          </cell>
          <cell r="AH73">
            <v>0.15872363467254166</v>
          </cell>
          <cell r="AI73">
            <v>4.0740955868625077E-2</v>
          </cell>
          <cell r="AJ73">
            <v>0</v>
          </cell>
          <cell r="AK73">
            <v>0.14963099637243304</v>
          </cell>
          <cell r="AL73">
            <v>0.51776572673074961</v>
          </cell>
          <cell r="AM73">
            <v>7.5896627518864127E-2</v>
          </cell>
          <cell r="AN73">
            <v>3.4471337480087634E-2</v>
          </cell>
          <cell r="AO73">
            <v>5.8567825391078569E-3</v>
          </cell>
          <cell r="AP73">
            <v>6.2142354373644296E-3</v>
          </cell>
          <cell r="AQ73">
            <v>-3.1752745236352793E-3</v>
          </cell>
        </row>
        <row r="74">
          <cell r="G74" t="str">
            <v>INT</v>
          </cell>
          <cell r="J74">
            <v>0.99999999999999989</v>
          </cell>
          <cell r="K74">
            <v>1.6705365975130095E-2</v>
          </cell>
          <cell r="L74">
            <v>0.22278222719612598</v>
          </cell>
          <cell r="M74">
            <v>6.0894111271351227E-2</v>
          </cell>
          <cell r="N74">
            <v>0</v>
          </cell>
          <cell r="O74">
            <v>0.12592571023280555</v>
          </cell>
          <cell r="P74">
            <v>0.48639154643210392</v>
          </cell>
          <cell r="Q74">
            <v>6.2591295688628978E-2</v>
          </cell>
          <cell r="R74">
            <v>2.4261908688767559E-2</v>
          </cell>
          <cell r="S74">
            <v>2.7190771167417228E-4</v>
          </cell>
          <cell r="T74">
            <v>1.7592680341238073E-4</v>
          </cell>
          <cell r="U74">
            <v>0</v>
          </cell>
          <cell r="AC74" t="str">
            <v>INT</v>
          </cell>
          <cell r="AF74">
            <v>0.99999999999999989</v>
          </cell>
          <cell r="AG74">
            <v>1.6705365975130095E-2</v>
          </cell>
          <cell r="AH74">
            <v>0.22278222719612598</v>
          </cell>
          <cell r="AI74">
            <v>6.0894111271351227E-2</v>
          </cell>
          <cell r="AJ74">
            <v>0</v>
          </cell>
          <cell r="AK74">
            <v>0.12592571023280558</v>
          </cell>
          <cell r="AL74">
            <v>0.48639154643210392</v>
          </cell>
          <cell r="AM74">
            <v>6.2591295688628978E-2</v>
          </cell>
          <cell r="AN74">
            <v>2.4261908688767559E-2</v>
          </cell>
          <cell r="AO74">
            <v>2.7190771167417228E-4</v>
          </cell>
          <cell r="AP74">
            <v>1.7592680341238073E-4</v>
          </cell>
          <cell r="AQ74">
            <v>0</v>
          </cell>
        </row>
        <row r="75">
          <cell r="G75" t="str">
            <v>CIAC</v>
          </cell>
          <cell r="J75">
            <v>1.0000000000000002</v>
          </cell>
          <cell r="K75">
            <v>3.2166307106155832E-2</v>
          </cell>
          <cell r="L75">
            <v>0.26470984033703582</v>
          </cell>
          <cell r="M75">
            <v>6.4409240866138473E-2</v>
          </cell>
          <cell r="N75">
            <v>0</v>
          </cell>
          <cell r="O75">
            <v>8.6741009258897689E-2</v>
          </cell>
          <cell r="P75">
            <v>0.48367181064876774</v>
          </cell>
          <cell r="Q75">
            <v>4.9853957001342805E-2</v>
          </cell>
          <cell r="R75">
            <v>1.8447834781661555E-2</v>
          </cell>
          <cell r="S75">
            <v>0</v>
          </cell>
          <cell r="AC75" t="str">
            <v>CIAC</v>
          </cell>
          <cell r="AF75">
            <v>1.0000000000000002</v>
          </cell>
          <cell r="AG75">
            <v>3.2166307106155832E-2</v>
          </cell>
          <cell r="AH75">
            <v>0.26470984033703582</v>
          </cell>
          <cell r="AI75">
            <v>6.4409240866138473E-2</v>
          </cell>
          <cell r="AJ75">
            <v>0</v>
          </cell>
          <cell r="AK75">
            <v>8.6741009258897689E-2</v>
          </cell>
          <cell r="AL75">
            <v>0.48367181064876774</v>
          </cell>
          <cell r="AM75">
            <v>4.9853957001342805E-2</v>
          </cell>
          <cell r="AN75">
            <v>1.8447834781661555E-2</v>
          </cell>
          <cell r="AO75">
            <v>0</v>
          </cell>
        </row>
        <row r="76">
          <cell r="G76" t="str">
            <v>IDSIT</v>
          </cell>
          <cell r="J76">
            <v>1</v>
          </cell>
          <cell r="K76">
            <v>0</v>
          </cell>
          <cell r="L76">
            <v>0</v>
          </cell>
          <cell r="M76">
            <v>0</v>
          </cell>
          <cell r="N76">
            <v>0</v>
          </cell>
          <cell r="O76">
            <v>0</v>
          </cell>
          <cell r="P76">
            <v>0</v>
          </cell>
          <cell r="Q76">
            <v>1</v>
          </cell>
          <cell r="R76">
            <v>0</v>
          </cell>
          <cell r="S76">
            <v>0</v>
          </cell>
          <cell r="U76">
            <v>0</v>
          </cell>
          <cell r="AC76" t="str">
            <v>IDSIT</v>
          </cell>
          <cell r="AF76">
            <v>1</v>
          </cell>
          <cell r="AG76">
            <v>0</v>
          </cell>
          <cell r="AH76">
            <v>0</v>
          </cell>
          <cell r="AI76">
            <v>0</v>
          </cell>
          <cell r="AJ76">
            <v>0</v>
          </cell>
          <cell r="AK76">
            <v>0</v>
          </cell>
          <cell r="AL76">
            <v>0</v>
          </cell>
          <cell r="AM76">
            <v>1</v>
          </cell>
          <cell r="AN76">
            <v>0</v>
          </cell>
          <cell r="AO76">
            <v>0</v>
          </cell>
          <cell r="AQ76">
            <v>0</v>
          </cell>
        </row>
        <row r="77">
          <cell r="G77" t="str">
            <v>DONOTUSE</v>
          </cell>
          <cell r="J77">
            <v>0</v>
          </cell>
          <cell r="K77">
            <v>0</v>
          </cell>
          <cell r="L77">
            <v>0</v>
          </cell>
          <cell r="M77">
            <v>0</v>
          </cell>
          <cell r="N77">
            <v>0</v>
          </cell>
          <cell r="O77">
            <v>0</v>
          </cell>
          <cell r="P77">
            <v>0</v>
          </cell>
          <cell r="Q77">
            <v>0</v>
          </cell>
          <cell r="R77">
            <v>0</v>
          </cell>
          <cell r="S77">
            <v>0</v>
          </cell>
          <cell r="T77">
            <v>0</v>
          </cell>
          <cell r="U77">
            <v>0</v>
          </cell>
          <cell r="AC77" t="str">
            <v>DONOTUSE</v>
          </cell>
          <cell r="AF77">
            <v>0</v>
          </cell>
          <cell r="AG77">
            <v>0</v>
          </cell>
          <cell r="AH77">
            <v>0</v>
          </cell>
          <cell r="AI77">
            <v>0</v>
          </cell>
          <cell r="AJ77">
            <v>0</v>
          </cell>
          <cell r="AK77">
            <v>0</v>
          </cell>
          <cell r="AL77">
            <v>0</v>
          </cell>
          <cell r="AM77">
            <v>0</v>
          </cell>
          <cell r="AN77">
            <v>0</v>
          </cell>
          <cell r="AO77">
            <v>0</v>
          </cell>
        </row>
        <row r="78">
          <cell r="G78" t="str">
            <v>BADDEBT</v>
          </cell>
          <cell r="J78">
            <v>1.0000000000000002</v>
          </cell>
          <cell r="K78">
            <v>5.5011454122182536E-2</v>
          </cell>
          <cell r="L78">
            <v>0.34872248339810336</v>
          </cell>
          <cell r="M78">
            <v>0.12556621707988092</v>
          </cell>
          <cell r="N78">
            <v>0</v>
          </cell>
          <cell r="O78">
            <v>7.4769806884131054E-2</v>
          </cell>
          <cell r="P78">
            <v>0.3418724940531348</v>
          </cell>
          <cell r="Q78">
            <v>5.4017764035344577E-2</v>
          </cell>
          <cell r="R78">
            <v>3.9780427222696797E-5</v>
          </cell>
          <cell r="S78">
            <v>0</v>
          </cell>
          <cell r="T78">
            <v>0</v>
          </cell>
          <cell r="U78">
            <v>0</v>
          </cell>
          <cell r="AC78" t="str">
            <v>BADDEBT</v>
          </cell>
          <cell r="AF78">
            <v>1.0000000000000002</v>
          </cell>
          <cell r="AG78">
            <v>5.5011454122182536E-2</v>
          </cell>
          <cell r="AH78">
            <v>0.34872248339810336</v>
          </cell>
          <cell r="AI78">
            <v>0.12556621707988092</v>
          </cell>
          <cell r="AJ78">
            <v>0</v>
          </cell>
          <cell r="AK78">
            <v>7.4769806884131054E-2</v>
          </cell>
          <cell r="AL78">
            <v>0.3418724940531348</v>
          </cell>
          <cell r="AM78">
            <v>5.4017764035344577E-2</v>
          </cell>
          <cell r="AN78">
            <v>3.9780427222696797E-5</v>
          </cell>
          <cell r="AO78">
            <v>0</v>
          </cell>
          <cell r="AP78">
            <v>0</v>
          </cell>
          <cell r="AQ78">
            <v>0</v>
          </cell>
        </row>
        <row r="79">
          <cell r="G79" t="str">
            <v>DONOTUSE</v>
          </cell>
          <cell r="J79">
            <v>0</v>
          </cell>
          <cell r="K79">
            <v>0</v>
          </cell>
          <cell r="L79">
            <v>0</v>
          </cell>
          <cell r="M79">
            <v>0</v>
          </cell>
          <cell r="N79">
            <v>0</v>
          </cell>
          <cell r="O79">
            <v>0</v>
          </cell>
          <cell r="P79">
            <v>0</v>
          </cell>
          <cell r="Q79">
            <v>0</v>
          </cell>
          <cell r="R79">
            <v>0</v>
          </cell>
          <cell r="S79">
            <v>0</v>
          </cell>
          <cell r="T79">
            <v>0</v>
          </cell>
          <cell r="U79">
            <v>0</v>
          </cell>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G80" t="str">
            <v>DONOTUSE</v>
          </cell>
          <cell r="J80">
            <v>0</v>
          </cell>
          <cell r="K80">
            <v>0</v>
          </cell>
          <cell r="L80">
            <v>0</v>
          </cell>
          <cell r="M80">
            <v>0</v>
          </cell>
          <cell r="N80">
            <v>0</v>
          </cell>
          <cell r="O80">
            <v>0</v>
          </cell>
          <cell r="P80">
            <v>0</v>
          </cell>
          <cell r="Q80">
            <v>0</v>
          </cell>
          <cell r="R80">
            <v>0</v>
          </cell>
          <cell r="S80">
            <v>0</v>
          </cell>
          <cell r="T80">
            <v>0</v>
          </cell>
          <cell r="U80">
            <v>0</v>
          </cell>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G81" t="str">
            <v>ITC84</v>
          </cell>
          <cell r="J81">
            <v>0.99999999999999989</v>
          </cell>
          <cell r="K81">
            <v>3.2870000000000003E-2</v>
          </cell>
          <cell r="L81">
            <v>0.70975999999999995</v>
          </cell>
          <cell r="M81">
            <v>0.14180000000000001</v>
          </cell>
          <cell r="N81">
            <v>0</v>
          </cell>
          <cell r="O81">
            <v>0.10946</v>
          </cell>
          <cell r="U81">
            <v>6.11E-3</v>
          </cell>
          <cell r="AC81" t="str">
            <v>ITC84</v>
          </cell>
          <cell r="AF81">
            <v>0.99999999999999989</v>
          </cell>
          <cell r="AG81">
            <v>3.2870000000000003E-2</v>
          </cell>
          <cell r="AH81">
            <v>0.70975999999999995</v>
          </cell>
          <cell r="AI81">
            <v>0.14180000000000001</v>
          </cell>
          <cell r="AJ81">
            <v>0</v>
          </cell>
          <cell r="AK81">
            <v>0.10946</v>
          </cell>
          <cell r="AQ81">
            <v>6.11E-3</v>
          </cell>
        </row>
        <row r="82">
          <cell r="G82" t="str">
            <v>ITC85</v>
          </cell>
          <cell r="J82">
            <v>1</v>
          </cell>
          <cell r="K82">
            <v>5.4199999999999998E-2</v>
          </cell>
          <cell r="L82">
            <v>0.67689999999999995</v>
          </cell>
          <cell r="M82">
            <v>0.1336</v>
          </cell>
          <cell r="N82">
            <v>0</v>
          </cell>
          <cell r="O82">
            <v>0.11609999999999999</v>
          </cell>
          <cell r="U82">
            <v>1.9199999999999998E-2</v>
          </cell>
          <cell r="AC82" t="str">
            <v>ITC85</v>
          </cell>
          <cell r="AF82">
            <v>1</v>
          </cell>
          <cell r="AG82">
            <v>5.4199999999999998E-2</v>
          </cell>
          <cell r="AH82">
            <v>0.67689999999999995</v>
          </cell>
          <cell r="AI82">
            <v>0.1336</v>
          </cell>
          <cell r="AJ82">
            <v>0</v>
          </cell>
          <cell r="AK82">
            <v>0.11609999999999999</v>
          </cell>
          <cell r="AQ82">
            <v>1.9199999999999998E-2</v>
          </cell>
        </row>
        <row r="83">
          <cell r="G83" t="str">
            <v>ITC86</v>
          </cell>
          <cell r="J83">
            <v>0.99999999999999989</v>
          </cell>
          <cell r="K83">
            <v>4.7890000000000002E-2</v>
          </cell>
          <cell r="L83">
            <v>0.64607999999999999</v>
          </cell>
          <cell r="M83">
            <v>0.13125999999999999</v>
          </cell>
          <cell r="N83">
            <v>0</v>
          </cell>
          <cell r="O83">
            <v>0.155</v>
          </cell>
          <cell r="U83">
            <v>1.9769999999999999E-2</v>
          </cell>
          <cell r="AC83" t="str">
            <v>ITC86</v>
          </cell>
          <cell r="AF83">
            <v>0.99999999999999989</v>
          </cell>
          <cell r="AG83">
            <v>4.7890000000000002E-2</v>
          </cell>
          <cell r="AH83">
            <v>0.64607999999999999</v>
          </cell>
          <cell r="AI83">
            <v>0.13125999999999999</v>
          </cell>
          <cell r="AJ83">
            <v>0</v>
          </cell>
          <cell r="AK83">
            <v>0.155</v>
          </cell>
          <cell r="AQ83">
            <v>1.9769999999999999E-2</v>
          </cell>
        </row>
        <row r="84">
          <cell r="G84" t="str">
            <v>ITC88</v>
          </cell>
          <cell r="J84">
            <v>1</v>
          </cell>
          <cell r="K84">
            <v>4.2700000000000002E-2</v>
          </cell>
          <cell r="L84">
            <v>0.61199999999999999</v>
          </cell>
          <cell r="M84">
            <v>0.14960000000000001</v>
          </cell>
          <cell r="N84">
            <v>0</v>
          </cell>
          <cell r="O84">
            <v>0.1671</v>
          </cell>
          <cell r="U84">
            <v>2.86E-2</v>
          </cell>
          <cell r="AC84" t="str">
            <v>ITC88</v>
          </cell>
          <cell r="AF84">
            <v>1</v>
          </cell>
          <cell r="AG84">
            <v>4.2700000000000002E-2</v>
          </cell>
          <cell r="AH84">
            <v>0.61199999999999999</v>
          </cell>
          <cell r="AI84">
            <v>0.14960000000000001</v>
          </cell>
          <cell r="AJ84">
            <v>0</v>
          </cell>
          <cell r="AK84">
            <v>0.1671</v>
          </cell>
          <cell r="AQ84">
            <v>2.86E-2</v>
          </cell>
        </row>
        <row r="85">
          <cell r="G85" t="str">
            <v>ITC89</v>
          </cell>
          <cell r="J85">
            <v>1</v>
          </cell>
          <cell r="K85">
            <v>4.8806000000000002E-2</v>
          </cell>
          <cell r="L85">
            <v>0.563558</v>
          </cell>
          <cell r="M85">
            <v>0.15268799999999999</v>
          </cell>
          <cell r="N85">
            <v>0</v>
          </cell>
          <cell r="O85">
            <v>0.20677599999999999</v>
          </cell>
          <cell r="U85">
            <v>2.8171999999999999E-2</v>
          </cell>
          <cell r="AC85" t="str">
            <v>ITC89</v>
          </cell>
          <cell r="AF85">
            <v>1</v>
          </cell>
          <cell r="AG85">
            <v>4.8806000000000002E-2</v>
          </cell>
          <cell r="AH85">
            <v>0.563558</v>
          </cell>
          <cell r="AI85">
            <v>0.15268799999999999</v>
          </cell>
          <cell r="AJ85">
            <v>0</v>
          </cell>
          <cell r="AK85">
            <v>0.20677599999999999</v>
          </cell>
          <cell r="AQ85">
            <v>2.8171999999999999E-2</v>
          </cell>
        </row>
        <row r="86">
          <cell r="G86" t="str">
            <v>ITC90</v>
          </cell>
          <cell r="J86">
            <v>1</v>
          </cell>
          <cell r="K86">
            <v>1.5047E-2</v>
          </cell>
          <cell r="L86">
            <v>0.159356</v>
          </cell>
          <cell r="M86">
            <v>3.9132E-2</v>
          </cell>
          <cell r="N86">
            <v>0</v>
          </cell>
          <cell r="O86">
            <v>3.8051000000000001E-2</v>
          </cell>
          <cell r="P86">
            <v>0.46935500000000002</v>
          </cell>
          <cell r="Q86">
            <v>0.13981499999999999</v>
          </cell>
          <cell r="R86">
            <v>0.135384</v>
          </cell>
          <cell r="U86">
            <v>3.8600000000000001E-3</v>
          </cell>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G87" t="str">
            <v>OTHER</v>
          </cell>
          <cell r="J87">
            <v>1</v>
          </cell>
          <cell r="K87">
            <v>0</v>
          </cell>
          <cell r="L87">
            <v>0</v>
          </cell>
          <cell r="M87">
            <v>0</v>
          </cell>
          <cell r="N87">
            <v>0</v>
          </cell>
          <cell r="O87">
            <v>0</v>
          </cell>
          <cell r="P87">
            <v>0</v>
          </cell>
          <cell r="Q87">
            <v>0</v>
          </cell>
          <cell r="R87">
            <v>0</v>
          </cell>
          <cell r="S87">
            <v>0</v>
          </cell>
          <cell r="T87">
            <v>1</v>
          </cell>
          <cell r="U87">
            <v>0</v>
          </cell>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G88" t="str">
            <v>NUTIL</v>
          </cell>
          <cell r="J88">
            <v>1</v>
          </cell>
          <cell r="K88">
            <v>0</v>
          </cell>
          <cell r="L88">
            <v>0</v>
          </cell>
          <cell r="M88">
            <v>0</v>
          </cell>
          <cell r="N88">
            <v>0</v>
          </cell>
          <cell r="O88">
            <v>0</v>
          </cell>
          <cell r="P88">
            <v>0</v>
          </cell>
          <cell r="Q88">
            <v>0</v>
          </cell>
          <cell r="R88">
            <v>0</v>
          </cell>
          <cell r="S88">
            <v>0</v>
          </cell>
          <cell r="T88">
            <v>0</v>
          </cell>
          <cell r="U88">
            <v>1</v>
          </cell>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G89" t="str">
            <v>SNPPS</v>
          </cell>
          <cell r="J89">
            <v>1</v>
          </cell>
          <cell r="K89">
            <v>9.2827431943933655E-3</v>
          </cell>
          <cell r="L89">
            <v>0.1716191589800608</v>
          </cell>
          <cell r="M89">
            <v>4.9827084109064168E-2</v>
          </cell>
          <cell r="N89">
            <v>0</v>
          </cell>
          <cell r="O89">
            <v>0.14740067855545069</v>
          </cell>
          <cell r="P89">
            <v>0.52307565192397243</v>
          </cell>
          <cell r="Q89">
            <v>7.0675419200088074E-2</v>
          </cell>
          <cell r="R89">
            <v>2.7724922645441904E-2</v>
          </cell>
          <cell r="S89">
            <v>3.943413915286341E-4</v>
          </cell>
          <cell r="AC89" t="str">
            <v>SNPPS</v>
          </cell>
          <cell r="AF89">
            <v>1</v>
          </cell>
          <cell r="AG89">
            <v>9.2827431943933655E-3</v>
          </cell>
          <cell r="AH89">
            <v>0.1716191589800608</v>
          </cell>
          <cell r="AI89">
            <v>4.9827084109064168E-2</v>
          </cell>
          <cell r="AJ89">
            <v>0</v>
          </cell>
          <cell r="AK89">
            <v>0.14740067855545069</v>
          </cell>
          <cell r="AL89">
            <v>0.52307565192397243</v>
          </cell>
          <cell r="AM89">
            <v>7.0675419200088074E-2</v>
          </cell>
          <cell r="AN89">
            <v>2.7724922645441904E-2</v>
          </cell>
          <cell r="AO89">
            <v>3.943413915286341E-4</v>
          </cell>
        </row>
        <row r="90">
          <cell r="G90" t="str">
            <v>SNPT</v>
          </cell>
          <cell r="J90">
            <v>0.99999999999999978</v>
          </cell>
          <cell r="K90">
            <v>8.9693077694424812E-3</v>
          </cell>
          <cell r="L90">
            <v>0.16590800640307785</v>
          </cell>
          <cell r="M90">
            <v>4.8118169165483254E-2</v>
          </cell>
          <cell r="N90">
            <v>0</v>
          </cell>
          <cell r="O90">
            <v>0.14912882083135853</v>
          </cell>
          <cell r="P90">
            <v>0.52803936520485562</v>
          </cell>
          <cell r="Q90">
            <v>7.1344039783936136E-2</v>
          </cell>
          <cell r="R90">
            <v>2.8092630557637679E-2</v>
          </cell>
          <cell r="S90">
            <v>3.9966028420816105E-4</v>
          </cell>
          <cell r="AC90" t="str">
            <v>SNPT</v>
          </cell>
          <cell r="AF90">
            <v>0.99999999999999978</v>
          </cell>
          <cell r="AG90">
            <v>8.9693077694424812E-3</v>
          </cell>
          <cell r="AH90">
            <v>0.16590800640307785</v>
          </cell>
          <cell r="AI90">
            <v>4.8118169165483254E-2</v>
          </cell>
          <cell r="AJ90">
            <v>0</v>
          </cell>
          <cell r="AK90">
            <v>0.14912882083135853</v>
          </cell>
          <cell r="AL90">
            <v>0.52803936520485562</v>
          </cell>
          <cell r="AM90">
            <v>7.1344039783936136E-2</v>
          </cell>
          <cell r="AN90">
            <v>2.8092630557637679E-2</v>
          </cell>
          <cell r="AO90">
            <v>3.9966028420816105E-4</v>
          </cell>
        </row>
        <row r="91">
          <cell r="G91" t="str">
            <v>SNPP</v>
          </cell>
          <cell r="J91">
            <v>1</v>
          </cell>
          <cell r="K91">
            <v>1.1965087296786704E-2</v>
          </cell>
          <cell r="L91">
            <v>0.2212882155221515</v>
          </cell>
          <cell r="M91">
            <v>6.4203549994526515E-2</v>
          </cell>
          <cell r="N91">
            <v>0</v>
          </cell>
          <cell r="O91">
            <v>0.13462849462265625</v>
          </cell>
          <cell r="P91">
            <v>0.47732237320745458</v>
          </cell>
          <cell r="Q91">
            <v>6.4492790956904425E-2</v>
          </cell>
          <cell r="R91">
            <v>2.533819649212541E-2</v>
          </cell>
          <cell r="S91">
            <v>3.6042851975264932E-4</v>
          </cell>
          <cell r="T91">
            <v>4.0086338764181421E-4</v>
          </cell>
          <cell r="AC91" t="str">
            <v>SNPP</v>
          </cell>
          <cell r="AF91">
            <v>1</v>
          </cell>
          <cell r="AG91">
            <v>1.1965087296786704E-2</v>
          </cell>
          <cell r="AH91">
            <v>0.2212882155221515</v>
          </cell>
          <cell r="AI91">
            <v>6.4203549994526515E-2</v>
          </cell>
          <cell r="AJ91">
            <v>0</v>
          </cell>
          <cell r="AK91">
            <v>0.13462849462265628</v>
          </cell>
          <cell r="AL91">
            <v>0.47732237320745458</v>
          </cell>
          <cell r="AM91">
            <v>6.4492790956904425E-2</v>
          </cell>
          <cell r="AN91">
            <v>2.533819649212541E-2</v>
          </cell>
          <cell r="AO91">
            <v>3.6042851975264932E-4</v>
          </cell>
          <cell r="AP91">
            <v>4.0086338764181421E-4</v>
          </cell>
        </row>
        <row r="92">
          <cell r="G92" t="str">
            <v>SNPPH</v>
          </cell>
          <cell r="J92">
            <v>1.0000000000000002</v>
          </cell>
          <cell r="K92">
            <v>3.3487134562208407E-2</v>
          </cell>
          <cell r="L92">
            <v>0.61943780568748308</v>
          </cell>
          <cell r="M92">
            <v>0.17964528160370571</v>
          </cell>
          <cell r="N92">
            <v>0</v>
          </cell>
          <cell r="O92">
            <v>3.1210166242483711E-2</v>
          </cell>
          <cell r="P92">
            <v>0.11051095253591414</v>
          </cell>
          <cell r="Q92">
            <v>1.4931318593984532E-2</v>
          </cell>
          <cell r="R92">
            <v>5.8792547281226303E-3</v>
          </cell>
          <cell r="S92">
            <v>8.3642230167464525E-5</v>
          </cell>
          <cell r="T92">
            <v>4.8144438159304749E-3</v>
          </cell>
          <cell r="AC92" t="str">
            <v>SNPPH</v>
          </cell>
          <cell r="AF92">
            <v>1.0000000000000002</v>
          </cell>
          <cell r="AG92">
            <v>3.3487134562208407E-2</v>
          </cell>
          <cell r="AH92">
            <v>0.61943780568748308</v>
          </cell>
          <cell r="AI92">
            <v>0.17964528160370571</v>
          </cell>
          <cell r="AJ92">
            <v>0</v>
          </cell>
          <cell r="AK92">
            <v>3.1210166242483711E-2</v>
          </cell>
          <cell r="AL92">
            <v>0.11051095253591414</v>
          </cell>
          <cell r="AM92">
            <v>1.4931318593984532E-2</v>
          </cell>
          <cell r="AN92">
            <v>5.8792547281226303E-3</v>
          </cell>
          <cell r="AO92">
            <v>8.3642230167464525E-5</v>
          </cell>
          <cell r="AP92">
            <v>4.8144438159304749E-3</v>
          </cell>
        </row>
        <row r="93">
          <cell r="G93" t="str">
            <v>SNPPN</v>
          </cell>
          <cell r="J93">
            <v>1</v>
          </cell>
          <cell r="K93">
            <v>4.0221393563250663E-2</v>
          </cell>
          <cell r="L93">
            <v>0.74400667887033367</v>
          </cell>
          <cell r="M93">
            <v>0.21577192756641544</v>
          </cell>
          <cell r="N93">
            <v>0</v>
          </cell>
          <cell r="O93">
            <v>0</v>
          </cell>
          <cell r="P93">
            <v>0</v>
          </cell>
          <cell r="Q93">
            <v>0</v>
          </cell>
          <cell r="R93">
            <v>0</v>
          </cell>
          <cell r="S93">
            <v>0</v>
          </cell>
          <cell r="AC93" t="str">
            <v>SNPPN</v>
          </cell>
          <cell r="AF93">
            <v>1</v>
          </cell>
          <cell r="AG93">
            <v>4.0221393563250663E-2</v>
          </cell>
          <cell r="AH93">
            <v>0.74400667887033367</v>
          </cell>
          <cell r="AI93">
            <v>0.21577192756641544</v>
          </cell>
          <cell r="AJ93">
            <v>0</v>
          </cell>
          <cell r="AK93">
            <v>0</v>
          </cell>
          <cell r="AL93">
            <v>0</v>
          </cell>
          <cell r="AM93">
            <v>0</v>
          </cell>
          <cell r="AN93">
            <v>0</v>
          </cell>
          <cell r="AO93">
            <v>0</v>
          </cell>
        </row>
        <row r="94">
          <cell r="G94" t="str">
            <v>SNPPO</v>
          </cell>
          <cell r="J94">
            <v>0.99999999999999989</v>
          </cell>
          <cell r="K94">
            <v>1.105425706511546E-2</v>
          </cell>
          <cell r="L94">
            <v>0.20450524149826391</v>
          </cell>
          <cell r="M94">
            <v>5.9301733317712012E-2</v>
          </cell>
          <cell r="N94">
            <v>0</v>
          </cell>
          <cell r="O94">
            <v>0.13917323107942714</v>
          </cell>
          <cell r="P94">
            <v>0.49279347679836072</v>
          </cell>
          <cell r="Q94">
            <v>6.6582146242223417E-2</v>
          </cell>
          <cell r="R94">
            <v>2.6216934267336022E-2</v>
          </cell>
          <cell r="S94">
            <v>3.7297973156098118E-4</v>
          </cell>
          <cell r="AC94" t="str">
            <v>SNPPO</v>
          </cell>
          <cell r="AF94">
            <v>0.99999999999999989</v>
          </cell>
          <cell r="AG94">
            <v>1.105425706511546E-2</v>
          </cell>
          <cell r="AH94">
            <v>0.20450524149826391</v>
          </cell>
          <cell r="AI94">
            <v>5.9301733317712012E-2</v>
          </cell>
          <cell r="AJ94">
            <v>0</v>
          </cell>
          <cell r="AK94">
            <v>0.13917323107942714</v>
          </cell>
          <cell r="AL94">
            <v>0.49279347679836072</v>
          </cell>
          <cell r="AM94">
            <v>6.6582146242223417E-2</v>
          </cell>
          <cell r="AN94">
            <v>2.6216934267336022E-2</v>
          </cell>
          <cell r="AO94">
            <v>3.7297973156098118E-4</v>
          </cell>
        </row>
        <row r="95">
          <cell r="G95" t="str">
            <v>SNPG</v>
          </cell>
          <cell r="J95">
            <v>0.99999999999999944</v>
          </cell>
          <cell r="K95">
            <v>2.2792399203356368E-2</v>
          </cell>
          <cell r="L95">
            <v>0.27474108592549329</v>
          </cell>
          <cell r="M95">
            <v>6.2565290984046798E-2</v>
          </cell>
          <cell r="N95">
            <v>0</v>
          </cell>
          <cell r="O95">
            <v>0.12776204274480954</v>
          </cell>
          <cell r="P95">
            <v>0.41899523261387844</v>
          </cell>
          <cell r="Q95">
            <v>6.6385243191750973E-2</v>
          </cell>
          <cell r="R95">
            <v>2.660887723850535E-2</v>
          </cell>
          <cell r="S95">
            <v>1.4982809815916639E-4</v>
          </cell>
          <cell r="AC95" t="str">
            <v>SNPG</v>
          </cell>
          <cell r="AF95">
            <v>0.99999999999999944</v>
          </cell>
          <cell r="AG95">
            <v>2.2792399203356368E-2</v>
          </cell>
          <cell r="AH95">
            <v>0.27474108592549329</v>
          </cell>
          <cell r="AI95">
            <v>6.2565290984046798E-2</v>
          </cell>
          <cell r="AJ95">
            <v>0</v>
          </cell>
          <cell r="AK95">
            <v>0.12776204274480954</v>
          </cell>
          <cell r="AL95">
            <v>0.41899523261387844</v>
          </cell>
          <cell r="AM95">
            <v>6.6385243191750973E-2</v>
          </cell>
          <cell r="AN95">
            <v>2.660887723850535E-2</v>
          </cell>
          <cell r="AO95">
            <v>1.4982809815916639E-4</v>
          </cell>
        </row>
        <row r="96">
          <cell r="G96" t="str">
            <v>SNPI</v>
          </cell>
          <cell r="J96">
            <v>0.99999999999999978</v>
          </cell>
          <cell r="K96">
            <v>2.4793948374876838E-2</v>
          </cell>
          <cell r="L96">
            <v>0.39652666177384771</v>
          </cell>
          <cell r="M96">
            <v>0.11327008566237556</v>
          </cell>
          <cell r="N96">
            <v>0</v>
          </cell>
          <cell r="O96">
            <v>9.192505346131874E-2</v>
          </cell>
          <cell r="P96">
            <v>0.3105939630944653</v>
          </cell>
          <cell r="Q96">
            <v>4.8837031882668747E-2</v>
          </cell>
          <cell r="R96">
            <v>1.3892873452761889E-2</v>
          </cell>
          <cell r="S96">
            <v>1.6038229768481079E-4</v>
          </cell>
          <cell r="AC96" t="str">
            <v>SNPI</v>
          </cell>
          <cell r="AF96">
            <v>0.99999999999999978</v>
          </cell>
          <cell r="AG96">
            <v>2.4793948374876838E-2</v>
          </cell>
          <cell r="AH96">
            <v>0.39652666177384771</v>
          </cell>
          <cell r="AI96">
            <v>0.11327008566237556</v>
          </cell>
          <cell r="AJ96">
            <v>0</v>
          </cell>
          <cell r="AK96">
            <v>9.192505346131874E-2</v>
          </cell>
          <cell r="AL96">
            <v>0.31059396309446513</v>
          </cell>
          <cell r="AM96">
            <v>4.8837031882668747E-2</v>
          </cell>
          <cell r="AN96">
            <v>1.3892873452761882E-2</v>
          </cell>
          <cell r="AO96">
            <v>1.6038229768481079E-4</v>
          </cell>
        </row>
        <row r="97">
          <cell r="G97" t="str">
            <v>TROJP</v>
          </cell>
          <cell r="J97">
            <v>0.99999999999999989</v>
          </cell>
          <cell r="K97">
            <v>4.0539649258152538E-2</v>
          </cell>
          <cell r="L97">
            <v>0.74214750002576757</v>
          </cell>
          <cell r="M97">
            <v>0.21731285071607995</v>
          </cell>
          <cell r="N97">
            <v>0</v>
          </cell>
          <cell r="O97">
            <v>0</v>
          </cell>
          <cell r="P97">
            <v>0</v>
          </cell>
          <cell r="Q97">
            <v>0</v>
          </cell>
          <cell r="R97">
            <v>0</v>
          </cell>
          <cell r="S97">
            <v>0</v>
          </cell>
          <cell r="AC97" t="str">
            <v>TROJP</v>
          </cell>
          <cell r="AF97">
            <v>0.99999999999999989</v>
          </cell>
          <cell r="AG97">
            <v>4.0539649258152538E-2</v>
          </cell>
          <cell r="AH97">
            <v>0.74214750002576757</v>
          </cell>
          <cell r="AI97">
            <v>0.21731285071607995</v>
          </cell>
          <cell r="AJ97">
            <v>0</v>
          </cell>
          <cell r="AK97">
            <v>0</v>
          </cell>
          <cell r="AL97">
            <v>0</v>
          </cell>
          <cell r="AM97">
            <v>0</v>
          </cell>
          <cell r="AN97">
            <v>0</v>
          </cell>
          <cell r="AO97">
            <v>0</v>
          </cell>
        </row>
        <row r="98">
          <cell r="G98" t="str">
            <v>TROJD</v>
          </cell>
          <cell r="J98">
            <v>1</v>
          </cell>
          <cell r="K98">
            <v>4.0595859645838228E-2</v>
          </cell>
          <cell r="L98">
            <v>0.74181913146770495</v>
          </cell>
          <cell r="M98">
            <v>0.21758500888645674</v>
          </cell>
          <cell r="N98">
            <v>0</v>
          </cell>
          <cell r="O98">
            <v>0</v>
          </cell>
          <cell r="P98">
            <v>0</v>
          </cell>
          <cell r="Q98">
            <v>0</v>
          </cell>
          <cell r="R98">
            <v>0</v>
          </cell>
          <cell r="S98">
            <v>0</v>
          </cell>
          <cell r="AC98" t="str">
            <v>TROJD</v>
          </cell>
          <cell r="AF98">
            <v>1</v>
          </cell>
          <cell r="AG98">
            <v>4.0595859645838228E-2</v>
          </cell>
          <cell r="AH98">
            <v>0.74181913146770495</v>
          </cell>
          <cell r="AI98">
            <v>0.21758500888645674</v>
          </cell>
          <cell r="AJ98">
            <v>0</v>
          </cell>
          <cell r="AK98">
            <v>0</v>
          </cell>
          <cell r="AL98">
            <v>0</v>
          </cell>
          <cell r="AM98">
            <v>0</v>
          </cell>
          <cell r="AN98">
            <v>0</v>
          </cell>
          <cell r="AO98">
            <v>0</v>
          </cell>
        </row>
        <row r="99">
          <cell r="G99" t="str">
            <v>IBT</v>
          </cell>
          <cell r="J99">
            <v>0</v>
          </cell>
          <cell r="K99">
            <v>1.4823981689935784E-2</v>
          </cell>
          <cell r="L99">
            <v>0.16849630383974351</v>
          </cell>
          <cell r="M99">
            <v>0</v>
          </cell>
          <cell r="N99">
            <v>0</v>
          </cell>
          <cell r="O99">
            <v>0.15645116753996891</v>
          </cell>
          <cell r="P99">
            <v>0.53700796240705384</v>
          </cell>
          <cell r="Q99">
            <v>7.8819266065810203E-2</v>
          </cell>
          <cell r="R99">
            <v>3.510162474235367E-2</v>
          </cell>
          <cell r="S99">
            <v>6.1075775455278003E-3</v>
          </cell>
          <cell r="T99">
            <v>6.4978669787290021E-3</v>
          </cell>
          <cell r="U99">
            <v>-3.3057508091226808E-3</v>
          </cell>
          <cell r="AC99" t="str">
            <v>IBT</v>
          </cell>
          <cell r="AF99">
            <v>0</v>
          </cell>
          <cell r="AG99">
            <v>1.4823981689935784E-2</v>
          </cell>
          <cell r="AH99">
            <v>0.16849630383974351</v>
          </cell>
          <cell r="AI99">
            <v>0</v>
          </cell>
          <cell r="AJ99">
            <v>0</v>
          </cell>
          <cell r="AK99">
            <v>0.15645116753996891</v>
          </cell>
          <cell r="AL99">
            <v>0.53700796240705384</v>
          </cell>
          <cell r="AM99">
            <v>7.8819266065810203E-2</v>
          </cell>
          <cell r="AN99">
            <v>3.510162474235367E-2</v>
          </cell>
          <cell r="AO99">
            <v>6.1075775455278003E-3</v>
          </cell>
          <cell r="AP99">
            <v>6.4978669787290021E-3</v>
          </cell>
          <cell r="AQ99">
            <v>-3.3057508091226808E-3</v>
          </cell>
        </row>
        <row r="100">
          <cell r="G100" t="str">
            <v>DITEXP</v>
          </cell>
          <cell r="J100">
            <v>0.99999999999999989</v>
          </cell>
          <cell r="K100">
            <v>1.9141955588282758E-2</v>
          </cell>
          <cell r="L100">
            <v>0.27398036455512026</v>
          </cell>
          <cell r="M100">
            <v>3.2100059840287035E-2</v>
          </cell>
          <cell r="N100">
            <v>0</v>
          </cell>
          <cell r="O100">
            <v>0.12117948257707835</v>
          </cell>
          <cell r="P100">
            <v>0.41769949533400635</v>
          </cell>
          <cell r="Q100">
            <v>4.9355006141802826E-2</v>
          </cell>
          <cell r="R100">
            <v>2.6508898015263672E-2</v>
          </cell>
          <cell r="S100">
            <v>3.2247311804357438E-3</v>
          </cell>
          <cell r="T100">
            <v>0</v>
          </cell>
          <cell r="U100">
            <v>5.6810006767722993E-2</v>
          </cell>
          <cell r="AC100" t="str">
            <v>DITEXP</v>
          </cell>
          <cell r="AF100">
            <v>0.99999999999999989</v>
          </cell>
          <cell r="AG100">
            <v>1.9141955588282758E-2</v>
          </cell>
          <cell r="AH100">
            <v>0.27398036455512026</v>
          </cell>
          <cell r="AI100">
            <v>3.2100059840287035E-2</v>
          </cell>
          <cell r="AJ100">
            <v>0</v>
          </cell>
          <cell r="AK100">
            <v>0.12117948257707835</v>
          </cell>
          <cell r="AL100">
            <v>0.41769949533400635</v>
          </cell>
          <cell r="AM100">
            <v>4.9355006141802826E-2</v>
          </cell>
          <cell r="AN100">
            <v>2.6508898015263672E-2</v>
          </cell>
          <cell r="AO100">
            <v>3.2247311804357438E-3</v>
          </cell>
          <cell r="AP100">
            <v>0</v>
          </cell>
          <cell r="AQ100">
            <v>5.6810006767722993E-2</v>
          </cell>
        </row>
        <row r="101">
          <cell r="G101" t="str">
            <v>DITBAL</v>
          </cell>
          <cell r="J101">
            <v>1</v>
          </cell>
          <cell r="K101">
            <v>2.1630537183574945E-2</v>
          </cell>
          <cell r="L101">
            <v>0.25790773197118433</v>
          </cell>
          <cell r="M101">
            <v>6.230340034346115E-2</v>
          </cell>
          <cell r="N101">
            <v>0</v>
          </cell>
          <cell r="O101">
            <v>0.11698488131645093</v>
          </cell>
          <cell r="P101">
            <v>0.44252252928700953</v>
          </cell>
          <cell r="Q101">
            <v>5.6403984232767691E-2</v>
          </cell>
          <cell r="R101">
            <v>2.4648765501714423E-2</v>
          </cell>
          <cell r="S101">
            <v>2.4503289568374872E-3</v>
          </cell>
          <cell r="T101">
            <v>0</v>
          </cell>
          <cell r="U101">
            <v>1.5147841206999555E-2</v>
          </cell>
          <cell r="AC101" t="str">
            <v>DITBAL</v>
          </cell>
          <cell r="AF101">
            <v>1</v>
          </cell>
          <cell r="AG101">
            <v>2.1630537183574945E-2</v>
          </cell>
          <cell r="AH101">
            <v>0.25790773197118433</v>
          </cell>
          <cell r="AI101">
            <v>6.230340034346115E-2</v>
          </cell>
          <cell r="AJ101">
            <v>0</v>
          </cell>
          <cell r="AK101">
            <v>0.11698488131645093</v>
          </cell>
          <cell r="AL101">
            <v>0.44252252928700953</v>
          </cell>
          <cell r="AM101">
            <v>5.6403984232767691E-2</v>
          </cell>
          <cell r="AN101">
            <v>2.4648765501714423E-2</v>
          </cell>
          <cell r="AO101">
            <v>2.4503289568374872E-3</v>
          </cell>
          <cell r="AP101">
            <v>0</v>
          </cell>
          <cell r="AQ101">
            <v>1.5147841206999555E-2</v>
          </cell>
        </row>
        <row r="102">
          <cell r="G102" t="str">
            <v>TAXDEPR</v>
          </cell>
          <cell r="J102">
            <v>1</v>
          </cell>
          <cell r="K102">
            <v>2.0144055912659466E-2</v>
          </cell>
          <cell r="L102">
            <v>0.26209488862536612</v>
          </cell>
          <cell r="M102">
            <v>6.4357257992723779E-2</v>
          </cell>
          <cell r="N102">
            <v>0</v>
          </cell>
          <cell r="O102">
            <v>0.11360766771624321</v>
          </cell>
          <cell r="P102">
            <v>0.44702671775339242</v>
          </cell>
          <cell r="Q102">
            <v>5.6920030195302382E-2</v>
          </cell>
          <cell r="R102">
            <v>2.3015578699623306E-2</v>
          </cell>
          <cell r="S102">
            <v>2.3226762790546718E-4</v>
          </cell>
          <cell r="T102">
            <v>0</v>
          </cell>
          <cell r="U102">
            <v>1.2601535476783873E-2</v>
          </cell>
          <cell r="AC102" t="str">
            <v>TAXDEPR</v>
          </cell>
          <cell r="AF102">
            <v>1</v>
          </cell>
          <cell r="AG102">
            <v>2.0144055912659466E-2</v>
          </cell>
          <cell r="AH102">
            <v>0.26209488862536612</v>
          </cell>
          <cell r="AI102">
            <v>6.4357257992723779E-2</v>
          </cell>
          <cell r="AJ102">
            <v>0</v>
          </cell>
          <cell r="AK102">
            <v>0.11360766771624321</v>
          </cell>
          <cell r="AL102">
            <v>0.44702671775339242</v>
          </cell>
          <cell r="AM102">
            <v>5.6920030195302382E-2</v>
          </cell>
          <cell r="AN102">
            <v>2.3015578699623306E-2</v>
          </cell>
          <cell r="AO102">
            <v>2.3226762790546718E-4</v>
          </cell>
          <cell r="AP102">
            <v>0</v>
          </cell>
          <cell r="AQ102">
            <v>1.2601535476783873E-2</v>
          </cell>
        </row>
        <row r="103">
          <cell r="G103" t="str">
            <v>DONOTUSE</v>
          </cell>
          <cell r="J103">
            <v>0</v>
          </cell>
          <cell r="K103">
            <v>0</v>
          </cell>
          <cell r="L103">
            <v>0</v>
          </cell>
          <cell r="M103">
            <v>0</v>
          </cell>
          <cell r="N103">
            <v>0</v>
          </cell>
          <cell r="O103">
            <v>0</v>
          </cell>
          <cell r="P103">
            <v>0</v>
          </cell>
          <cell r="Q103">
            <v>0</v>
          </cell>
          <cell r="R103">
            <v>0</v>
          </cell>
          <cell r="S103">
            <v>0</v>
          </cell>
          <cell r="T103">
            <v>0</v>
          </cell>
          <cell r="U103">
            <v>0</v>
          </cell>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G104" t="str">
            <v>DONOTUSE</v>
          </cell>
          <cell r="J104">
            <v>0</v>
          </cell>
          <cell r="K104">
            <v>0</v>
          </cell>
          <cell r="L104">
            <v>0</v>
          </cell>
          <cell r="M104">
            <v>0</v>
          </cell>
          <cell r="N104">
            <v>0</v>
          </cell>
          <cell r="O104">
            <v>0</v>
          </cell>
          <cell r="P104">
            <v>0</v>
          </cell>
          <cell r="Q104">
            <v>0</v>
          </cell>
          <cell r="R104">
            <v>0</v>
          </cell>
          <cell r="S104">
            <v>0</v>
          </cell>
          <cell r="T104">
            <v>0</v>
          </cell>
          <cell r="U104">
            <v>0</v>
          </cell>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G105" t="str">
            <v>DONOTUSE</v>
          </cell>
          <cell r="J105">
            <v>0</v>
          </cell>
          <cell r="K105">
            <v>0</v>
          </cell>
          <cell r="L105">
            <v>0</v>
          </cell>
          <cell r="M105">
            <v>0</v>
          </cell>
          <cell r="N105">
            <v>0</v>
          </cell>
          <cell r="O105">
            <v>0</v>
          </cell>
          <cell r="P105">
            <v>0</v>
          </cell>
          <cell r="Q105">
            <v>0</v>
          </cell>
          <cell r="R105">
            <v>0</v>
          </cell>
          <cell r="S105">
            <v>0</v>
          </cell>
          <cell r="T105">
            <v>0</v>
          </cell>
          <cell r="U105">
            <v>0</v>
          </cell>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G106" t="str">
            <v>SCHMDEXP</v>
          </cell>
          <cell r="J106">
            <v>0.99999999999999989</v>
          </cell>
          <cell r="K106">
            <v>2.0326497019931354E-2</v>
          </cell>
          <cell r="L106">
            <v>0.24126829316056372</v>
          </cell>
          <cell r="M106">
            <v>6.7702726582684086E-2</v>
          </cell>
          <cell r="N106">
            <v>0</v>
          </cell>
          <cell r="O106">
            <v>0.13004986105120714</v>
          </cell>
          <cell r="P106">
            <v>0.45370817403988534</v>
          </cell>
          <cell r="Q106">
            <v>6.1118886103001542E-2</v>
          </cell>
          <cell r="R106">
            <v>2.5547176125346637E-2</v>
          </cell>
          <cell r="S106">
            <v>2.7838591738025713E-4</v>
          </cell>
          <cell r="T106">
            <v>0</v>
          </cell>
          <cell r="U106">
            <v>0</v>
          </cell>
          <cell r="AC106" t="str">
            <v>SCHMDEXP</v>
          </cell>
          <cell r="AF106">
            <v>0.99999999999999989</v>
          </cell>
          <cell r="AG106">
            <v>2.0326497019931354E-2</v>
          </cell>
          <cell r="AH106">
            <v>0.24126829316056372</v>
          </cell>
          <cell r="AI106">
            <v>6.7702726582684086E-2</v>
          </cell>
          <cell r="AJ106">
            <v>0</v>
          </cell>
          <cell r="AK106">
            <v>0.13004986105120714</v>
          </cell>
          <cell r="AL106">
            <v>0.45370817403988534</v>
          </cell>
          <cell r="AM106">
            <v>6.1118886103001542E-2</v>
          </cell>
          <cell r="AN106">
            <v>2.5547176125346637E-2</v>
          </cell>
          <cell r="AO106">
            <v>2.7838591738025713E-4</v>
          </cell>
          <cell r="AP106">
            <v>0</v>
          </cell>
          <cell r="AQ106">
            <v>0</v>
          </cell>
        </row>
        <row r="107">
          <cell r="G107" t="str">
            <v>SCHMAEXP</v>
          </cell>
          <cell r="J107">
            <v>1</v>
          </cell>
          <cell r="K107">
            <v>2.2175508678545796E-2</v>
          </cell>
          <cell r="L107">
            <v>0.34384806207387381</v>
          </cell>
          <cell r="M107">
            <v>9.5458176953271842E-2</v>
          </cell>
          <cell r="N107">
            <v>0</v>
          </cell>
          <cell r="O107">
            <v>9.3020351842534418E-2</v>
          </cell>
          <cell r="P107">
            <v>0.30231401941105657</v>
          </cell>
          <cell r="Q107">
            <v>4.5126429140685001E-2</v>
          </cell>
          <cell r="R107">
            <v>1.6172949473892351E-2</v>
          </cell>
          <cell r="S107">
            <v>1.909945021745151E-4</v>
          </cell>
          <cell r="T107">
            <v>8.1693507923965708E-2</v>
          </cell>
          <cell r="U107">
            <v>0</v>
          </cell>
          <cell r="AC107" t="str">
            <v>SCHMAEXP</v>
          </cell>
          <cell r="AF107">
            <v>1</v>
          </cell>
          <cell r="AG107">
            <v>2.2175508678545796E-2</v>
          </cell>
          <cell r="AH107">
            <v>0.34384806207387381</v>
          </cell>
          <cell r="AI107">
            <v>9.5458176953271842E-2</v>
          </cell>
          <cell r="AJ107">
            <v>0</v>
          </cell>
          <cell r="AK107">
            <v>9.3020351842534418E-2</v>
          </cell>
          <cell r="AL107">
            <v>0.30231401941105657</v>
          </cell>
          <cell r="AM107">
            <v>4.5126429140685001E-2</v>
          </cell>
          <cell r="AN107">
            <v>1.6172949473892351E-2</v>
          </cell>
          <cell r="AO107">
            <v>1.909945021745151E-4</v>
          </cell>
          <cell r="AP107">
            <v>8.1693507923965708E-2</v>
          </cell>
          <cell r="AQ107">
            <v>0</v>
          </cell>
        </row>
        <row r="108">
          <cell r="G108" t="str">
            <v>SGCT</v>
          </cell>
          <cell r="J108">
            <v>1</v>
          </cell>
          <cell r="K108">
            <v>1.4174545503952991E-2</v>
          </cell>
          <cell r="L108">
            <v>0.25557623928766454</v>
          </cell>
          <cell r="M108">
            <v>7.8137623299029887E-2</v>
          </cell>
          <cell r="N108">
            <v>0</v>
          </cell>
          <cell r="O108">
            <v>0.12704206729711748</v>
          </cell>
          <cell r="P108">
            <v>0.4414034312927092</v>
          </cell>
          <cell r="Q108">
            <v>5.9275206773164155E-2</v>
          </cell>
          <cell r="R108">
            <v>2.4390886546361772E-2</v>
          </cell>
          <cell r="AC108" t="str">
            <v>SGCT</v>
          </cell>
          <cell r="AF108">
            <v>1</v>
          </cell>
          <cell r="AG108">
            <v>1.4174545503952991E-2</v>
          </cell>
          <cell r="AH108">
            <v>0.25557623928766454</v>
          </cell>
          <cell r="AI108">
            <v>7.8137623299029887E-2</v>
          </cell>
          <cell r="AJ108">
            <v>0</v>
          </cell>
          <cell r="AK108">
            <v>0.12704206729711748</v>
          </cell>
          <cell r="AL108">
            <v>0.4414034312927092</v>
          </cell>
          <cell r="AM108">
            <v>5.9275206773164155E-2</v>
          </cell>
          <cell r="AN108">
            <v>2.4390886546361772E-2</v>
          </cell>
        </row>
      </sheetData>
      <sheetData sheetId="7">
        <row r="237">
          <cell r="I237">
            <v>64026189.890338466</v>
          </cell>
        </row>
      </sheetData>
      <sheetData sheetId="8" refreshError="1"/>
      <sheetData sheetId="9" refreshError="1"/>
      <sheetData sheetId="10" refreshError="1"/>
      <sheetData sheetId="11" refreshError="1"/>
      <sheetData sheetId="12">
        <row r="2">
          <cell r="AB2">
            <v>2</v>
          </cell>
        </row>
        <row r="3">
          <cell r="AG3" t="b">
            <v>1</v>
          </cell>
          <cell r="AH3" t="b">
            <v>0</v>
          </cell>
          <cell r="AI3" t="b">
            <v>1</v>
          </cell>
        </row>
        <row r="32">
          <cell r="AE32">
            <v>4.5400000000000003E-2</v>
          </cell>
        </row>
      </sheetData>
      <sheetData sheetId="13">
        <row r="1">
          <cell r="J1">
            <v>23426494531.083164</v>
          </cell>
        </row>
        <row r="3">
          <cell r="A3" t="str">
            <v>406CAGE</v>
          </cell>
          <cell r="B3">
            <v>406</v>
          </cell>
          <cell r="C3" t="str">
            <v>CAGE</v>
          </cell>
          <cell r="D3">
            <v>4750824.8499999996</v>
          </cell>
          <cell r="F3" t="str">
            <v>406CAGE</v>
          </cell>
          <cell r="G3">
            <v>406</v>
          </cell>
          <cell r="H3" t="str">
            <v>CAGE</v>
          </cell>
          <cell r="I3">
            <v>4750824.8499999996</v>
          </cell>
          <cell r="L3" t="str">
            <v>108360S</v>
          </cell>
          <cell r="M3">
            <v>0</v>
          </cell>
          <cell r="N3">
            <v>0</v>
          </cell>
          <cell r="O3">
            <v>-152129.36132847492</v>
          </cell>
          <cell r="P3">
            <v>0</v>
          </cell>
          <cell r="Q3">
            <v>0</v>
          </cell>
          <cell r="R3">
            <v>0</v>
          </cell>
          <cell r="S3">
            <v>0</v>
          </cell>
          <cell r="T3">
            <v>0</v>
          </cell>
        </row>
        <row r="4">
          <cell r="A4" t="str">
            <v>406UT</v>
          </cell>
          <cell r="B4">
            <v>406</v>
          </cell>
          <cell r="C4" t="str">
            <v>UT</v>
          </cell>
          <cell r="D4">
            <v>301635.48</v>
          </cell>
          <cell r="F4" t="str">
            <v>406UT</v>
          </cell>
          <cell r="G4">
            <v>406</v>
          </cell>
          <cell r="H4" t="str">
            <v>UT</v>
          </cell>
          <cell r="I4">
            <v>301635.48</v>
          </cell>
          <cell r="L4" t="str">
            <v>108361S</v>
          </cell>
          <cell r="M4">
            <v>0</v>
          </cell>
          <cell r="N4">
            <v>0</v>
          </cell>
          <cell r="O4">
            <v>-329815.4135402494</v>
          </cell>
          <cell r="P4">
            <v>0</v>
          </cell>
          <cell r="Q4">
            <v>0</v>
          </cell>
          <cell r="R4">
            <v>0</v>
          </cell>
          <cell r="S4">
            <v>0</v>
          </cell>
          <cell r="T4">
            <v>0</v>
          </cell>
        </row>
        <row r="5">
          <cell r="A5" t="str">
            <v>407ID</v>
          </cell>
          <cell r="B5">
            <v>407</v>
          </cell>
          <cell r="C5" t="str">
            <v>ID</v>
          </cell>
          <cell r="D5">
            <v>0</v>
          </cell>
          <cell r="F5" t="str">
            <v>407ID</v>
          </cell>
          <cell r="G5">
            <v>407</v>
          </cell>
          <cell r="H5" t="str">
            <v>ID</v>
          </cell>
          <cell r="I5">
            <v>0</v>
          </cell>
          <cell r="L5" t="str">
            <v>108362S</v>
          </cell>
          <cell r="M5">
            <v>0</v>
          </cell>
          <cell r="N5">
            <v>0</v>
          </cell>
          <cell r="O5">
            <v>-2920423.4225399834</v>
          </cell>
          <cell r="P5">
            <v>0</v>
          </cell>
          <cell r="Q5">
            <v>0</v>
          </cell>
          <cell r="R5">
            <v>0</v>
          </cell>
          <cell r="S5">
            <v>0</v>
          </cell>
          <cell r="T5">
            <v>0</v>
          </cell>
        </row>
        <row r="6">
          <cell r="A6" t="str">
            <v>407OR</v>
          </cell>
          <cell r="B6">
            <v>407</v>
          </cell>
          <cell r="C6" t="str">
            <v>OR</v>
          </cell>
          <cell r="D6">
            <v>-965.66</v>
          </cell>
          <cell r="F6" t="str">
            <v>407OR</v>
          </cell>
          <cell r="G6">
            <v>407</v>
          </cell>
          <cell r="H6" t="str">
            <v>OR</v>
          </cell>
          <cell r="I6">
            <v>-965.66</v>
          </cell>
          <cell r="L6" t="str">
            <v>108364S</v>
          </cell>
          <cell r="M6">
            <v>0</v>
          </cell>
          <cell r="N6">
            <v>0</v>
          </cell>
          <cell r="O6">
            <v>-4268251.7914282838</v>
          </cell>
          <cell r="P6">
            <v>0</v>
          </cell>
          <cell r="Q6">
            <v>0</v>
          </cell>
          <cell r="R6">
            <v>0</v>
          </cell>
          <cell r="S6">
            <v>0</v>
          </cell>
          <cell r="T6">
            <v>0</v>
          </cell>
        </row>
        <row r="7">
          <cell r="A7" t="str">
            <v>407OTHER</v>
          </cell>
          <cell r="B7">
            <v>407</v>
          </cell>
          <cell r="C7" t="str">
            <v>OTHER</v>
          </cell>
          <cell r="D7">
            <v>124290.24000000001</v>
          </cell>
          <cell r="F7" t="str">
            <v>407OTHER</v>
          </cell>
          <cell r="G7">
            <v>407</v>
          </cell>
          <cell r="H7" t="str">
            <v>OTHER</v>
          </cell>
          <cell r="I7">
            <v>124290.24000000001</v>
          </cell>
          <cell r="L7" t="str">
            <v>108365S</v>
          </cell>
          <cell r="M7">
            <v>0</v>
          </cell>
          <cell r="N7">
            <v>0</v>
          </cell>
          <cell r="O7">
            <v>-2365082.3212536434</v>
          </cell>
          <cell r="P7">
            <v>0</v>
          </cell>
          <cell r="Q7">
            <v>0</v>
          </cell>
          <cell r="R7">
            <v>0</v>
          </cell>
          <cell r="S7">
            <v>0</v>
          </cell>
          <cell r="T7">
            <v>0</v>
          </cell>
        </row>
        <row r="8">
          <cell r="A8" t="str">
            <v>407WA</v>
          </cell>
          <cell r="B8">
            <v>407</v>
          </cell>
          <cell r="C8" t="str">
            <v>WA</v>
          </cell>
          <cell r="D8">
            <v>965.66</v>
          </cell>
          <cell r="F8" t="str">
            <v>407WA</v>
          </cell>
          <cell r="G8">
            <v>407</v>
          </cell>
          <cell r="H8" t="str">
            <v>WA</v>
          </cell>
          <cell r="I8">
            <v>965.66</v>
          </cell>
          <cell r="L8" t="str">
            <v>108366S</v>
          </cell>
          <cell r="M8">
            <v>0</v>
          </cell>
          <cell r="N8">
            <v>0</v>
          </cell>
          <cell r="O8">
            <v>-1154046.480294039</v>
          </cell>
          <cell r="P8">
            <v>0</v>
          </cell>
          <cell r="Q8">
            <v>0</v>
          </cell>
          <cell r="R8">
            <v>0</v>
          </cell>
          <cell r="S8">
            <v>0</v>
          </cell>
          <cell r="T8">
            <v>0</v>
          </cell>
        </row>
        <row r="9">
          <cell r="A9" t="str">
            <v>408CA</v>
          </cell>
          <cell r="B9">
            <v>408</v>
          </cell>
          <cell r="C9" t="str">
            <v>CA</v>
          </cell>
          <cell r="D9">
            <v>1228286.3799999999</v>
          </cell>
          <cell r="F9" t="str">
            <v>408CA</v>
          </cell>
          <cell r="G9">
            <v>408</v>
          </cell>
          <cell r="H9" t="str">
            <v>CA</v>
          </cell>
          <cell r="I9">
            <v>1228286.3799999999</v>
          </cell>
          <cell r="L9" t="str">
            <v>108367S</v>
          </cell>
          <cell r="M9">
            <v>0</v>
          </cell>
          <cell r="N9">
            <v>0</v>
          </cell>
          <cell r="O9">
            <v>-2477359.1951605906</v>
          </cell>
          <cell r="P9">
            <v>0</v>
          </cell>
          <cell r="Q9">
            <v>0</v>
          </cell>
          <cell r="R9">
            <v>0</v>
          </cell>
          <cell r="S9">
            <v>0</v>
          </cell>
          <cell r="T9">
            <v>0</v>
          </cell>
        </row>
        <row r="10">
          <cell r="A10" t="str">
            <v>408CAEE</v>
          </cell>
          <cell r="B10">
            <v>408</v>
          </cell>
          <cell r="C10" t="str">
            <v>CAEE</v>
          </cell>
          <cell r="D10">
            <v>446422.44</v>
          </cell>
          <cell r="F10" t="str">
            <v>408CAEE</v>
          </cell>
          <cell r="G10">
            <v>408</v>
          </cell>
          <cell r="H10" t="str">
            <v>CAEE</v>
          </cell>
          <cell r="I10">
            <v>446422.44</v>
          </cell>
          <cell r="L10" t="str">
            <v>108368S</v>
          </cell>
          <cell r="M10">
            <v>0</v>
          </cell>
          <cell r="N10">
            <v>0</v>
          </cell>
          <cell r="O10">
            <v>-4262216.6973745571</v>
          </cell>
          <cell r="P10">
            <v>0</v>
          </cell>
          <cell r="Q10">
            <v>0</v>
          </cell>
          <cell r="R10">
            <v>0</v>
          </cell>
          <cell r="S10">
            <v>0</v>
          </cell>
          <cell r="T10">
            <v>0</v>
          </cell>
        </row>
        <row r="11">
          <cell r="A11" t="str">
            <v>408CAGE</v>
          </cell>
          <cell r="B11">
            <v>408</v>
          </cell>
          <cell r="C11" t="str">
            <v>CAGE</v>
          </cell>
          <cell r="D11">
            <v>1955572</v>
          </cell>
          <cell r="F11" t="str">
            <v>408CAGE</v>
          </cell>
          <cell r="G11">
            <v>408</v>
          </cell>
          <cell r="H11" t="str">
            <v>CAGE</v>
          </cell>
          <cell r="I11">
            <v>1955572</v>
          </cell>
          <cell r="L11" t="str">
            <v>108369S</v>
          </cell>
          <cell r="M11">
            <v>0</v>
          </cell>
          <cell r="N11">
            <v>0</v>
          </cell>
          <cell r="O11">
            <v>-2724110.9470111029</v>
          </cell>
          <cell r="P11">
            <v>0</v>
          </cell>
          <cell r="Q11">
            <v>0</v>
          </cell>
          <cell r="R11">
            <v>0</v>
          </cell>
          <cell r="S11">
            <v>0</v>
          </cell>
          <cell r="T11">
            <v>0</v>
          </cell>
        </row>
        <row r="12">
          <cell r="A12" t="str">
            <v>408GPS</v>
          </cell>
          <cell r="B12">
            <v>408</v>
          </cell>
          <cell r="C12" t="str">
            <v>GPS</v>
          </cell>
          <cell r="D12">
            <v>149370144.46000001</v>
          </cell>
          <cell r="F12" t="str">
            <v>408GPS</v>
          </cell>
          <cell r="G12">
            <v>408</v>
          </cell>
          <cell r="H12" t="str">
            <v>GPS</v>
          </cell>
          <cell r="I12">
            <v>149370144.46000001</v>
          </cell>
          <cell r="L12" t="str">
            <v>108370S</v>
          </cell>
          <cell r="M12">
            <v>0</v>
          </cell>
          <cell r="N12">
            <v>0</v>
          </cell>
          <cell r="O12">
            <v>-816847.01515854476</v>
          </cell>
          <cell r="P12">
            <v>0</v>
          </cell>
          <cell r="Q12">
            <v>0</v>
          </cell>
          <cell r="R12">
            <v>0</v>
          </cell>
          <cell r="S12">
            <v>0</v>
          </cell>
          <cell r="T12">
            <v>0</v>
          </cell>
        </row>
        <row r="13">
          <cell r="A13" t="str">
            <v>408OR</v>
          </cell>
          <cell r="B13">
            <v>408</v>
          </cell>
          <cell r="C13" t="str">
            <v>OR</v>
          </cell>
          <cell r="D13">
            <v>31803624.530000001</v>
          </cell>
          <cell r="F13" t="str">
            <v>408OR</v>
          </cell>
          <cell r="G13">
            <v>408</v>
          </cell>
          <cell r="H13" t="str">
            <v>OR</v>
          </cell>
          <cell r="I13">
            <v>31803624.530000001</v>
          </cell>
          <cell r="L13" t="str">
            <v>108371S</v>
          </cell>
          <cell r="M13">
            <v>0</v>
          </cell>
          <cell r="N13">
            <v>0</v>
          </cell>
          <cell r="O13">
            <v>-17715.465359583668</v>
          </cell>
          <cell r="P13">
            <v>0</v>
          </cell>
          <cell r="Q13">
            <v>0</v>
          </cell>
          <cell r="R13">
            <v>0</v>
          </cell>
          <cell r="S13">
            <v>0</v>
          </cell>
          <cell r="T13">
            <v>0</v>
          </cell>
        </row>
        <row r="14">
          <cell r="A14" t="str">
            <v>408SE</v>
          </cell>
          <cell r="B14">
            <v>408</v>
          </cell>
          <cell r="C14" t="str">
            <v>SE</v>
          </cell>
          <cell r="D14">
            <v>396825.46</v>
          </cell>
          <cell r="F14" t="str">
            <v>408SE</v>
          </cell>
          <cell r="G14">
            <v>408</v>
          </cell>
          <cell r="H14" t="str">
            <v>SE</v>
          </cell>
          <cell r="I14">
            <v>396825.46</v>
          </cell>
          <cell r="L14" t="str">
            <v>108373S</v>
          </cell>
          <cell r="M14">
            <v>0</v>
          </cell>
          <cell r="N14">
            <v>0</v>
          </cell>
          <cell r="O14">
            <v>-179469.47131124898</v>
          </cell>
          <cell r="P14">
            <v>0</v>
          </cell>
          <cell r="Q14">
            <v>0</v>
          </cell>
          <cell r="R14">
            <v>0</v>
          </cell>
          <cell r="S14">
            <v>0</v>
          </cell>
          <cell r="T14">
            <v>0</v>
          </cell>
        </row>
        <row r="15">
          <cell r="A15" t="str">
            <v>408SO</v>
          </cell>
          <cell r="B15">
            <v>408</v>
          </cell>
          <cell r="C15" t="str">
            <v>SO</v>
          </cell>
          <cell r="D15">
            <v>-189453.56</v>
          </cell>
          <cell r="F15" t="str">
            <v>408SO</v>
          </cell>
          <cell r="G15">
            <v>408</v>
          </cell>
          <cell r="H15" t="str">
            <v>SO</v>
          </cell>
          <cell r="I15">
            <v>-189453.56</v>
          </cell>
          <cell r="L15" t="str">
            <v>108DPS</v>
          </cell>
          <cell r="M15">
            <v>0</v>
          </cell>
          <cell r="N15">
            <v>0</v>
          </cell>
          <cell r="O15">
            <v>-46375.746666666993</v>
          </cell>
          <cell r="P15">
            <v>0</v>
          </cell>
          <cell r="Q15">
            <v>0</v>
          </cell>
          <cell r="R15">
            <v>0</v>
          </cell>
          <cell r="S15">
            <v>0</v>
          </cell>
          <cell r="T15">
            <v>0</v>
          </cell>
        </row>
        <row r="16">
          <cell r="A16" t="str">
            <v>408WA</v>
          </cell>
          <cell r="B16">
            <v>408</v>
          </cell>
          <cell r="C16" t="str">
            <v>WA</v>
          </cell>
          <cell r="D16">
            <v>12576093.84</v>
          </cell>
          <cell r="F16" t="str">
            <v>408WA</v>
          </cell>
          <cell r="G16">
            <v>408</v>
          </cell>
          <cell r="H16" t="str">
            <v>WA</v>
          </cell>
          <cell r="I16">
            <v>12576093.84</v>
          </cell>
          <cell r="L16" t="str">
            <v>108GPCAEE</v>
          </cell>
          <cell r="M16">
            <v>0</v>
          </cell>
          <cell r="N16">
            <v>0</v>
          </cell>
          <cell r="O16">
            <v>0</v>
          </cell>
          <cell r="P16">
            <v>0</v>
          </cell>
          <cell r="Q16">
            <v>0</v>
          </cell>
          <cell r="R16">
            <v>0</v>
          </cell>
          <cell r="S16">
            <v>0</v>
          </cell>
          <cell r="T16">
            <v>0</v>
          </cell>
        </row>
        <row r="17">
          <cell r="A17" t="str">
            <v>408WYP</v>
          </cell>
          <cell r="B17">
            <v>408</v>
          </cell>
          <cell r="C17" t="str">
            <v>WYP</v>
          </cell>
          <cell r="D17">
            <v>1954149.97</v>
          </cell>
          <cell r="F17" t="str">
            <v>408WYP</v>
          </cell>
          <cell r="G17">
            <v>408</v>
          </cell>
          <cell r="H17" t="str">
            <v>WYP</v>
          </cell>
          <cell r="I17">
            <v>1954149.97</v>
          </cell>
          <cell r="L17" t="str">
            <v>108GPCAGE</v>
          </cell>
          <cell r="M17">
            <v>0</v>
          </cell>
          <cell r="N17">
            <v>0</v>
          </cell>
          <cell r="O17">
            <v>0</v>
          </cell>
          <cell r="P17">
            <v>0</v>
          </cell>
          <cell r="Q17">
            <v>0</v>
          </cell>
          <cell r="R17">
            <v>0</v>
          </cell>
          <cell r="S17">
            <v>0</v>
          </cell>
          <cell r="T17">
            <v>0</v>
          </cell>
        </row>
        <row r="18">
          <cell r="A18" t="str">
            <v>419SNP</v>
          </cell>
          <cell r="B18">
            <v>419</v>
          </cell>
          <cell r="C18" t="str">
            <v>SNP</v>
          </cell>
          <cell r="D18">
            <v>-49461258.240000002</v>
          </cell>
          <cell r="F18" t="str">
            <v>419SNP</v>
          </cell>
          <cell r="G18">
            <v>419</v>
          </cell>
          <cell r="H18" t="str">
            <v>SNP</v>
          </cell>
          <cell r="I18">
            <v>-49461258.240000002</v>
          </cell>
          <cell r="L18" t="str">
            <v>108GPCAGW</v>
          </cell>
          <cell r="M18">
            <v>0</v>
          </cell>
          <cell r="N18">
            <v>0</v>
          </cell>
          <cell r="O18">
            <v>-1141839.6023703995</v>
          </cell>
          <cell r="P18">
            <v>0</v>
          </cell>
          <cell r="Q18">
            <v>0</v>
          </cell>
          <cell r="R18">
            <v>0</v>
          </cell>
          <cell r="S18">
            <v>0</v>
          </cell>
          <cell r="T18">
            <v>0</v>
          </cell>
        </row>
        <row r="19">
          <cell r="A19" t="str">
            <v>421CA</v>
          </cell>
          <cell r="B19">
            <v>421</v>
          </cell>
          <cell r="C19" t="str">
            <v>CA</v>
          </cell>
          <cell r="D19">
            <v>15089.04</v>
          </cell>
          <cell r="F19" t="str">
            <v>421CA</v>
          </cell>
          <cell r="G19">
            <v>421</v>
          </cell>
          <cell r="H19" t="str">
            <v>CA</v>
          </cell>
          <cell r="I19">
            <v>15089.04</v>
          </cell>
          <cell r="L19" t="str">
            <v>108GPCN</v>
          </cell>
          <cell r="M19">
            <v>0</v>
          </cell>
          <cell r="N19">
            <v>0</v>
          </cell>
          <cell r="O19">
            <v>116255.00888549988</v>
          </cell>
          <cell r="P19">
            <v>0</v>
          </cell>
          <cell r="Q19">
            <v>0</v>
          </cell>
          <cell r="R19">
            <v>0</v>
          </cell>
          <cell r="S19">
            <v>0</v>
          </cell>
          <cell r="T19">
            <v>0</v>
          </cell>
        </row>
        <row r="20">
          <cell r="A20" t="str">
            <v>421CAGE</v>
          </cell>
          <cell r="B20">
            <v>421</v>
          </cell>
          <cell r="C20" t="str">
            <v>CAGE</v>
          </cell>
          <cell r="D20">
            <v>-137165.31</v>
          </cell>
          <cell r="F20" t="str">
            <v>421CAGE</v>
          </cell>
          <cell r="G20">
            <v>421</v>
          </cell>
          <cell r="H20" t="str">
            <v>CAGE</v>
          </cell>
          <cell r="I20">
            <v>-137165.31</v>
          </cell>
          <cell r="L20" t="str">
            <v>108GPJBE</v>
          </cell>
          <cell r="M20">
            <v>0</v>
          </cell>
          <cell r="N20">
            <v>0</v>
          </cell>
          <cell r="O20">
            <v>72.497943240430459</v>
          </cell>
          <cell r="P20">
            <v>0</v>
          </cell>
          <cell r="Q20">
            <v>0</v>
          </cell>
          <cell r="R20">
            <v>0</v>
          </cell>
          <cell r="S20">
            <v>0</v>
          </cell>
          <cell r="T20">
            <v>0</v>
          </cell>
        </row>
        <row r="21">
          <cell r="A21" t="str">
            <v>421CAGW</v>
          </cell>
          <cell r="B21">
            <v>421</v>
          </cell>
          <cell r="C21" t="str">
            <v>CAGW</v>
          </cell>
          <cell r="D21">
            <v>26718.240000000002</v>
          </cell>
          <cell r="F21" t="str">
            <v>421CAGW</v>
          </cell>
          <cell r="G21">
            <v>421</v>
          </cell>
          <cell r="H21" t="str">
            <v>CAGW</v>
          </cell>
          <cell r="I21">
            <v>26718.240000000002</v>
          </cell>
          <cell r="L21" t="str">
            <v>108GPJBG</v>
          </cell>
          <cell r="M21">
            <v>0</v>
          </cell>
          <cell r="N21">
            <v>0</v>
          </cell>
          <cell r="O21">
            <v>116167.07081938516</v>
          </cell>
          <cell r="P21">
            <v>0</v>
          </cell>
          <cell r="Q21">
            <v>0</v>
          </cell>
          <cell r="R21">
            <v>0</v>
          </cell>
          <cell r="S21">
            <v>0</v>
          </cell>
          <cell r="T21">
            <v>0</v>
          </cell>
        </row>
        <row r="22">
          <cell r="A22" t="str">
            <v>421ID</v>
          </cell>
          <cell r="B22">
            <v>421</v>
          </cell>
          <cell r="C22" t="str">
            <v>ID</v>
          </cell>
          <cell r="D22">
            <v>0</v>
          </cell>
          <cell r="F22" t="str">
            <v>421ID</v>
          </cell>
          <cell r="G22">
            <v>421</v>
          </cell>
          <cell r="H22" t="str">
            <v>ID</v>
          </cell>
          <cell r="I22">
            <v>0</v>
          </cell>
          <cell r="L22" t="str">
            <v>108GPS</v>
          </cell>
          <cell r="M22">
            <v>0</v>
          </cell>
          <cell r="N22">
            <v>0</v>
          </cell>
          <cell r="O22">
            <v>-1539532.0063877064</v>
          </cell>
          <cell r="P22">
            <v>0</v>
          </cell>
          <cell r="Q22">
            <v>0</v>
          </cell>
          <cell r="R22">
            <v>0</v>
          </cell>
          <cell r="S22">
            <v>0</v>
          </cell>
          <cell r="T22">
            <v>0</v>
          </cell>
        </row>
        <row r="23">
          <cell r="A23" t="str">
            <v>421OR</v>
          </cell>
          <cell r="B23">
            <v>421</v>
          </cell>
          <cell r="C23" t="str">
            <v>OR</v>
          </cell>
          <cell r="D23">
            <v>731593.56</v>
          </cell>
          <cell r="F23" t="str">
            <v>421OR</v>
          </cell>
          <cell r="G23">
            <v>421</v>
          </cell>
          <cell r="H23" t="str">
            <v>OR</v>
          </cell>
          <cell r="I23">
            <v>731593.56</v>
          </cell>
          <cell r="L23" t="str">
            <v>108GPSG</v>
          </cell>
          <cell r="M23">
            <v>0</v>
          </cell>
          <cell r="N23">
            <v>0</v>
          </cell>
          <cell r="O23">
            <v>-698.71001372387025</v>
          </cell>
          <cell r="P23">
            <v>0</v>
          </cell>
          <cell r="Q23">
            <v>0</v>
          </cell>
          <cell r="R23">
            <v>0</v>
          </cell>
          <cell r="S23">
            <v>0</v>
          </cell>
          <cell r="T23">
            <v>0</v>
          </cell>
        </row>
        <row r="24">
          <cell r="A24" t="str">
            <v>421OTHER</v>
          </cell>
          <cell r="B24">
            <v>421</v>
          </cell>
          <cell r="C24" t="str">
            <v>OTHER</v>
          </cell>
          <cell r="D24">
            <v>0</v>
          </cell>
          <cell r="F24" t="str">
            <v>421OTHER</v>
          </cell>
          <cell r="G24">
            <v>421</v>
          </cell>
          <cell r="H24" t="str">
            <v>OTHER</v>
          </cell>
          <cell r="I24">
            <v>0</v>
          </cell>
          <cell r="L24" t="str">
            <v>108GPSO</v>
          </cell>
          <cell r="M24">
            <v>0</v>
          </cell>
          <cell r="N24">
            <v>0</v>
          </cell>
          <cell r="O24">
            <v>293309.27403219603</v>
          </cell>
          <cell r="P24">
            <v>0</v>
          </cell>
          <cell r="Q24">
            <v>0</v>
          </cell>
          <cell r="R24">
            <v>0</v>
          </cell>
          <cell r="S24">
            <v>0</v>
          </cell>
          <cell r="T24">
            <v>0</v>
          </cell>
        </row>
        <row r="25">
          <cell r="A25" t="str">
            <v>421SO</v>
          </cell>
          <cell r="B25">
            <v>421</v>
          </cell>
          <cell r="C25" t="str">
            <v>SO</v>
          </cell>
          <cell r="D25">
            <v>-3951389.62</v>
          </cell>
          <cell r="F25" t="str">
            <v>421SO</v>
          </cell>
          <cell r="G25">
            <v>421</v>
          </cell>
          <cell r="H25" t="str">
            <v>SO</v>
          </cell>
          <cell r="I25">
            <v>-3951389.62</v>
          </cell>
          <cell r="L25" t="str">
            <v>108HPCAGE</v>
          </cell>
          <cell r="M25">
            <v>0</v>
          </cell>
          <cell r="N25">
            <v>0</v>
          </cell>
          <cell r="O25">
            <v>0</v>
          </cell>
          <cell r="P25">
            <v>0</v>
          </cell>
          <cell r="Q25">
            <v>0</v>
          </cell>
          <cell r="R25">
            <v>0</v>
          </cell>
          <cell r="S25">
            <v>0</v>
          </cell>
          <cell r="T25">
            <v>0</v>
          </cell>
        </row>
        <row r="26">
          <cell r="A26" t="str">
            <v>421UT</v>
          </cell>
          <cell r="B26">
            <v>421</v>
          </cell>
          <cell r="C26" t="str">
            <v>UT</v>
          </cell>
          <cell r="D26">
            <v>-15660.42</v>
          </cell>
          <cell r="F26" t="str">
            <v>421UT</v>
          </cell>
          <cell r="G26">
            <v>421</v>
          </cell>
          <cell r="H26" t="str">
            <v>UT</v>
          </cell>
          <cell r="I26">
            <v>-15660.42</v>
          </cell>
          <cell r="L26" t="str">
            <v>108HPCAGW</v>
          </cell>
          <cell r="M26">
            <v>0</v>
          </cell>
          <cell r="N26">
            <v>0</v>
          </cell>
          <cell r="O26">
            <v>54451354.238561675</v>
          </cell>
          <cell r="P26">
            <v>0</v>
          </cell>
          <cell r="Q26">
            <v>0</v>
          </cell>
          <cell r="R26">
            <v>0</v>
          </cell>
          <cell r="S26">
            <v>0</v>
          </cell>
          <cell r="T26">
            <v>0</v>
          </cell>
        </row>
        <row r="27">
          <cell r="A27" t="str">
            <v>421WA</v>
          </cell>
          <cell r="B27">
            <v>421</v>
          </cell>
          <cell r="C27" t="str">
            <v>WA</v>
          </cell>
          <cell r="D27">
            <v>-1073.22</v>
          </cell>
          <cell r="F27" t="str">
            <v>421WA</v>
          </cell>
          <cell r="G27">
            <v>421</v>
          </cell>
          <cell r="H27" t="str">
            <v>WA</v>
          </cell>
          <cell r="I27">
            <v>-1073.22</v>
          </cell>
          <cell r="L27" t="str">
            <v>108HPOTHER</v>
          </cell>
          <cell r="M27">
            <v>0</v>
          </cell>
          <cell r="N27">
            <v>0</v>
          </cell>
          <cell r="O27">
            <v>0</v>
          </cell>
          <cell r="P27">
            <v>0</v>
          </cell>
          <cell r="Q27">
            <v>0</v>
          </cell>
          <cell r="R27">
            <v>0</v>
          </cell>
          <cell r="S27">
            <v>0</v>
          </cell>
          <cell r="T27">
            <v>0</v>
          </cell>
        </row>
        <row r="28">
          <cell r="A28" t="str">
            <v>421WYP</v>
          </cell>
          <cell r="B28">
            <v>421</v>
          </cell>
          <cell r="C28" t="str">
            <v>WYP</v>
          </cell>
          <cell r="D28">
            <v>178.62</v>
          </cell>
          <cell r="F28" t="str">
            <v>421WYP</v>
          </cell>
          <cell r="G28">
            <v>421</v>
          </cell>
          <cell r="H28" t="str">
            <v>WYP</v>
          </cell>
          <cell r="I28">
            <v>178.62</v>
          </cell>
          <cell r="L28" t="str">
            <v>108HPSG</v>
          </cell>
          <cell r="M28">
            <v>0</v>
          </cell>
          <cell r="N28">
            <v>0</v>
          </cell>
          <cell r="O28">
            <v>-30964535.473304197</v>
          </cell>
          <cell r="P28">
            <v>0</v>
          </cell>
          <cell r="Q28">
            <v>0</v>
          </cell>
          <cell r="R28">
            <v>0</v>
          </cell>
          <cell r="S28">
            <v>0</v>
          </cell>
          <cell r="T28">
            <v>0</v>
          </cell>
        </row>
        <row r="29">
          <cell r="A29" t="str">
            <v>421WYU</v>
          </cell>
          <cell r="B29">
            <v>421</v>
          </cell>
          <cell r="C29" t="str">
            <v>WYU</v>
          </cell>
          <cell r="D29">
            <v>4815.24</v>
          </cell>
          <cell r="F29" t="str">
            <v>421WYU</v>
          </cell>
          <cell r="G29">
            <v>421</v>
          </cell>
          <cell r="H29" t="str">
            <v>WYU</v>
          </cell>
          <cell r="I29">
            <v>4815.24</v>
          </cell>
          <cell r="L29" t="str">
            <v>108MPCAEE</v>
          </cell>
          <cell r="M29">
            <v>0</v>
          </cell>
          <cell r="N29">
            <v>0</v>
          </cell>
          <cell r="O29">
            <v>0</v>
          </cell>
          <cell r="P29">
            <v>0</v>
          </cell>
          <cell r="Q29">
            <v>0</v>
          </cell>
          <cell r="R29">
            <v>0</v>
          </cell>
          <cell r="S29">
            <v>0</v>
          </cell>
          <cell r="T29">
            <v>0</v>
          </cell>
        </row>
        <row r="30">
          <cell r="A30" t="str">
            <v>427SNP</v>
          </cell>
          <cell r="B30">
            <v>427</v>
          </cell>
          <cell r="C30" t="str">
            <v>SNP</v>
          </cell>
          <cell r="D30">
            <v>361009522.38999999</v>
          </cell>
          <cell r="F30" t="str">
            <v>427SNP</v>
          </cell>
          <cell r="G30">
            <v>427</v>
          </cell>
          <cell r="H30" t="str">
            <v>SNP</v>
          </cell>
          <cell r="I30">
            <v>361009522.38999999</v>
          </cell>
          <cell r="L30" t="str">
            <v>108MPJBE</v>
          </cell>
          <cell r="M30">
            <v>0</v>
          </cell>
          <cell r="N30">
            <v>0</v>
          </cell>
          <cell r="O30">
            <v>-57337030.203123763</v>
          </cell>
          <cell r="P30">
            <v>0</v>
          </cell>
          <cell r="Q30">
            <v>0</v>
          </cell>
          <cell r="R30">
            <v>0</v>
          </cell>
          <cell r="S30">
            <v>0</v>
          </cell>
          <cell r="T30">
            <v>0</v>
          </cell>
        </row>
        <row r="31">
          <cell r="A31" t="str">
            <v>428SNP</v>
          </cell>
          <cell r="B31">
            <v>428</v>
          </cell>
          <cell r="C31" t="str">
            <v>SNP</v>
          </cell>
          <cell r="D31">
            <v>4460171.12</v>
          </cell>
          <cell r="F31" t="str">
            <v>428SNP</v>
          </cell>
          <cell r="G31">
            <v>428</v>
          </cell>
          <cell r="H31" t="str">
            <v>SNP</v>
          </cell>
          <cell r="I31">
            <v>4460171.12</v>
          </cell>
          <cell r="L31" t="str">
            <v>108OPCAGE</v>
          </cell>
          <cell r="M31">
            <v>0</v>
          </cell>
          <cell r="N31">
            <v>0</v>
          </cell>
          <cell r="O31">
            <v>0</v>
          </cell>
          <cell r="P31">
            <v>0</v>
          </cell>
          <cell r="Q31">
            <v>0</v>
          </cell>
          <cell r="R31">
            <v>0</v>
          </cell>
          <cell r="S31">
            <v>0</v>
          </cell>
          <cell r="T31">
            <v>0</v>
          </cell>
        </row>
        <row r="32">
          <cell r="A32" t="str">
            <v>429SNP</v>
          </cell>
          <cell r="B32">
            <v>429</v>
          </cell>
          <cell r="C32" t="str">
            <v>SNP</v>
          </cell>
          <cell r="D32">
            <v>-11025.84</v>
          </cell>
          <cell r="F32" t="str">
            <v>429SNP</v>
          </cell>
          <cell r="G32">
            <v>429</v>
          </cell>
          <cell r="H32" t="str">
            <v>SNP</v>
          </cell>
          <cell r="I32">
            <v>-11025.84</v>
          </cell>
          <cell r="L32" t="str">
            <v>108OPCAGW</v>
          </cell>
          <cell r="M32">
            <v>0</v>
          </cell>
          <cell r="N32">
            <v>0</v>
          </cell>
          <cell r="O32">
            <v>55645712.968929023</v>
          </cell>
          <cell r="P32">
            <v>0</v>
          </cell>
          <cell r="Q32">
            <v>0</v>
          </cell>
          <cell r="R32">
            <v>0</v>
          </cell>
          <cell r="S32">
            <v>0</v>
          </cell>
          <cell r="T32">
            <v>0</v>
          </cell>
        </row>
        <row r="33">
          <cell r="A33" t="str">
            <v>431SNP</v>
          </cell>
          <cell r="B33">
            <v>431</v>
          </cell>
          <cell r="C33" t="str">
            <v>SNP</v>
          </cell>
          <cell r="D33">
            <v>21988458.27</v>
          </cell>
          <cell r="F33" t="str">
            <v>431SNP</v>
          </cell>
          <cell r="G33">
            <v>431</v>
          </cell>
          <cell r="H33" t="str">
            <v>SNP</v>
          </cell>
          <cell r="I33">
            <v>21988458.27</v>
          </cell>
          <cell r="L33" t="str">
            <v>108OPSG</v>
          </cell>
          <cell r="M33">
            <v>0</v>
          </cell>
          <cell r="N33">
            <v>0</v>
          </cell>
          <cell r="O33">
            <v>25935761.323484868</v>
          </cell>
          <cell r="P33">
            <v>0</v>
          </cell>
          <cell r="Q33">
            <v>0</v>
          </cell>
          <cell r="R33">
            <v>0</v>
          </cell>
          <cell r="S33">
            <v>0</v>
          </cell>
          <cell r="T33">
            <v>0</v>
          </cell>
        </row>
        <row r="34">
          <cell r="A34" t="str">
            <v>432SNP</v>
          </cell>
          <cell r="B34">
            <v>432</v>
          </cell>
          <cell r="C34" t="str">
            <v>SNP</v>
          </cell>
          <cell r="D34">
            <v>-25466791.579999998</v>
          </cell>
          <cell r="F34" t="str">
            <v>432SNP</v>
          </cell>
          <cell r="G34">
            <v>432</v>
          </cell>
          <cell r="H34" t="str">
            <v>SNP</v>
          </cell>
          <cell r="I34">
            <v>-25466791.579999998</v>
          </cell>
          <cell r="L34" t="str">
            <v>108SPCAEE</v>
          </cell>
          <cell r="M34">
            <v>0</v>
          </cell>
          <cell r="N34">
            <v>0</v>
          </cell>
          <cell r="O34">
            <v>0</v>
          </cell>
          <cell r="P34">
            <v>0</v>
          </cell>
          <cell r="Q34">
            <v>0</v>
          </cell>
          <cell r="R34">
            <v>0</v>
          </cell>
          <cell r="S34">
            <v>0</v>
          </cell>
          <cell r="T34">
            <v>0</v>
          </cell>
        </row>
        <row r="35">
          <cell r="A35" t="str">
            <v>440CA</v>
          </cell>
          <cell r="B35">
            <v>440</v>
          </cell>
          <cell r="C35" t="str">
            <v>CA</v>
          </cell>
          <cell r="D35">
            <v>46059433.880000003</v>
          </cell>
          <cell r="F35" t="str">
            <v>440CA</v>
          </cell>
          <cell r="G35">
            <v>440</v>
          </cell>
          <cell r="H35" t="str">
            <v>CA</v>
          </cell>
          <cell r="I35">
            <v>46059433.880000003</v>
          </cell>
          <cell r="L35" t="str">
            <v>108SPCAGE</v>
          </cell>
          <cell r="M35">
            <v>0</v>
          </cell>
          <cell r="N35">
            <v>0</v>
          </cell>
          <cell r="O35">
            <v>0</v>
          </cell>
          <cell r="P35">
            <v>0</v>
          </cell>
          <cell r="Q35">
            <v>0</v>
          </cell>
          <cell r="R35">
            <v>0</v>
          </cell>
          <cell r="S35">
            <v>0</v>
          </cell>
          <cell r="T35">
            <v>0</v>
          </cell>
        </row>
        <row r="36">
          <cell r="A36" t="str">
            <v>440ID</v>
          </cell>
          <cell r="B36">
            <v>440</v>
          </cell>
          <cell r="C36" t="str">
            <v>ID</v>
          </cell>
          <cell r="D36">
            <v>78031298.959999993</v>
          </cell>
          <cell r="F36" t="str">
            <v>440ID</v>
          </cell>
          <cell r="G36">
            <v>440</v>
          </cell>
          <cell r="H36" t="str">
            <v>ID</v>
          </cell>
          <cell r="I36">
            <v>78031298.959999993</v>
          </cell>
          <cell r="L36" t="str">
            <v>108SPCAGW</v>
          </cell>
          <cell r="M36">
            <v>0</v>
          </cell>
          <cell r="N36">
            <v>0</v>
          </cell>
          <cell r="O36">
            <v>18288997.524023395</v>
          </cell>
          <cell r="P36">
            <v>0</v>
          </cell>
          <cell r="Q36">
            <v>0</v>
          </cell>
          <cell r="R36">
            <v>0</v>
          </cell>
          <cell r="S36">
            <v>0</v>
          </cell>
          <cell r="T36">
            <v>0</v>
          </cell>
        </row>
        <row r="37">
          <cell r="A37" t="str">
            <v>440OR</v>
          </cell>
          <cell r="B37">
            <v>440</v>
          </cell>
          <cell r="C37" t="str">
            <v>OR</v>
          </cell>
          <cell r="D37">
            <v>629272437.13</v>
          </cell>
          <cell r="F37" t="str">
            <v>440OR</v>
          </cell>
          <cell r="G37">
            <v>440</v>
          </cell>
          <cell r="H37" t="str">
            <v>OR</v>
          </cell>
          <cell r="I37">
            <v>629272437.13</v>
          </cell>
          <cell r="L37" t="str">
            <v>108SPJBG</v>
          </cell>
          <cell r="M37">
            <v>0</v>
          </cell>
          <cell r="N37">
            <v>0</v>
          </cell>
          <cell r="O37">
            <v>-25158960.629586134</v>
          </cell>
          <cell r="P37">
            <v>0</v>
          </cell>
          <cell r="Q37">
            <v>0</v>
          </cell>
          <cell r="R37">
            <v>0</v>
          </cell>
          <cell r="S37">
            <v>0</v>
          </cell>
          <cell r="T37">
            <v>0</v>
          </cell>
        </row>
        <row r="38">
          <cell r="A38" t="str">
            <v>440OTHER</v>
          </cell>
          <cell r="B38">
            <v>440</v>
          </cell>
          <cell r="C38" t="str">
            <v>OTHER</v>
          </cell>
          <cell r="D38">
            <v>37292177.789999999</v>
          </cell>
          <cell r="F38" t="str">
            <v>440OTHER</v>
          </cell>
          <cell r="G38">
            <v>440</v>
          </cell>
          <cell r="H38" t="str">
            <v>OTHER</v>
          </cell>
          <cell r="I38">
            <v>37292177.789999999</v>
          </cell>
          <cell r="L38" t="str">
            <v>108SPS</v>
          </cell>
          <cell r="M38">
            <v>0</v>
          </cell>
          <cell r="N38">
            <v>0</v>
          </cell>
          <cell r="O38">
            <v>0</v>
          </cell>
          <cell r="P38">
            <v>0</v>
          </cell>
          <cell r="Q38">
            <v>0</v>
          </cell>
          <cell r="R38">
            <v>0</v>
          </cell>
          <cell r="S38">
            <v>0</v>
          </cell>
          <cell r="T38">
            <v>0</v>
          </cell>
        </row>
        <row r="39">
          <cell r="A39" t="str">
            <v>440UT</v>
          </cell>
          <cell r="B39">
            <v>440</v>
          </cell>
          <cell r="C39" t="str">
            <v>UT</v>
          </cell>
          <cell r="D39">
            <v>763826667.5</v>
          </cell>
          <cell r="F39" t="str">
            <v>440UT</v>
          </cell>
          <cell r="G39">
            <v>440</v>
          </cell>
          <cell r="H39" t="str">
            <v>UT</v>
          </cell>
          <cell r="I39">
            <v>763826667.5</v>
          </cell>
          <cell r="L39" t="str">
            <v>108SPSG</v>
          </cell>
          <cell r="M39">
            <v>0</v>
          </cell>
          <cell r="N39">
            <v>0</v>
          </cell>
          <cell r="O39">
            <v>-7275532.3668136876</v>
          </cell>
          <cell r="P39">
            <v>0</v>
          </cell>
          <cell r="Q39">
            <v>0</v>
          </cell>
          <cell r="R39">
            <v>0</v>
          </cell>
          <cell r="S39">
            <v>0</v>
          </cell>
          <cell r="T39">
            <v>0</v>
          </cell>
        </row>
        <row r="40">
          <cell r="A40" t="str">
            <v>440WA</v>
          </cell>
          <cell r="B40">
            <v>440</v>
          </cell>
          <cell r="C40" t="str">
            <v>WA</v>
          </cell>
          <cell r="D40">
            <v>144964649.19</v>
          </cell>
          <cell r="F40" t="str">
            <v>440WA</v>
          </cell>
          <cell r="G40">
            <v>440</v>
          </cell>
          <cell r="H40" t="str">
            <v>WA</v>
          </cell>
          <cell r="I40">
            <v>144964649.19</v>
          </cell>
          <cell r="L40" t="str">
            <v>108TPCAGE</v>
          </cell>
          <cell r="M40">
            <v>0</v>
          </cell>
          <cell r="N40">
            <v>0</v>
          </cell>
          <cell r="O40">
            <v>0</v>
          </cell>
          <cell r="P40">
            <v>0</v>
          </cell>
          <cell r="Q40">
            <v>0</v>
          </cell>
          <cell r="R40">
            <v>0</v>
          </cell>
          <cell r="S40">
            <v>0</v>
          </cell>
          <cell r="T40">
            <v>0</v>
          </cell>
        </row>
        <row r="41">
          <cell r="A41" t="str">
            <v>440WYP</v>
          </cell>
          <cell r="B41">
            <v>440</v>
          </cell>
          <cell r="C41" t="str">
            <v>WYP</v>
          </cell>
          <cell r="D41">
            <v>96977062.530000001</v>
          </cell>
          <cell r="F41" t="str">
            <v>440WYP</v>
          </cell>
          <cell r="G41">
            <v>440</v>
          </cell>
          <cell r="H41" t="str">
            <v>WYP</v>
          </cell>
          <cell r="I41">
            <v>96977062.530000001</v>
          </cell>
          <cell r="L41" t="str">
            <v>108TPCAGW</v>
          </cell>
          <cell r="M41">
            <v>0</v>
          </cell>
          <cell r="N41">
            <v>0</v>
          </cell>
          <cell r="O41">
            <v>114856093.57327627</v>
          </cell>
          <cell r="P41">
            <v>0</v>
          </cell>
          <cell r="Q41">
            <v>0</v>
          </cell>
          <cell r="R41">
            <v>0</v>
          </cell>
          <cell r="S41">
            <v>0</v>
          </cell>
          <cell r="T41">
            <v>0</v>
          </cell>
        </row>
        <row r="42">
          <cell r="A42" t="str">
            <v>440WYU</v>
          </cell>
          <cell r="B42">
            <v>440</v>
          </cell>
          <cell r="C42" t="str">
            <v>WYU</v>
          </cell>
          <cell r="D42">
            <v>12381348.210000001</v>
          </cell>
          <cell r="F42" t="str">
            <v>440WYU</v>
          </cell>
          <cell r="G42">
            <v>440</v>
          </cell>
          <cell r="H42" t="str">
            <v>WYU</v>
          </cell>
          <cell r="I42">
            <v>12381348.210000001</v>
          </cell>
          <cell r="L42" t="str">
            <v>108TPJBG</v>
          </cell>
          <cell r="M42">
            <v>0</v>
          </cell>
          <cell r="N42">
            <v>0</v>
          </cell>
          <cell r="O42">
            <v>8815897.8670072034</v>
          </cell>
          <cell r="P42">
            <v>0</v>
          </cell>
          <cell r="Q42">
            <v>0</v>
          </cell>
          <cell r="R42">
            <v>0</v>
          </cell>
          <cell r="S42">
            <v>0</v>
          </cell>
          <cell r="T42">
            <v>0</v>
          </cell>
        </row>
        <row r="43">
          <cell r="A43" t="str">
            <v>442CA</v>
          </cell>
          <cell r="B43">
            <v>442</v>
          </cell>
          <cell r="C43" t="str">
            <v>CA</v>
          </cell>
          <cell r="D43">
            <v>53087042.32</v>
          </cell>
          <cell r="F43" t="str">
            <v>442CA</v>
          </cell>
          <cell r="G43">
            <v>442</v>
          </cell>
          <cell r="H43" t="str">
            <v>CA</v>
          </cell>
          <cell r="I43">
            <v>53087042.32</v>
          </cell>
          <cell r="L43" t="str">
            <v>108TPSG</v>
          </cell>
          <cell r="M43">
            <v>0</v>
          </cell>
          <cell r="N43">
            <v>0</v>
          </cell>
          <cell r="O43">
            <v>-154269561.66799247</v>
          </cell>
          <cell r="P43">
            <v>0</v>
          </cell>
          <cell r="Q43">
            <v>0</v>
          </cell>
          <cell r="R43">
            <v>0</v>
          </cell>
          <cell r="S43">
            <v>0</v>
          </cell>
          <cell r="T43">
            <v>0</v>
          </cell>
        </row>
        <row r="44">
          <cell r="A44" t="str">
            <v>442ID</v>
          </cell>
          <cell r="B44">
            <v>442</v>
          </cell>
          <cell r="C44" t="str">
            <v>ID</v>
          </cell>
          <cell r="D44">
            <v>205168607.05000001</v>
          </cell>
          <cell r="F44" t="str">
            <v>442ID</v>
          </cell>
          <cell r="G44">
            <v>442</v>
          </cell>
          <cell r="H44" t="str">
            <v>ID</v>
          </cell>
          <cell r="I44">
            <v>205168607.05000001</v>
          </cell>
          <cell r="L44" t="str">
            <v>111GPCN</v>
          </cell>
          <cell r="M44">
            <v>0</v>
          </cell>
          <cell r="N44">
            <v>0</v>
          </cell>
          <cell r="O44">
            <v>0</v>
          </cell>
          <cell r="P44">
            <v>0</v>
          </cell>
          <cell r="Q44">
            <v>0</v>
          </cell>
          <cell r="R44">
            <v>0</v>
          </cell>
          <cell r="S44">
            <v>0</v>
          </cell>
          <cell r="T44">
            <v>0</v>
          </cell>
        </row>
        <row r="45">
          <cell r="A45" t="str">
            <v>442OR</v>
          </cell>
          <cell r="B45">
            <v>442</v>
          </cell>
          <cell r="C45" t="str">
            <v>OR</v>
          </cell>
          <cell r="D45">
            <v>627285353.25999999</v>
          </cell>
          <cell r="F45" t="str">
            <v>442OR</v>
          </cell>
          <cell r="G45">
            <v>442</v>
          </cell>
          <cell r="H45" t="str">
            <v>OR</v>
          </cell>
          <cell r="I45">
            <v>627285353.25999999</v>
          </cell>
          <cell r="L45" t="str">
            <v>111GPS</v>
          </cell>
          <cell r="M45">
            <v>0</v>
          </cell>
          <cell r="N45">
            <v>0</v>
          </cell>
          <cell r="O45">
            <v>-161661.21875000023</v>
          </cell>
          <cell r="P45">
            <v>0</v>
          </cell>
          <cell r="Q45">
            <v>0</v>
          </cell>
          <cell r="R45">
            <v>0</v>
          </cell>
          <cell r="S45">
            <v>0</v>
          </cell>
          <cell r="T45">
            <v>0</v>
          </cell>
        </row>
        <row r="46">
          <cell r="A46" t="str">
            <v>442OTHER</v>
          </cell>
          <cell r="B46">
            <v>442</v>
          </cell>
          <cell r="C46" t="str">
            <v>OTHER</v>
          </cell>
          <cell r="D46">
            <v>45597764.729999997</v>
          </cell>
          <cell r="F46" t="str">
            <v>442OTHER</v>
          </cell>
          <cell r="G46">
            <v>442</v>
          </cell>
          <cell r="H46" t="str">
            <v>OTHER</v>
          </cell>
          <cell r="I46">
            <v>45597764.729999997</v>
          </cell>
          <cell r="L46" t="str">
            <v>111GPSG</v>
          </cell>
          <cell r="M46">
            <v>0</v>
          </cell>
          <cell r="N46">
            <v>0</v>
          </cell>
          <cell r="O46">
            <v>0</v>
          </cell>
          <cell r="P46">
            <v>0</v>
          </cell>
          <cell r="Q46">
            <v>0</v>
          </cell>
          <cell r="R46">
            <v>0</v>
          </cell>
          <cell r="S46">
            <v>0</v>
          </cell>
          <cell r="T46">
            <v>0</v>
          </cell>
        </row>
        <row r="47">
          <cell r="A47" t="str">
            <v>442UT</v>
          </cell>
          <cell r="B47">
            <v>442</v>
          </cell>
          <cell r="C47" t="str">
            <v>UT</v>
          </cell>
          <cell r="D47">
            <v>1237484163.75</v>
          </cell>
          <cell r="F47" t="str">
            <v>442UT</v>
          </cell>
          <cell r="G47">
            <v>442</v>
          </cell>
          <cell r="H47" t="str">
            <v>UT</v>
          </cell>
          <cell r="I47">
            <v>1237484163.75</v>
          </cell>
          <cell r="L47" t="str">
            <v>111GPSO</v>
          </cell>
          <cell r="M47">
            <v>0</v>
          </cell>
          <cell r="N47">
            <v>0</v>
          </cell>
          <cell r="O47">
            <v>-36238.454458543893</v>
          </cell>
          <cell r="P47">
            <v>0</v>
          </cell>
          <cell r="Q47">
            <v>0</v>
          </cell>
          <cell r="R47">
            <v>0</v>
          </cell>
          <cell r="S47">
            <v>0</v>
          </cell>
          <cell r="T47">
            <v>0</v>
          </cell>
        </row>
        <row r="48">
          <cell r="A48" t="str">
            <v>442WA</v>
          </cell>
          <cell r="B48">
            <v>442</v>
          </cell>
          <cell r="C48" t="str">
            <v>WA</v>
          </cell>
          <cell r="D48">
            <v>180341875.69999999</v>
          </cell>
          <cell r="F48" t="str">
            <v>442WA</v>
          </cell>
          <cell r="G48">
            <v>442</v>
          </cell>
          <cell r="H48" t="str">
            <v>WA</v>
          </cell>
          <cell r="I48">
            <v>180341875.69999999</v>
          </cell>
          <cell r="L48" t="str">
            <v>111HPCAGE</v>
          </cell>
          <cell r="M48">
            <v>0</v>
          </cell>
          <cell r="N48">
            <v>0</v>
          </cell>
          <cell r="O48">
            <v>0</v>
          </cell>
          <cell r="P48">
            <v>0</v>
          </cell>
          <cell r="Q48">
            <v>0</v>
          </cell>
          <cell r="R48">
            <v>0</v>
          </cell>
          <cell r="S48">
            <v>0</v>
          </cell>
          <cell r="T48">
            <v>0</v>
          </cell>
        </row>
        <row r="49">
          <cell r="A49" t="str">
            <v>442WYP</v>
          </cell>
          <cell r="B49">
            <v>442</v>
          </cell>
          <cell r="C49" t="str">
            <v>WYP</v>
          </cell>
          <cell r="D49">
            <v>456869828.47000003</v>
          </cell>
          <cell r="F49" t="str">
            <v>442WYP</v>
          </cell>
          <cell r="G49">
            <v>442</v>
          </cell>
          <cell r="H49" t="str">
            <v>WYP</v>
          </cell>
          <cell r="I49">
            <v>456869828.47000003</v>
          </cell>
          <cell r="L49" t="str">
            <v>111HPCAGW</v>
          </cell>
          <cell r="M49">
            <v>0</v>
          </cell>
          <cell r="N49">
            <v>0</v>
          </cell>
          <cell r="O49">
            <v>-134415.09899211142</v>
          </cell>
          <cell r="P49">
            <v>0</v>
          </cell>
          <cell r="Q49">
            <v>0</v>
          </cell>
          <cell r="R49">
            <v>0</v>
          </cell>
          <cell r="S49">
            <v>0</v>
          </cell>
          <cell r="T49">
            <v>0</v>
          </cell>
        </row>
        <row r="50">
          <cell r="A50" t="str">
            <v>442WYU</v>
          </cell>
          <cell r="B50">
            <v>442</v>
          </cell>
          <cell r="C50" t="str">
            <v>WYU</v>
          </cell>
          <cell r="D50">
            <v>105756954.04000001</v>
          </cell>
          <cell r="F50" t="str">
            <v>442WYU</v>
          </cell>
          <cell r="G50">
            <v>442</v>
          </cell>
          <cell r="H50" t="str">
            <v>WYU</v>
          </cell>
          <cell r="I50">
            <v>105756954.04000001</v>
          </cell>
          <cell r="L50" t="str">
            <v>111IPCAEE</v>
          </cell>
          <cell r="M50">
            <v>0</v>
          </cell>
          <cell r="N50">
            <v>0</v>
          </cell>
          <cell r="O50">
            <v>0</v>
          </cell>
          <cell r="P50">
            <v>0</v>
          </cell>
          <cell r="Q50">
            <v>0</v>
          </cell>
          <cell r="R50">
            <v>0</v>
          </cell>
          <cell r="S50">
            <v>0</v>
          </cell>
          <cell r="T50">
            <v>0</v>
          </cell>
        </row>
        <row r="51">
          <cell r="A51" t="str">
            <v>444CA</v>
          </cell>
          <cell r="B51">
            <v>444</v>
          </cell>
          <cell r="C51" t="str">
            <v>CA</v>
          </cell>
          <cell r="D51">
            <v>352246.24</v>
          </cell>
          <cell r="F51" t="str">
            <v>444CA</v>
          </cell>
          <cell r="G51">
            <v>444</v>
          </cell>
          <cell r="H51" t="str">
            <v>CA</v>
          </cell>
          <cell r="I51">
            <v>352246.24</v>
          </cell>
          <cell r="L51" t="str">
            <v>111IPCAGE</v>
          </cell>
          <cell r="M51">
            <v>0</v>
          </cell>
          <cell r="N51">
            <v>0</v>
          </cell>
          <cell r="O51">
            <v>0</v>
          </cell>
          <cell r="P51">
            <v>0</v>
          </cell>
          <cell r="Q51">
            <v>0</v>
          </cell>
          <cell r="R51">
            <v>0</v>
          </cell>
          <cell r="S51">
            <v>0</v>
          </cell>
          <cell r="T51">
            <v>0</v>
          </cell>
        </row>
        <row r="52">
          <cell r="A52" t="str">
            <v>444ID</v>
          </cell>
          <cell r="B52">
            <v>444</v>
          </cell>
          <cell r="C52" t="str">
            <v>ID</v>
          </cell>
          <cell r="D52">
            <v>522303.42</v>
          </cell>
          <cell r="F52" t="str">
            <v>444ID</v>
          </cell>
          <cell r="G52">
            <v>444</v>
          </cell>
          <cell r="H52" t="str">
            <v>ID</v>
          </cell>
          <cell r="I52">
            <v>522303.42</v>
          </cell>
          <cell r="L52" t="str">
            <v>111IPCAGW</v>
          </cell>
          <cell r="M52">
            <v>0</v>
          </cell>
          <cell r="N52">
            <v>0</v>
          </cell>
          <cell r="O52">
            <v>6187694.0020894846</v>
          </cell>
          <cell r="P52">
            <v>0</v>
          </cell>
          <cell r="Q52">
            <v>0</v>
          </cell>
          <cell r="R52">
            <v>0</v>
          </cell>
          <cell r="S52">
            <v>0</v>
          </cell>
          <cell r="T52">
            <v>0</v>
          </cell>
        </row>
        <row r="53">
          <cell r="A53" t="str">
            <v>444OR</v>
          </cell>
          <cell r="B53">
            <v>444</v>
          </cell>
          <cell r="C53" t="str">
            <v>OR</v>
          </cell>
          <cell r="D53">
            <v>5969307.1200000001</v>
          </cell>
          <cell r="F53" t="str">
            <v>444OR</v>
          </cell>
          <cell r="G53">
            <v>444</v>
          </cell>
          <cell r="H53" t="str">
            <v>OR</v>
          </cell>
          <cell r="I53">
            <v>5969307.1200000001</v>
          </cell>
          <cell r="L53" t="str">
            <v>111IPCN</v>
          </cell>
          <cell r="M53">
            <v>0</v>
          </cell>
          <cell r="N53">
            <v>0</v>
          </cell>
          <cell r="O53">
            <v>-1424755.3261755644</v>
          </cell>
          <cell r="P53">
            <v>0</v>
          </cell>
          <cell r="Q53">
            <v>0</v>
          </cell>
          <cell r="R53">
            <v>0</v>
          </cell>
          <cell r="S53">
            <v>0</v>
          </cell>
          <cell r="T53">
            <v>0</v>
          </cell>
        </row>
        <row r="54">
          <cell r="A54" t="str">
            <v>444OTHER</v>
          </cell>
          <cell r="B54">
            <v>444</v>
          </cell>
          <cell r="C54" t="str">
            <v>OTHER</v>
          </cell>
          <cell r="D54">
            <v>363089.17</v>
          </cell>
          <cell r="F54" t="str">
            <v>444OTHER</v>
          </cell>
          <cell r="G54">
            <v>444</v>
          </cell>
          <cell r="H54" t="str">
            <v>OTHER</v>
          </cell>
          <cell r="I54">
            <v>363089.17</v>
          </cell>
          <cell r="L54" t="str">
            <v>111IPJBG</v>
          </cell>
          <cell r="M54">
            <v>0</v>
          </cell>
          <cell r="N54">
            <v>0</v>
          </cell>
          <cell r="O54">
            <v>-96874.649509257026</v>
          </cell>
          <cell r="P54">
            <v>0</v>
          </cell>
          <cell r="Q54">
            <v>0</v>
          </cell>
          <cell r="R54">
            <v>0</v>
          </cell>
          <cell r="S54">
            <v>0</v>
          </cell>
          <cell r="T54">
            <v>0</v>
          </cell>
        </row>
        <row r="55">
          <cell r="A55" t="str">
            <v>444UT</v>
          </cell>
          <cell r="B55">
            <v>444</v>
          </cell>
          <cell r="C55" t="str">
            <v>UT</v>
          </cell>
          <cell r="D55">
            <v>8032900.6399999997</v>
          </cell>
          <cell r="F55" t="str">
            <v>444UT</v>
          </cell>
          <cell r="G55">
            <v>444</v>
          </cell>
          <cell r="H55" t="str">
            <v>UT</v>
          </cell>
          <cell r="I55">
            <v>8032900.6399999997</v>
          </cell>
          <cell r="L55" t="str">
            <v>111IPS</v>
          </cell>
          <cell r="M55">
            <v>0</v>
          </cell>
          <cell r="N55">
            <v>0</v>
          </cell>
          <cell r="O55">
            <v>-6047.200000000008</v>
          </cell>
          <cell r="P55">
            <v>0</v>
          </cell>
          <cell r="Q55">
            <v>0</v>
          </cell>
          <cell r="R55">
            <v>0</v>
          </cell>
          <cell r="S55">
            <v>0</v>
          </cell>
          <cell r="T55">
            <v>0</v>
          </cell>
        </row>
        <row r="56">
          <cell r="A56" t="str">
            <v>444WA</v>
          </cell>
          <cell r="B56">
            <v>444</v>
          </cell>
          <cell r="C56" t="str">
            <v>WA</v>
          </cell>
          <cell r="D56">
            <v>1242676.8999999999</v>
          </cell>
          <cell r="F56" t="str">
            <v>444WA</v>
          </cell>
          <cell r="G56">
            <v>444</v>
          </cell>
          <cell r="H56" t="str">
            <v>WA</v>
          </cell>
          <cell r="I56">
            <v>1242676.8999999999</v>
          </cell>
          <cell r="L56" t="str">
            <v>111IPSG</v>
          </cell>
          <cell r="M56">
            <v>0</v>
          </cell>
          <cell r="N56">
            <v>0</v>
          </cell>
          <cell r="O56">
            <v>-4160875.5385660902</v>
          </cell>
          <cell r="P56">
            <v>0</v>
          </cell>
          <cell r="Q56">
            <v>0</v>
          </cell>
          <cell r="R56">
            <v>0</v>
          </cell>
          <cell r="S56">
            <v>0</v>
          </cell>
          <cell r="T56">
            <v>0</v>
          </cell>
        </row>
        <row r="57">
          <cell r="A57" t="str">
            <v>444WYP</v>
          </cell>
          <cell r="B57">
            <v>444</v>
          </cell>
          <cell r="C57" t="str">
            <v>WYP</v>
          </cell>
          <cell r="D57">
            <v>1572102.98</v>
          </cell>
          <cell r="F57" t="str">
            <v>444WYP</v>
          </cell>
          <cell r="G57">
            <v>444</v>
          </cell>
          <cell r="H57" t="str">
            <v>WYP</v>
          </cell>
          <cell r="I57">
            <v>1572102.98</v>
          </cell>
          <cell r="L57" t="str">
            <v>111IPSO</v>
          </cell>
          <cell r="M57">
            <v>0</v>
          </cell>
          <cell r="N57">
            <v>0</v>
          </cell>
          <cell r="O57">
            <v>-486828.9010135053</v>
          </cell>
          <cell r="P57">
            <v>0</v>
          </cell>
          <cell r="Q57">
            <v>0</v>
          </cell>
          <cell r="R57">
            <v>0</v>
          </cell>
          <cell r="S57">
            <v>0</v>
          </cell>
          <cell r="T57">
            <v>0</v>
          </cell>
        </row>
        <row r="58">
          <cell r="A58" t="str">
            <v>444WYU</v>
          </cell>
          <cell r="B58">
            <v>444</v>
          </cell>
          <cell r="C58" t="str">
            <v>WYU</v>
          </cell>
          <cell r="D58">
            <v>350074.44</v>
          </cell>
          <cell r="F58" t="str">
            <v>444WYU</v>
          </cell>
          <cell r="G58">
            <v>444</v>
          </cell>
          <cell r="H58" t="str">
            <v>WYU</v>
          </cell>
          <cell r="I58">
            <v>350074.44</v>
          </cell>
          <cell r="L58" t="str">
            <v>111OPCAGE</v>
          </cell>
          <cell r="M58">
            <v>0</v>
          </cell>
          <cell r="N58">
            <v>0</v>
          </cell>
          <cell r="O58">
            <v>0</v>
          </cell>
          <cell r="P58">
            <v>0</v>
          </cell>
          <cell r="Q58">
            <v>0</v>
          </cell>
          <cell r="R58">
            <v>0</v>
          </cell>
          <cell r="S58">
            <v>0</v>
          </cell>
          <cell r="T58">
            <v>0</v>
          </cell>
        </row>
        <row r="59">
          <cell r="A59" t="str">
            <v>447FERC</v>
          </cell>
          <cell r="B59">
            <v>447</v>
          </cell>
          <cell r="C59" t="str">
            <v>FERC</v>
          </cell>
          <cell r="D59">
            <v>14163219.140000001</v>
          </cell>
          <cell r="F59" t="str">
            <v>447FERC</v>
          </cell>
          <cell r="G59">
            <v>447</v>
          </cell>
          <cell r="H59" t="str">
            <v>FERC</v>
          </cell>
          <cell r="I59">
            <v>14163219.140000001</v>
          </cell>
          <cell r="L59" t="str">
            <v>151CAEE</v>
          </cell>
          <cell r="M59">
            <v>0</v>
          </cell>
          <cell r="N59">
            <v>0</v>
          </cell>
          <cell r="O59">
            <v>0</v>
          </cell>
          <cell r="P59">
            <v>0</v>
          </cell>
          <cell r="Q59">
            <v>0</v>
          </cell>
          <cell r="R59">
            <v>0</v>
          </cell>
          <cell r="S59">
            <v>0</v>
          </cell>
          <cell r="T59">
            <v>0</v>
          </cell>
        </row>
        <row r="60">
          <cell r="A60" t="str">
            <v>447SG</v>
          </cell>
          <cell r="B60">
            <v>447</v>
          </cell>
          <cell r="C60" t="str">
            <v>SG</v>
          </cell>
          <cell r="D60">
            <v>0</v>
          </cell>
          <cell r="F60" t="str">
            <v>447SG</v>
          </cell>
          <cell r="G60">
            <v>447</v>
          </cell>
          <cell r="H60" t="str">
            <v>SG</v>
          </cell>
          <cell r="I60">
            <v>0</v>
          </cell>
          <cell r="L60" t="str">
            <v>151CAEW</v>
          </cell>
          <cell r="M60">
            <v>0</v>
          </cell>
          <cell r="N60">
            <v>0</v>
          </cell>
          <cell r="O60">
            <v>-391569.64152678719</v>
          </cell>
          <cell r="P60">
            <v>0</v>
          </cell>
          <cell r="Q60">
            <v>0</v>
          </cell>
          <cell r="R60">
            <v>0</v>
          </cell>
          <cell r="S60">
            <v>0</v>
          </cell>
          <cell r="T60">
            <v>0</v>
          </cell>
        </row>
        <row r="61">
          <cell r="A61" t="str">
            <v>447UT</v>
          </cell>
          <cell r="B61">
            <v>447</v>
          </cell>
          <cell r="C61" t="str">
            <v>UT</v>
          </cell>
          <cell r="D61">
            <v>-78623.41</v>
          </cell>
          <cell r="F61" t="str">
            <v>447UT</v>
          </cell>
          <cell r="G61">
            <v>447</v>
          </cell>
          <cell r="H61" t="str">
            <v>UT</v>
          </cell>
          <cell r="I61">
            <v>-78623.41</v>
          </cell>
          <cell r="L61" t="str">
            <v>151JBE</v>
          </cell>
          <cell r="M61">
            <v>0</v>
          </cell>
          <cell r="N61">
            <v>0</v>
          </cell>
          <cell r="O61">
            <v>-5329646.2140313406</v>
          </cell>
          <cell r="P61">
            <v>0</v>
          </cell>
          <cell r="Q61">
            <v>0</v>
          </cell>
          <cell r="R61">
            <v>0</v>
          </cell>
          <cell r="S61">
            <v>0</v>
          </cell>
          <cell r="T61">
            <v>0</v>
          </cell>
        </row>
        <row r="62">
          <cell r="A62" t="str">
            <v>449UT</v>
          </cell>
          <cell r="B62">
            <v>449</v>
          </cell>
          <cell r="C62" t="str">
            <v>UT</v>
          </cell>
          <cell r="D62">
            <v>0</v>
          </cell>
          <cell r="F62" t="str">
            <v>449UT</v>
          </cell>
          <cell r="G62">
            <v>449</v>
          </cell>
          <cell r="H62" t="str">
            <v>UT</v>
          </cell>
          <cell r="I62">
            <v>0</v>
          </cell>
          <cell r="L62" t="str">
            <v>154CAEE</v>
          </cell>
          <cell r="M62">
            <v>0</v>
          </cell>
          <cell r="N62">
            <v>0</v>
          </cell>
          <cell r="O62">
            <v>0</v>
          </cell>
          <cell r="P62">
            <v>0</v>
          </cell>
          <cell r="Q62">
            <v>0</v>
          </cell>
          <cell r="R62">
            <v>0</v>
          </cell>
          <cell r="S62">
            <v>0</v>
          </cell>
          <cell r="T62">
            <v>0</v>
          </cell>
        </row>
        <row r="63">
          <cell r="A63" t="str">
            <v>450CA</v>
          </cell>
          <cell r="B63">
            <v>450</v>
          </cell>
          <cell r="C63" t="str">
            <v>CA</v>
          </cell>
          <cell r="D63">
            <v>259356.1</v>
          </cell>
          <cell r="F63" t="str">
            <v>450CA</v>
          </cell>
          <cell r="G63">
            <v>450</v>
          </cell>
          <cell r="H63" t="str">
            <v>CA</v>
          </cell>
          <cell r="I63">
            <v>259356.1</v>
          </cell>
          <cell r="L63" t="str">
            <v>154CAGE</v>
          </cell>
          <cell r="M63">
            <v>0</v>
          </cell>
          <cell r="N63">
            <v>0</v>
          </cell>
          <cell r="O63">
            <v>0</v>
          </cell>
          <cell r="P63">
            <v>0</v>
          </cell>
          <cell r="Q63">
            <v>0</v>
          </cell>
          <cell r="R63">
            <v>0</v>
          </cell>
          <cell r="S63">
            <v>0</v>
          </cell>
          <cell r="T63">
            <v>0</v>
          </cell>
        </row>
        <row r="64">
          <cell r="A64" t="str">
            <v>450ID</v>
          </cell>
          <cell r="B64">
            <v>450</v>
          </cell>
          <cell r="C64" t="str">
            <v>ID</v>
          </cell>
          <cell r="D64">
            <v>340922.43</v>
          </cell>
          <cell r="F64" t="str">
            <v>450ID</v>
          </cell>
          <cell r="G64">
            <v>450</v>
          </cell>
          <cell r="H64" t="str">
            <v>ID</v>
          </cell>
          <cell r="I64">
            <v>340922.43</v>
          </cell>
          <cell r="L64" t="str">
            <v>154CAGW</v>
          </cell>
          <cell r="M64">
            <v>0</v>
          </cell>
          <cell r="N64">
            <v>0</v>
          </cell>
          <cell r="O64">
            <v>-1630396.7795833671</v>
          </cell>
          <cell r="P64">
            <v>0</v>
          </cell>
          <cell r="Q64">
            <v>0</v>
          </cell>
          <cell r="R64">
            <v>0</v>
          </cell>
          <cell r="S64">
            <v>0</v>
          </cell>
          <cell r="T64">
            <v>0</v>
          </cell>
        </row>
        <row r="65">
          <cell r="A65" t="str">
            <v>450OR</v>
          </cell>
          <cell r="B65">
            <v>450</v>
          </cell>
          <cell r="C65" t="str">
            <v>OR</v>
          </cell>
          <cell r="D65">
            <v>4242721.6399999997</v>
          </cell>
          <cell r="F65" t="str">
            <v>450OR</v>
          </cell>
          <cell r="G65">
            <v>450</v>
          </cell>
          <cell r="H65" t="str">
            <v>OR</v>
          </cell>
          <cell r="I65">
            <v>4242721.6399999997</v>
          </cell>
          <cell r="L65" t="str">
            <v>154JBG</v>
          </cell>
          <cell r="M65">
            <v>0</v>
          </cell>
          <cell r="N65">
            <v>0</v>
          </cell>
          <cell r="O65">
            <v>-1051304.8794040745</v>
          </cell>
          <cell r="P65">
            <v>0</v>
          </cell>
          <cell r="Q65">
            <v>0</v>
          </cell>
          <cell r="R65">
            <v>0</v>
          </cell>
          <cell r="S65">
            <v>0</v>
          </cell>
          <cell r="T65">
            <v>0</v>
          </cell>
        </row>
        <row r="66">
          <cell r="A66" t="str">
            <v>450UT</v>
          </cell>
          <cell r="B66">
            <v>450</v>
          </cell>
          <cell r="C66" t="str">
            <v>UT</v>
          </cell>
          <cell r="D66">
            <v>3390503.35</v>
          </cell>
          <cell r="F66" t="str">
            <v>450UT</v>
          </cell>
          <cell r="G66">
            <v>450</v>
          </cell>
          <cell r="H66" t="str">
            <v>UT</v>
          </cell>
          <cell r="I66">
            <v>3390503.35</v>
          </cell>
          <cell r="L66" t="str">
            <v>154S</v>
          </cell>
          <cell r="M66">
            <v>0</v>
          </cell>
          <cell r="N66">
            <v>0</v>
          </cell>
          <cell r="O66">
            <v>-6204807.2320833327</v>
          </cell>
          <cell r="P66">
            <v>0</v>
          </cell>
          <cell r="Q66">
            <v>0</v>
          </cell>
          <cell r="R66">
            <v>0</v>
          </cell>
          <cell r="S66">
            <v>0</v>
          </cell>
          <cell r="T66">
            <v>0</v>
          </cell>
        </row>
        <row r="67">
          <cell r="A67" t="str">
            <v>450WA</v>
          </cell>
          <cell r="B67">
            <v>450</v>
          </cell>
          <cell r="C67" t="str">
            <v>WA</v>
          </cell>
          <cell r="D67">
            <v>742400.88</v>
          </cell>
          <cell r="F67" t="str">
            <v>450WA</v>
          </cell>
          <cell r="G67">
            <v>450</v>
          </cell>
          <cell r="H67" t="str">
            <v>WA</v>
          </cell>
          <cell r="I67">
            <v>742400.88</v>
          </cell>
          <cell r="L67" t="str">
            <v>154SG</v>
          </cell>
          <cell r="M67">
            <v>0</v>
          </cell>
          <cell r="N67">
            <v>0</v>
          </cell>
          <cell r="O67">
            <v>-32946.901808023191</v>
          </cell>
          <cell r="P67">
            <v>0</v>
          </cell>
          <cell r="Q67">
            <v>0</v>
          </cell>
          <cell r="R67">
            <v>0</v>
          </cell>
          <cell r="S67">
            <v>0</v>
          </cell>
          <cell r="T67">
            <v>0</v>
          </cell>
        </row>
        <row r="68">
          <cell r="A68" t="str">
            <v>450WYP</v>
          </cell>
          <cell r="B68">
            <v>450</v>
          </cell>
          <cell r="C68" t="str">
            <v>WYP</v>
          </cell>
          <cell r="D68">
            <v>547126.66</v>
          </cell>
          <cell r="F68" t="str">
            <v>450WYP</v>
          </cell>
          <cell r="G68">
            <v>450</v>
          </cell>
          <cell r="H68" t="str">
            <v>WYP</v>
          </cell>
          <cell r="I68">
            <v>547126.66</v>
          </cell>
          <cell r="L68" t="str">
            <v>154SNPD</v>
          </cell>
          <cell r="M68">
            <v>0</v>
          </cell>
          <cell r="N68">
            <v>0</v>
          </cell>
          <cell r="O68">
            <v>110019.4883202457</v>
          </cell>
          <cell r="P68">
            <v>0</v>
          </cell>
          <cell r="Q68">
            <v>0</v>
          </cell>
          <cell r="R68">
            <v>0</v>
          </cell>
          <cell r="S68">
            <v>0</v>
          </cell>
          <cell r="T68">
            <v>0</v>
          </cell>
        </row>
        <row r="69">
          <cell r="A69" t="str">
            <v>450WYU</v>
          </cell>
          <cell r="B69">
            <v>450</v>
          </cell>
          <cell r="C69" t="str">
            <v>WYU</v>
          </cell>
          <cell r="D69">
            <v>66348.47</v>
          </cell>
          <cell r="F69" t="str">
            <v>450WYU</v>
          </cell>
          <cell r="G69">
            <v>450</v>
          </cell>
          <cell r="H69" t="str">
            <v>WYU</v>
          </cell>
          <cell r="I69">
            <v>66348.47</v>
          </cell>
          <cell r="L69" t="str">
            <v>154SNPPS</v>
          </cell>
          <cell r="M69">
            <v>0</v>
          </cell>
          <cell r="N69">
            <v>0</v>
          </cell>
          <cell r="O69">
            <v>0</v>
          </cell>
          <cell r="P69">
            <v>0</v>
          </cell>
          <cell r="Q69">
            <v>0</v>
          </cell>
          <cell r="R69">
            <v>0</v>
          </cell>
          <cell r="S69">
            <v>0</v>
          </cell>
          <cell r="T69">
            <v>0</v>
          </cell>
        </row>
        <row r="70">
          <cell r="A70" t="str">
            <v>451CA</v>
          </cell>
          <cell r="B70">
            <v>451</v>
          </cell>
          <cell r="C70" t="str">
            <v>CA</v>
          </cell>
          <cell r="D70">
            <v>284901.19</v>
          </cell>
          <cell r="F70" t="str">
            <v>451CA</v>
          </cell>
          <cell r="G70">
            <v>451</v>
          </cell>
          <cell r="H70" t="str">
            <v>CA</v>
          </cell>
          <cell r="I70">
            <v>284901.19</v>
          </cell>
          <cell r="L70" t="str">
            <v>154SO</v>
          </cell>
          <cell r="M70">
            <v>0</v>
          </cell>
          <cell r="N70">
            <v>0</v>
          </cell>
          <cell r="O70">
            <v>-9432.1819452376585</v>
          </cell>
          <cell r="P70">
            <v>0</v>
          </cell>
          <cell r="Q70">
            <v>0</v>
          </cell>
          <cell r="R70">
            <v>0</v>
          </cell>
          <cell r="S70">
            <v>0</v>
          </cell>
          <cell r="T70">
            <v>0</v>
          </cell>
        </row>
        <row r="71">
          <cell r="A71" t="str">
            <v>451ID</v>
          </cell>
          <cell r="B71">
            <v>451</v>
          </cell>
          <cell r="C71" t="str">
            <v>ID</v>
          </cell>
          <cell r="D71">
            <v>82896.179999999993</v>
          </cell>
          <cell r="F71" t="str">
            <v>451ID</v>
          </cell>
          <cell r="G71">
            <v>451</v>
          </cell>
          <cell r="H71" t="str">
            <v>ID</v>
          </cell>
          <cell r="I71">
            <v>82896.179999999993</v>
          </cell>
          <cell r="L71" t="str">
            <v>165CAEE</v>
          </cell>
          <cell r="M71">
            <v>0</v>
          </cell>
          <cell r="N71">
            <v>0</v>
          </cell>
          <cell r="O71">
            <v>0</v>
          </cell>
          <cell r="P71">
            <v>0</v>
          </cell>
          <cell r="Q71">
            <v>0</v>
          </cell>
          <cell r="R71">
            <v>0</v>
          </cell>
          <cell r="S71">
            <v>0</v>
          </cell>
          <cell r="T71">
            <v>0</v>
          </cell>
        </row>
        <row r="72">
          <cell r="A72" t="str">
            <v>451OR</v>
          </cell>
          <cell r="B72">
            <v>451</v>
          </cell>
          <cell r="C72" t="str">
            <v>OR</v>
          </cell>
          <cell r="D72">
            <v>2461734.65</v>
          </cell>
          <cell r="F72" t="str">
            <v>451OR</v>
          </cell>
          <cell r="G72">
            <v>451</v>
          </cell>
          <cell r="H72" t="str">
            <v>OR</v>
          </cell>
          <cell r="I72">
            <v>2461734.65</v>
          </cell>
          <cell r="L72" t="str">
            <v>165CAEW</v>
          </cell>
          <cell r="M72">
            <v>0</v>
          </cell>
          <cell r="N72">
            <v>0</v>
          </cell>
          <cell r="O72">
            <v>-916.05219010188932</v>
          </cell>
          <cell r="P72">
            <v>0</v>
          </cell>
          <cell r="Q72">
            <v>0</v>
          </cell>
          <cell r="R72">
            <v>0</v>
          </cell>
          <cell r="S72">
            <v>0</v>
          </cell>
          <cell r="T72">
            <v>0</v>
          </cell>
        </row>
        <row r="73">
          <cell r="A73" t="str">
            <v>451SO</v>
          </cell>
          <cell r="B73">
            <v>451</v>
          </cell>
          <cell r="C73" t="str">
            <v>SO</v>
          </cell>
          <cell r="D73">
            <v>34932.32</v>
          </cell>
          <cell r="F73" t="str">
            <v>451SO</v>
          </cell>
          <cell r="G73">
            <v>451</v>
          </cell>
          <cell r="H73" t="str">
            <v>SO</v>
          </cell>
          <cell r="I73">
            <v>34932.32</v>
          </cell>
          <cell r="L73" t="str">
            <v>165CAGE</v>
          </cell>
          <cell r="M73">
            <v>0</v>
          </cell>
          <cell r="N73">
            <v>0</v>
          </cell>
          <cell r="O73">
            <v>0</v>
          </cell>
          <cell r="P73">
            <v>0</v>
          </cell>
          <cell r="Q73">
            <v>0</v>
          </cell>
          <cell r="R73">
            <v>0</v>
          </cell>
          <cell r="S73">
            <v>0</v>
          </cell>
          <cell r="T73">
            <v>0</v>
          </cell>
        </row>
        <row r="74">
          <cell r="A74" t="str">
            <v>451UT</v>
          </cell>
          <cell r="B74">
            <v>451</v>
          </cell>
          <cell r="C74" t="str">
            <v>UT</v>
          </cell>
          <cell r="D74">
            <v>3931041.68</v>
          </cell>
          <cell r="F74" t="str">
            <v>451UT</v>
          </cell>
          <cell r="G74">
            <v>451</v>
          </cell>
          <cell r="H74" t="str">
            <v>UT</v>
          </cell>
          <cell r="I74">
            <v>3931041.68</v>
          </cell>
          <cell r="L74" t="str">
            <v>165CAGW</v>
          </cell>
          <cell r="M74">
            <v>0</v>
          </cell>
          <cell r="N74">
            <v>0</v>
          </cell>
          <cell r="O74">
            <v>-219706.4915348365</v>
          </cell>
          <cell r="P74">
            <v>0</v>
          </cell>
          <cell r="Q74">
            <v>0</v>
          </cell>
          <cell r="R74">
            <v>0</v>
          </cell>
          <cell r="S74">
            <v>0</v>
          </cell>
          <cell r="T74">
            <v>0</v>
          </cell>
        </row>
        <row r="75">
          <cell r="A75" t="str">
            <v>451WA</v>
          </cell>
          <cell r="B75">
            <v>451</v>
          </cell>
          <cell r="C75" t="str">
            <v>WA</v>
          </cell>
          <cell r="D75">
            <v>160056.63</v>
          </cell>
          <cell r="F75" t="str">
            <v>451WA</v>
          </cell>
          <cell r="G75">
            <v>451</v>
          </cell>
          <cell r="H75" t="str">
            <v>WA</v>
          </cell>
          <cell r="I75">
            <v>160056.63</v>
          </cell>
          <cell r="L75" t="str">
            <v>165GPS</v>
          </cell>
          <cell r="M75">
            <v>0</v>
          </cell>
          <cell r="N75">
            <v>0</v>
          </cell>
          <cell r="O75">
            <v>-346635.84544681909</v>
          </cell>
          <cell r="P75">
            <v>0</v>
          </cell>
          <cell r="Q75">
            <v>0</v>
          </cell>
          <cell r="R75">
            <v>0</v>
          </cell>
          <cell r="S75">
            <v>0</v>
          </cell>
          <cell r="T75">
            <v>0</v>
          </cell>
        </row>
        <row r="76">
          <cell r="A76" t="str">
            <v>451WYP</v>
          </cell>
          <cell r="B76">
            <v>451</v>
          </cell>
          <cell r="C76" t="str">
            <v>WYP</v>
          </cell>
          <cell r="D76">
            <v>272484.86</v>
          </cell>
          <cell r="F76" t="str">
            <v>451WYP</v>
          </cell>
          <cell r="G76">
            <v>451</v>
          </cell>
          <cell r="H76" t="str">
            <v>WYP</v>
          </cell>
          <cell r="I76">
            <v>272484.86</v>
          </cell>
          <cell r="L76" t="str">
            <v>165S</v>
          </cell>
          <cell r="M76">
            <v>0</v>
          </cell>
          <cell r="N76">
            <v>0</v>
          </cell>
          <cell r="O76">
            <v>0</v>
          </cell>
          <cell r="P76">
            <v>0</v>
          </cell>
          <cell r="Q76">
            <v>0</v>
          </cell>
          <cell r="R76">
            <v>0</v>
          </cell>
          <cell r="S76">
            <v>0</v>
          </cell>
          <cell r="T76">
            <v>0</v>
          </cell>
        </row>
        <row r="77">
          <cell r="A77" t="str">
            <v>451WYU</v>
          </cell>
          <cell r="B77">
            <v>451</v>
          </cell>
          <cell r="C77" t="str">
            <v>WYU</v>
          </cell>
          <cell r="D77">
            <v>22348.23</v>
          </cell>
          <cell r="F77" t="str">
            <v>451WYU</v>
          </cell>
          <cell r="G77">
            <v>451</v>
          </cell>
          <cell r="H77" t="str">
            <v>WYU</v>
          </cell>
          <cell r="I77">
            <v>22348.23</v>
          </cell>
          <cell r="L77" t="str">
            <v>165SG</v>
          </cell>
          <cell r="M77">
            <v>0</v>
          </cell>
          <cell r="N77">
            <v>0</v>
          </cell>
          <cell r="O77">
            <v>-91914.631766692764</v>
          </cell>
          <cell r="P77">
            <v>0</v>
          </cell>
          <cell r="Q77">
            <v>0</v>
          </cell>
          <cell r="R77">
            <v>0</v>
          </cell>
          <cell r="S77">
            <v>0</v>
          </cell>
          <cell r="T77">
            <v>0</v>
          </cell>
        </row>
        <row r="78">
          <cell r="A78" t="str">
            <v>453CAGE</v>
          </cell>
          <cell r="B78">
            <v>453</v>
          </cell>
          <cell r="C78" t="str">
            <v>CAGE</v>
          </cell>
          <cell r="D78">
            <v>44993.35</v>
          </cell>
          <cell r="F78" t="str">
            <v>453CAGE</v>
          </cell>
          <cell r="G78">
            <v>453</v>
          </cell>
          <cell r="H78" t="str">
            <v>CAGE</v>
          </cell>
          <cell r="I78">
            <v>44993.35</v>
          </cell>
          <cell r="L78" t="str">
            <v>165SO</v>
          </cell>
          <cell r="M78">
            <v>0</v>
          </cell>
          <cell r="N78">
            <v>0</v>
          </cell>
          <cell r="O78">
            <v>-1374156.3202758718</v>
          </cell>
          <cell r="P78">
            <v>0</v>
          </cell>
          <cell r="Q78">
            <v>0</v>
          </cell>
          <cell r="R78">
            <v>0</v>
          </cell>
          <cell r="S78">
            <v>0</v>
          </cell>
          <cell r="T78">
            <v>0</v>
          </cell>
        </row>
        <row r="79">
          <cell r="A79" t="str">
            <v>453JBG</v>
          </cell>
          <cell r="B79">
            <v>453</v>
          </cell>
          <cell r="C79" t="str">
            <v>JBG</v>
          </cell>
          <cell r="D79">
            <v>13216.84</v>
          </cell>
          <cell r="F79" t="str">
            <v>453JBG</v>
          </cell>
          <cell r="G79">
            <v>453</v>
          </cell>
          <cell r="H79" t="str">
            <v>JBG</v>
          </cell>
          <cell r="I79">
            <v>13216.84</v>
          </cell>
          <cell r="L79" t="str">
            <v>182MCAEE</v>
          </cell>
          <cell r="M79">
            <v>0</v>
          </cell>
          <cell r="N79">
            <v>0</v>
          </cell>
          <cell r="O79">
            <v>0</v>
          </cell>
          <cell r="P79">
            <v>0</v>
          </cell>
          <cell r="Q79">
            <v>0</v>
          </cell>
          <cell r="R79">
            <v>0</v>
          </cell>
          <cell r="S79">
            <v>0</v>
          </cell>
          <cell r="T79">
            <v>0</v>
          </cell>
        </row>
        <row r="80">
          <cell r="A80" t="str">
            <v>454CA</v>
          </cell>
          <cell r="B80">
            <v>454</v>
          </cell>
          <cell r="C80" t="str">
            <v>CA</v>
          </cell>
          <cell r="D80">
            <v>561580.97</v>
          </cell>
          <cell r="F80" t="str">
            <v>454CA</v>
          </cell>
          <cell r="G80">
            <v>454</v>
          </cell>
          <cell r="H80" t="str">
            <v>CA</v>
          </cell>
          <cell r="I80">
            <v>561580.97</v>
          </cell>
          <cell r="L80" t="str">
            <v>182MCAGE</v>
          </cell>
          <cell r="M80">
            <v>0</v>
          </cell>
          <cell r="N80">
            <v>0</v>
          </cell>
          <cell r="O80">
            <v>0</v>
          </cell>
          <cell r="P80">
            <v>0</v>
          </cell>
          <cell r="Q80">
            <v>0</v>
          </cell>
          <cell r="R80">
            <v>0</v>
          </cell>
          <cell r="S80">
            <v>0</v>
          </cell>
          <cell r="T80">
            <v>0</v>
          </cell>
        </row>
        <row r="81">
          <cell r="A81" t="str">
            <v>454CAGE</v>
          </cell>
          <cell r="B81">
            <v>454</v>
          </cell>
          <cell r="C81" t="str">
            <v>CAGE</v>
          </cell>
          <cell r="D81">
            <v>4031997.35</v>
          </cell>
          <cell r="F81" t="str">
            <v>454CAGE</v>
          </cell>
          <cell r="G81">
            <v>454</v>
          </cell>
          <cell r="H81" t="str">
            <v>CAGE</v>
          </cell>
          <cell r="I81">
            <v>4031997.35</v>
          </cell>
          <cell r="L81" t="str">
            <v>182MS</v>
          </cell>
          <cell r="M81">
            <v>0</v>
          </cell>
          <cell r="N81">
            <v>0</v>
          </cell>
          <cell r="O81">
            <v>141430.18583333335</v>
          </cell>
          <cell r="P81">
            <v>0</v>
          </cell>
          <cell r="Q81">
            <v>0</v>
          </cell>
          <cell r="R81">
            <v>0</v>
          </cell>
          <cell r="S81">
            <v>0</v>
          </cell>
          <cell r="T81">
            <v>0</v>
          </cell>
        </row>
        <row r="82">
          <cell r="A82" t="str">
            <v>454CAGW</v>
          </cell>
          <cell r="B82">
            <v>454</v>
          </cell>
          <cell r="C82" t="str">
            <v>CAGW</v>
          </cell>
          <cell r="D82">
            <v>460592.49</v>
          </cell>
          <cell r="F82" t="str">
            <v>454CAGW</v>
          </cell>
          <cell r="G82">
            <v>454</v>
          </cell>
          <cell r="H82" t="str">
            <v>CAGW</v>
          </cell>
          <cell r="I82">
            <v>460592.49</v>
          </cell>
          <cell r="L82" t="str">
            <v>182MSE</v>
          </cell>
          <cell r="M82">
            <v>0</v>
          </cell>
          <cell r="N82">
            <v>0</v>
          </cell>
          <cell r="O82">
            <v>0</v>
          </cell>
          <cell r="P82">
            <v>0</v>
          </cell>
          <cell r="Q82">
            <v>0</v>
          </cell>
          <cell r="R82">
            <v>0</v>
          </cell>
          <cell r="S82">
            <v>0</v>
          </cell>
          <cell r="T82">
            <v>0</v>
          </cell>
        </row>
        <row r="83">
          <cell r="A83" t="str">
            <v>454ID</v>
          </cell>
          <cell r="B83">
            <v>454</v>
          </cell>
          <cell r="C83" t="str">
            <v>ID</v>
          </cell>
          <cell r="D83">
            <v>174641.47</v>
          </cell>
          <cell r="F83" t="str">
            <v>454ID</v>
          </cell>
          <cell r="G83">
            <v>454</v>
          </cell>
          <cell r="H83" t="str">
            <v>ID</v>
          </cell>
          <cell r="I83">
            <v>174641.47</v>
          </cell>
          <cell r="L83" t="str">
            <v>182MSO</v>
          </cell>
          <cell r="M83">
            <v>0</v>
          </cell>
          <cell r="N83">
            <v>0</v>
          </cell>
          <cell r="O83">
            <v>0</v>
          </cell>
          <cell r="P83">
            <v>0</v>
          </cell>
          <cell r="Q83">
            <v>0</v>
          </cell>
          <cell r="R83">
            <v>0</v>
          </cell>
          <cell r="S83">
            <v>0</v>
          </cell>
          <cell r="T83">
            <v>0</v>
          </cell>
        </row>
        <row r="84">
          <cell r="A84" t="str">
            <v>454JBG</v>
          </cell>
          <cell r="B84">
            <v>454</v>
          </cell>
          <cell r="C84" t="str">
            <v>JBG</v>
          </cell>
          <cell r="D84">
            <v>10223.92</v>
          </cell>
          <cell r="F84" t="str">
            <v>454JBG</v>
          </cell>
          <cell r="G84">
            <v>454</v>
          </cell>
          <cell r="H84" t="str">
            <v>JBG</v>
          </cell>
          <cell r="I84">
            <v>10223.92</v>
          </cell>
          <cell r="L84" t="str">
            <v>186MCAEE</v>
          </cell>
          <cell r="M84">
            <v>0</v>
          </cell>
          <cell r="N84">
            <v>0</v>
          </cell>
          <cell r="O84">
            <v>0</v>
          </cell>
          <cell r="P84">
            <v>0</v>
          </cell>
          <cell r="Q84">
            <v>0</v>
          </cell>
          <cell r="R84">
            <v>0</v>
          </cell>
          <cell r="S84">
            <v>0</v>
          </cell>
          <cell r="T84">
            <v>0</v>
          </cell>
        </row>
        <row r="85">
          <cell r="A85" t="str">
            <v>454OR</v>
          </cell>
          <cell r="B85">
            <v>454</v>
          </cell>
          <cell r="C85" t="str">
            <v>OR</v>
          </cell>
          <cell r="D85">
            <v>3723611.22</v>
          </cell>
          <cell r="F85" t="str">
            <v>454OR</v>
          </cell>
          <cell r="G85">
            <v>454</v>
          </cell>
          <cell r="H85" t="str">
            <v>OR</v>
          </cell>
          <cell r="I85">
            <v>3723611.22</v>
          </cell>
          <cell r="L85" t="str">
            <v>186MCAGE</v>
          </cell>
          <cell r="M85">
            <v>0</v>
          </cell>
          <cell r="N85">
            <v>0</v>
          </cell>
          <cell r="O85">
            <v>0</v>
          </cell>
          <cell r="P85">
            <v>0</v>
          </cell>
          <cell r="Q85">
            <v>0</v>
          </cell>
          <cell r="R85">
            <v>0</v>
          </cell>
          <cell r="S85">
            <v>0</v>
          </cell>
          <cell r="T85">
            <v>0</v>
          </cell>
        </row>
        <row r="86">
          <cell r="A86" t="str">
            <v>454SG</v>
          </cell>
          <cell r="B86">
            <v>454</v>
          </cell>
          <cell r="C86" t="str">
            <v>SG</v>
          </cell>
          <cell r="D86">
            <v>1397627.55</v>
          </cell>
          <cell r="F86" t="str">
            <v>454SG</v>
          </cell>
          <cell r="G86">
            <v>454</v>
          </cell>
          <cell r="H86" t="str">
            <v>SG</v>
          </cell>
          <cell r="I86">
            <v>1397627.55</v>
          </cell>
          <cell r="L86" t="str">
            <v>186MCAGW</v>
          </cell>
          <cell r="M86">
            <v>0</v>
          </cell>
          <cell r="N86">
            <v>0</v>
          </cell>
          <cell r="O86">
            <v>-3444661.2012056587</v>
          </cell>
          <cell r="P86">
            <v>0</v>
          </cell>
          <cell r="Q86">
            <v>0</v>
          </cell>
          <cell r="R86">
            <v>0</v>
          </cell>
          <cell r="S86">
            <v>0</v>
          </cell>
          <cell r="T86">
            <v>0</v>
          </cell>
        </row>
        <row r="87">
          <cell r="A87" t="str">
            <v>454SO</v>
          </cell>
          <cell r="B87">
            <v>454</v>
          </cell>
          <cell r="C87" t="str">
            <v>SO</v>
          </cell>
          <cell r="D87">
            <v>1699945.66</v>
          </cell>
          <cell r="F87" t="str">
            <v>454SO</v>
          </cell>
          <cell r="G87">
            <v>454</v>
          </cell>
          <cell r="H87" t="str">
            <v>SO</v>
          </cell>
          <cell r="I87">
            <v>1699945.66</v>
          </cell>
          <cell r="L87" t="str">
            <v>186MJBE</v>
          </cell>
          <cell r="M87">
            <v>0</v>
          </cell>
          <cell r="N87">
            <v>0</v>
          </cell>
          <cell r="O87">
            <v>430132.48804507143</v>
          </cell>
          <cell r="P87">
            <v>0</v>
          </cell>
          <cell r="Q87">
            <v>0</v>
          </cell>
          <cell r="R87">
            <v>0</v>
          </cell>
          <cell r="S87">
            <v>0</v>
          </cell>
          <cell r="T87">
            <v>0</v>
          </cell>
        </row>
        <row r="88">
          <cell r="A88" t="str">
            <v>454UT</v>
          </cell>
          <cell r="B88">
            <v>454</v>
          </cell>
          <cell r="C88" t="str">
            <v>UT</v>
          </cell>
          <cell r="D88">
            <v>3934498.06</v>
          </cell>
          <cell r="F88" t="str">
            <v>454UT</v>
          </cell>
          <cell r="G88">
            <v>454</v>
          </cell>
          <cell r="H88" t="str">
            <v>UT</v>
          </cell>
          <cell r="I88">
            <v>3934498.06</v>
          </cell>
          <cell r="L88" t="str">
            <v>186MSG</v>
          </cell>
          <cell r="M88">
            <v>0</v>
          </cell>
          <cell r="N88">
            <v>0</v>
          </cell>
          <cell r="O88">
            <v>-966988.33187458827</v>
          </cell>
          <cell r="P88">
            <v>0</v>
          </cell>
          <cell r="Q88">
            <v>0</v>
          </cell>
          <cell r="R88">
            <v>0</v>
          </cell>
          <cell r="S88">
            <v>0</v>
          </cell>
          <cell r="T88">
            <v>0</v>
          </cell>
        </row>
        <row r="89">
          <cell r="A89" t="str">
            <v>454WA</v>
          </cell>
          <cell r="B89">
            <v>454</v>
          </cell>
          <cell r="C89" t="str">
            <v>WA</v>
          </cell>
          <cell r="D89">
            <v>728890.5</v>
          </cell>
          <cell r="F89" t="str">
            <v>454WA</v>
          </cell>
          <cell r="G89">
            <v>454</v>
          </cell>
          <cell r="H89" t="str">
            <v>WA</v>
          </cell>
          <cell r="I89">
            <v>728890.5</v>
          </cell>
          <cell r="L89" t="str">
            <v>186MSO</v>
          </cell>
          <cell r="M89">
            <v>0</v>
          </cell>
          <cell r="N89">
            <v>0</v>
          </cell>
          <cell r="O89">
            <v>-20750.827684144944</v>
          </cell>
          <cell r="P89">
            <v>0</v>
          </cell>
          <cell r="Q89">
            <v>0</v>
          </cell>
          <cell r="R89">
            <v>0</v>
          </cell>
          <cell r="S89">
            <v>0</v>
          </cell>
          <cell r="T89">
            <v>0</v>
          </cell>
        </row>
        <row r="90">
          <cell r="A90" t="str">
            <v>454WYP</v>
          </cell>
          <cell r="B90">
            <v>454</v>
          </cell>
          <cell r="C90" t="str">
            <v>WYP</v>
          </cell>
          <cell r="D90">
            <v>371904.51</v>
          </cell>
          <cell r="F90" t="str">
            <v>454WYP</v>
          </cell>
          <cell r="G90">
            <v>454</v>
          </cell>
          <cell r="H90" t="str">
            <v>WYP</v>
          </cell>
          <cell r="I90">
            <v>371904.51</v>
          </cell>
          <cell r="L90" t="str">
            <v>190CAGW</v>
          </cell>
          <cell r="M90">
            <v>0</v>
          </cell>
          <cell r="N90">
            <v>0</v>
          </cell>
          <cell r="O90">
            <v>21431.330933606649</v>
          </cell>
          <cell r="P90">
            <v>0</v>
          </cell>
          <cell r="Q90">
            <v>0</v>
          </cell>
          <cell r="R90">
            <v>0</v>
          </cell>
          <cell r="S90">
            <v>0</v>
          </cell>
          <cell r="T90">
            <v>0</v>
          </cell>
        </row>
        <row r="91">
          <cell r="A91" t="str">
            <v>454WYU</v>
          </cell>
          <cell r="B91">
            <v>454</v>
          </cell>
          <cell r="C91" t="str">
            <v>WYU</v>
          </cell>
          <cell r="D91">
            <v>18315.55</v>
          </cell>
          <cell r="F91" t="str">
            <v>454WYU</v>
          </cell>
          <cell r="G91">
            <v>454</v>
          </cell>
          <cell r="H91" t="str">
            <v>WYU</v>
          </cell>
          <cell r="I91">
            <v>18315.55</v>
          </cell>
          <cell r="L91" t="str">
            <v>190JBG</v>
          </cell>
          <cell r="M91">
            <v>0</v>
          </cell>
          <cell r="N91">
            <v>0</v>
          </cell>
          <cell r="O91">
            <v>746898.84270969837</v>
          </cell>
          <cell r="P91">
            <v>0</v>
          </cell>
          <cell r="Q91">
            <v>0</v>
          </cell>
          <cell r="R91">
            <v>0</v>
          </cell>
          <cell r="S91">
            <v>0</v>
          </cell>
          <cell r="T91">
            <v>0</v>
          </cell>
        </row>
        <row r="92">
          <cell r="A92" t="str">
            <v>456CAGE</v>
          </cell>
          <cell r="B92">
            <v>456</v>
          </cell>
          <cell r="C92" t="str">
            <v>CAGE</v>
          </cell>
          <cell r="D92">
            <v>4669396.8</v>
          </cell>
          <cell r="F92" t="str">
            <v>456CAGE</v>
          </cell>
          <cell r="G92">
            <v>456</v>
          </cell>
          <cell r="H92" t="str">
            <v>CAGE</v>
          </cell>
          <cell r="I92">
            <v>4669396.8</v>
          </cell>
          <cell r="L92" t="str">
            <v>190S</v>
          </cell>
          <cell r="M92">
            <v>0</v>
          </cell>
          <cell r="N92">
            <v>0</v>
          </cell>
          <cell r="O92">
            <v>1336807</v>
          </cell>
          <cell r="P92">
            <v>0</v>
          </cell>
          <cell r="Q92">
            <v>0</v>
          </cell>
          <cell r="R92">
            <v>0</v>
          </cell>
          <cell r="S92">
            <v>0</v>
          </cell>
          <cell r="T92">
            <v>0</v>
          </cell>
        </row>
        <row r="93">
          <cell r="A93" t="str">
            <v>456CAGW</v>
          </cell>
          <cell r="B93">
            <v>456</v>
          </cell>
          <cell r="C93" t="str">
            <v>CAGW</v>
          </cell>
          <cell r="D93">
            <v>10774132.84</v>
          </cell>
          <cell r="F93" t="str">
            <v>456CAGW</v>
          </cell>
          <cell r="G93">
            <v>456</v>
          </cell>
          <cell r="H93" t="str">
            <v>CAGW</v>
          </cell>
          <cell r="I93">
            <v>10774132.84</v>
          </cell>
          <cell r="L93" t="str">
            <v>190SO</v>
          </cell>
          <cell r="M93">
            <v>0</v>
          </cell>
          <cell r="N93">
            <v>0</v>
          </cell>
          <cell r="O93">
            <v>-917754.64838915446</v>
          </cell>
          <cell r="P93">
            <v>0</v>
          </cell>
          <cell r="Q93">
            <v>0</v>
          </cell>
          <cell r="R93">
            <v>0</v>
          </cell>
          <cell r="S93">
            <v>0</v>
          </cell>
          <cell r="T93">
            <v>0</v>
          </cell>
        </row>
        <row r="94">
          <cell r="A94" t="str">
            <v>456JBG</v>
          </cell>
          <cell r="B94">
            <v>456</v>
          </cell>
          <cell r="C94" t="str">
            <v>JBG</v>
          </cell>
          <cell r="D94">
            <v>2326732.92</v>
          </cell>
          <cell r="F94" t="str">
            <v>456JBG</v>
          </cell>
          <cell r="G94">
            <v>456</v>
          </cell>
          <cell r="H94" t="str">
            <v>JBG</v>
          </cell>
          <cell r="I94">
            <v>2326732.92</v>
          </cell>
          <cell r="L94" t="str">
            <v>2282SO</v>
          </cell>
          <cell r="M94">
            <v>0</v>
          </cell>
          <cell r="N94">
            <v>0</v>
          </cell>
          <cell r="O94">
            <v>896257.99095594953</v>
          </cell>
          <cell r="P94">
            <v>0</v>
          </cell>
          <cell r="Q94">
            <v>0</v>
          </cell>
          <cell r="R94">
            <v>0</v>
          </cell>
          <cell r="S94">
            <v>0</v>
          </cell>
          <cell r="T94">
            <v>0</v>
          </cell>
        </row>
        <row r="95">
          <cell r="A95" t="str">
            <v>456OR</v>
          </cell>
          <cell r="B95">
            <v>456</v>
          </cell>
          <cell r="C95" t="str">
            <v>OR</v>
          </cell>
          <cell r="D95">
            <v>-4012252.08</v>
          </cell>
          <cell r="F95" t="str">
            <v>456OR</v>
          </cell>
          <cell r="G95">
            <v>456</v>
          </cell>
          <cell r="H95" t="str">
            <v>OR</v>
          </cell>
          <cell r="I95">
            <v>-4012252.08</v>
          </cell>
          <cell r="L95" t="str">
            <v>2283SO</v>
          </cell>
          <cell r="M95">
            <v>0</v>
          </cell>
          <cell r="N95">
            <v>0</v>
          </cell>
          <cell r="O95">
            <v>162553.8700672994</v>
          </cell>
          <cell r="P95">
            <v>0</v>
          </cell>
          <cell r="Q95">
            <v>0</v>
          </cell>
          <cell r="R95">
            <v>0</v>
          </cell>
          <cell r="S95">
            <v>0</v>
          </cell>
          <cell r="T95">
            <v>0</v>
          </cell>
        </row>
        <row r="96">
          <cell r="A96" t="str">
            <v>456OTHER</v>
          </cell>
          <cell r="B96">
            <v>456</v>
          </cell>
          <cell r="C96" t="str">
            <v>OTHER</v>
          </cell>
          <cell r="D96">
            <v>13930882.93</v>
          </cell>
          <cell r="F96" t="str">
            <v>456OTHER</v>
          </cell>
          <cell r="G96">
            <v>456</v>
          </cell>
          <cell r="H96" t="str">
            <v>OTHER</v>
          </cell>
          <cell r="I96">
            <v>13930882.93</v>
          </cell>
          <cell r="L96" t="str">
            <v>235S</v>
          </cell>
          <cell r="M96">
            <v>0</v>
          </cell>
          <cell r="N96">
            <v>0</v>
          </cell>
          <cell r="O96">
            <v>-2829106.1541666668</v>
          </cell>
          <cell r="P96">
            <v>0</v>
          </cell>
          <cell r="Q96">
            <v>0</v>
          </cell>
          <cell r="R96">
            <v>0</v>
          </cell>
          <cell r="S96">
            <v>0</v>
          </cell>
          <cell r="T96">
            <v>0</v>
          </cell>
        </row>
        <row r="97">
          <cell r="A97" t="str">
            <v>456SG</v>
          </cell>
          <cell r="B97">
            <v>456</v>
          </cell>
          <cell r="C97" t="str">
            <v>SG</v>
          </cell>
          <cell r="D97">
            <v>288236.09999999963</v>
          </cell>
          <cell r="F97" t="str">
            <v>456SG</v>
          </cell>
          <cell r="G97">
            <v>456</v>
          </cell>
          <cell r="H97" t="str">
            <v>SG</v>
          </cell>
          <cell r="I97">
            <v>288236.09999999963</v>
          </cell>
          <cell r="L97" t="str">
            <v>252CAGE</v>
          </cell>
          <cell r="M97">
            <v>0</v>
          </cell>
          <cell r="N97">
            <v>0</v>
          </cell>
          <cell r="O97">
            <v>0</v>
          </cell>
          <cell r="P97">
            <v>0</v>
          </cell>
          <cell r="Q97">
            <v>0</v>
          </cell>
          <cell r="R97">
            <v>0</v>
          </cell>
          <cell r="S97">
            <v>0</v>
          </cell>
          <cell r="T97">
            <v>0</v>
          </cell>
        </row>
        <row r="98">
          <cell r="A98" t="str">
            <v>456SO</v>
          </cell>
          <cell r="B98">
            <v>456</v>
          </cell>
          <cell r="C98" t="str">
            <v>SO</v>
          </cell>
          <cell r="D98">
            <v>4091871.71</v>
          </cell>
          <cell r="F98" t="str">
            <v>456SO</v>
          </cell>
          <cell r="G98">
            <v>456</v>
          </cell>
          <cell r="H98" t="str">
            <v>SO</v>
          </cell>
          <cell r="I98">
            <v>4091871.71</v>
          </cell>
          <cell r="L98" t="str">
            <v>252CAGW</v>
          </cell>
          <cell r="M98">
            <v>0</v>
          </cell>
          <cell r="N98">
            <v>0</v>
          </cell>
          <cell r="O98">
            <v>0</v>
          </cell>
          <cell r="P98">
            <v>0</v>
          </cell>
          <cell r="Q98">
            <v>0</v>
          </cell>
          <cell r="R98">
            <v>0</v>
          </cell>
          <cell r="S98">
            <v>0</v>
          </cell>
          <cell r="T98">
            <v>0</v>
          </cell>
        </row>
        <row r="99">
          <cell r="A99" t="str">
            <v>456UT</v>
          </cell>
          <cell r="B99">
            <v>456</v>
          </cell>
          <cell r="C99" t="str">
            <v>UT</v>
          </cell>
          <cell r="D99">
            <v>-4464266.5999999996</v>
          </cell>
          <cell r="F99" t="str">
            <v>456UT</v>
          </cell>
          <cell r="G99">
            <v>456</v>
          </cell>
          <cell r="H99" t="str">
            <v>UT</v>
          </cell>
          <cell r="I99">
            <v>-4464266.5999999996</v>
          </cell>
          <cell r="L99" t="str">
            <v>252S</v>
          </cell>
          <cell r="M99">
            <v>0</v>
          </cell>
          <cell r="N99">
            <v>0</v>
          </cell>
          <cell r="O99">
            <v>-423222.40666666673</v>
          </cell>
          <cell r="P99">
            <v>0</v>
          </cell>
          <cell r="Q99">
            <v>0</v>
          </cell>
          <cell r="R99">
            <v>0</v>
          </cell>
          <cell r="S99">
            <v>0</v>
          </cell>
          <cell r="T99">
            <v>0</v>
          </cell>
        </row>
        <row r="100">
          <cell r="A100" t="str">
            <v>456WA</v>
          </cell>
          <cell r="B100">
            <v>456</v>
          </cell>
          <cell r="C100" t="str">
            <v>WA</v>
          </cell>
          <cell r="D100">
            <v>-52188</v>
          </cell>
          <cell r="F100" t="str">
            <v>456WA</v>
          </cell>
          <cell r="G100">
            <v>456</v>
          </cell>
          <cell r="H100" t="str">
            <v>WA</v>
          </cell>
          <cell r="I100">
            <v>-52188</v>
          </cell>
          <cell r="L100" t="str">
            <v>252SG</v>
          </cell>
          <cell r="M100">
            <v>0</v>
          </cell>
          <cell r="N100">
            <v>0</v>
          </cell>
          <cell r="O100">
            <v>-2078805.8700436687</v>
          </cell>
          <cell r="P100">
            <v>0</v>
          </cell>
          <cell r="Q100">
            <v>0</v>
          </cell>
          <cell r="R100">
            <v>0</v>
          </cell>
          <cell r="S100">
            <v>0</v>
          </cell>
          <cell r="T100">
            <v>0</v>
          </cell>
        </row>
        <row r="101">
          <cell r="A101" t="str">
            <v>456WRE</v>
          </cell>
          <cell r="B101">
            <v>456</v>
          </cell>
          <cell r="C101" t="str">
            <v>WRE</v>
          </cell>
          <cell r="D101">
            <v>17028845.030000001</v>
          </cell>
          <cell r="F101" t="str">
            <v>456WRE</v>
          </cell>
          <cell r="G101">
            <v>456</v>
          </cell>
          <cell r="H101" t="str">
            <v>WRE</v>
          </cell>
          <cell r="I101">
            <v>17028845.030000001</v>
          </cell>
          <cell r="L101" t="str">
            <v>25318CAGE</v>
          </cell>
          <cell r="M101">
            <v>0</v>
          </cell>
          <cell r="N101">
            <v>0</v>
          </cell>
          <cell r="O101">
            <v>0</v>
          </cell>
          <cell r="P101">
            <v>0</v>
          </cell>
          <cell r="Q101">
            <v>0</v>
          </cell>
          <cell r="R101">
            <v>0</v>
          </cell>
          <cell r="S101">
            <v>0</v>
          </cell>
          <cell r="T101">
            <v>0</v>
          </cell>
        </row>
        <row r="102">
          <cell r="A102" t="str">
            <v>456WRG</v>
          </cell>
          <cell r="B102">
            <v>456</v>
          </cell>
          <cell r="C102" t="str">
            <v>WRG</v>
          </cell>
          <cell r="D102">
            <v>98283087.730000004</v>
          </cell>
          <cell r="F102" t="str">
            <v>456WRG</v>
          </cell>
          <cell r="G102">
            <v>456</v>
          </cell>
          <cell r="H102" t="str">
            <v>WRG</v>
          </cell>
          <cell r="I102">
            <v>98283087.730000004</v>
          </cell>
          <cell r="L102" t="str">
            <v>254CAGW</v>
          </cell>
          <cell r="M102">
            <v>0</v>
          </cell>
          <cell r="N102">
            <v>0</v>
          </cell>
          <cell r="O102">
            <v>-87168.730043882126</v>
          </cell>
          <cell r="P102">
            <v>0</v>
          </cell>
          <cell r="Q102">
            <v>0</v>
          </cell>
          <cell r="R102">
            <v>0</v>
          </cell>
          <cell r="S102">
            <v>0</v>
          </cell>
          <cell r="T102">
            <v>0</v>
          </cell>
        </row>
        <row r="103">
          <cell r="A103" t="str">
            <v>456WYP</v>
          </cell>
          <cell r="B103">
            <v>456</v>
          </cell>
          <cell r="C103" t="str">
            <v>WYP</v>
          </cell>
          <cell r="D103">
            <v>186853.62</v>
          </cell>
          <cell r="F103" t="str">
            <v>456WYP</v>
          </cell>
          <cell r="G103">
            <v>456</v>
          </cell>
          <cell r="H103" t="str">
            <v>WYP</v>
          </cell>
          <cell r="I103">
            <v>186853.62</v>
          </cell>
          <cell r="L103" t="str">
            <v>254JBG</v>
          </cell>
          <cell r="M103">
            <v>0</v>
          </cell>
          <cell r="N103">
            <v>0</v>
          </cell>
          <cell r="O103">
            <v>-3037826.5434690067</v>
          </cell>
          <cell r="P103">
            <v>0</v>
          </cell>
          <cell r="Q103">
            <v>0</v>
          </cell>
          <cell r="R103">
            <v>0</v>
          </cell>
          <cell r="S103">
            <v>0</v>
          </cell>
          <cell r="T103">
            <v>0</v>
          </cell>
        </row>
        <row r="104">
          <cell r="A104" t="str">
            <v>500CAGE</v>
          </cell>
          <cell r="B104">
            <v>500</v>
          </cell>
          <cell r="C104" t="str">
            <v>CAGE</v>
          </cell>
          <cell r="D104">
            <v>3522311.33</v>
          </cell>
          <cell r="F104" t="str">
            <v>500CAGE</v>
          </cell>
          <cell r="G104">
            <v>500</v>
          </cell>
          <cell r="H104" t="str">
            <v>CAGE</v>
          </cell>
          <cell r="I104">
            <v>3522311.33</v>
          </cell>
          <cell r="L104" t="str">
            <v>254OTHER</v>
          </cell>
          <cell r="M104">
            <v>0</v>
          </cell>
          <cell r="N104">
            <v>0</v>
          </cell>
          <cell r="O104">
            <v>0</v>
          </cell>
          <cell r="P104">
            <v>0</v>
          </cell>
          <cell r="Q104">
            <v>0</v>
          </cell>
          <cell r="R104">
            <v>0</v>
          </cell>
          <cell r="S104">
            <v>0</v>
          </cell>
          <cell r="T104">
            <v>0</v>
          </cell>
        </row>
        <row r="105">
          <cell r="A105" t="str">
            <v>500CAGW</v>
          </cell>
          <cell r="B105">
            <v>500</v>
          </cell>
          <cell r="C105" t="str">
            <v>CAGW</v>
          </cell>
          <cell r="D105">
            <v>33946.01</v>
          </cell>
          <cell r="F105" t="str">
            <v>500CAGW</v>
          </cell>
          <cell r="G105">
            <v>500</v>
          </cell>
          <cell r="H105" t="str">
            <v>CAGW</v>
          </cell>
          <cell r="I105">
            <v>33946.01</v>
          </cell>
          <cell r="L105" t="str">
            <v>254S</v>
          </cell>
          <cell r="M105">
            <v>0</v>
          </cell>
          <cell r="N105">
            <v>0</v>
          </cell>
          <cell r="O105">
            <v>-13440196.820000019</v>
          </cell>
          <cell r="P105">
            <v>0</v>
          </cell>
          <cell r="Q105">
            <v>0</v>
          </cell>
          <cell r="R105">
            <v>0</v>
          </cell>
          <cell r="S105">
            <v>0</v>
          </cell>
          <cell r="T105">
            <v>0</v>
          </cell>
        </row>
        <row r="106">
          <cell r="A106" t="str">
            <v>500JBG</v>
          </cell>
          <cell r="B106">
            <v>500</v>
          </cell>
          <cell r="C106" t="str">
            <v>JBG</v>
          </cell>
          <cell r="D106">
            <v>14029901.710000001</v>
          </cell>
          <cell r="F106" t="str">
            <v>500JBG</v>
          </cell>
          <cell r="G106">
            <v>500</v>
          </cell>
          <cell r="H106" t="str">
            <v>JBG</v>
          </cell>
          <cell r="I106">
            <v>14029901.710000001</v>
          </cell>
          <cell r="L106" t="str">
            <v>255ITC85</v>
          </cell>
          <cell r="M106">
            <v>0</v>
          </cell>
          <cell r="N106">
            <v>0</v>
          </cell>
          <cell r="O106">
            <v>0</v>
          </cell>
          <cell r="P106">
            <v>0</v>
          </cell>
          <cell r="Q106">
            <v>0</v>
          </cell>
          <cell r="R106">
            <v>0</v>
          </cell>
          <cell r="S106">
            <v>0</v>
          </cell>
          <cell r="T106">
            <v>0</v>
          </cell>
        </row>
        <row r="107">
          <cell r="A107" t="str">
            <v>500SG</v>
          </cell>
          <cell r="B107">
            <v>500</v>
          </cell>
          <cell r="C107" t="str">
            <v>SG</v>
          </cell>
          <cell r="D107">
            <v>473385.53</v>
          </cell>
          <cell r="F107" t="str">
            <v>500SG</v>
          </cell>
          <cell r="G107">
            <v>500</v>
          </cell>
          <cell r="H107" t="str">
            <v>SG</v>
          </cell>
          <cell r="I107">
            <v>473385.53</v>
          </cell>
          <cell r="L107" t="str">
            <v>282CAEE</v>
          </cell>
          <cell r="M107">
            <v>0</v>
          </cell>
          <cell r="N107">
            <v>0</v>
          </cell>
          <cell r="O107">
            <v>0</v>
          </cell>
          <cell r="P107">
            <v>0</v>
          </cell>
          <cell r="Q107">
            <v>0</v>
          </cell>
          <cell r="R107">
            <v>0</v>
          </cell>
          <cell r="S107">
            <v>0</v>
          </cell>
          <cell r="T107">
            <v>0</v>
          </cell>
        </row>
        <row r="108">
          <cell r="A108" t="str">
            <v>501CA</v>
          </cell>
          <cell r="B108">
            <v>501</v>
          </cell>
          <cell r="C108" t="str">
            <v>CA</v>
          </cell>
          <cell r="D108">
            <v>-166735.31</v>
          </cell>
          <cell r="F108" t="str">
            <v>501CA</v>
          </cell>
          <cell r="G108">
            <v>501</v>
          </cell>
          <cell r="H108" t="str">
            <v>CA</v>
          </cell>
          <cell r="I108">
            <v>-166735.31</v>
          </cell>
          <cell r="L108" t="str">
            <v>282CAGE</v>
          </cell>
          <cell r="M108">
            <v>0</v>
          </cell>
          <cell r="N108">
            <v>0</v>
          </cell>
          <cell r="O108">
            <v>0</v>
          </cell>
          <cell r="P108">
            <v>0</v>
          </cell>
          <cell r="Q108">
            <v>0</v>
          </cell>
          <cell r="R108">
            <v>0</v>
          </cell>
          <cell r="S108">
            <v>0</v>
          </cell>
          <cell r="T108">
            <v>0</v>
          </cell>
        </row>
        <row r="109">
          <cell r="A109" t="str">
            <v>501CAEE</v>
          </cell>
          <cell r="B109">
            <v>501</v>
          </cell>
          <cell r="C109" t="str">
            <v>CAEE</v>
          </cell>
          <cell r="D109">
            <v>21705579.760000002</v>
          </cell>
          <cell r="F109" t="str">
            <v>501CAEE</v>
          </cell>
          <cell r="G109">
            <v>501</v>
          </cell>
          <cell r="H109" t="str">
            <v>CAEE</v>
          </cell>
          <cell r="I109">
            <v>21705579.760000002</v>
          </cell>
          <cell r="L109" t="str">
            <v>282CAGW</v>
          </cell>
          <cell r="M109">
            <v>0</v>
          </cell>
          <cell r="N109">
            <v>0</v>
          </cell>
          <cell r="O109">
            <v>2106041.2169198859</v>
          </cell>
          <cell r="P109">
            <v>0</v>
          </cell>
          <cell r="Q109">
            <v>0</v>
          </cell>
          <cell r="R109">
            <v>0</v>
          </cell>
          <cell r="S109">
            <v>0</v>
          </cell>
          <cell r="T109">
            <v>0</v>
          </cell>
        </row>
        <row r="110">
          <cell r="A110" t="str">
            <v>501CAGW</v>
          </cell>
          <cell r="B110">
            <v>501</v>
          </cell>
          <cell r="C110" t="str">
            <v>CAGW</v>
          </cell>
          <cell r="D110">
            <v>1437814.75</v>
          </cell>
          <cell r="F110" t="str">
            <v>501CAGW</v>
          </cell>
          <cell r="G110">
            <v>501</v>
          </cell>
          <cell r="H110" t="str">
            <v>CAGW</v>
          </cell>
          <cell r="I110">
            <v>1437814.75</v>
          </cell>
          <cell r="L110" t="str">
            <v>282CIAC</v>
          </cell>
          <cell r="M110">
            <v>0</v>
          </cell>
          <cell r="N110">
            <v>0</v>
          </cell>
          <cell r="O110">
            <v>-2317.8953510497254</v>
          </cell>
          <cell r="P110">
            <v>0</v>
          </cell>
          <cell r="Q110">
            <v>0</v>
          </cell>
          <cell r="R110">
            <v>0</v>
          </cell>
          <cell r="S110">
            <v>0</v>
          </cell>
          <cell r="T110">
            <v>0</v>
          </cell>
        </row>
        <row r="111">
          <cell r="A111" t="str">
            <v>501JBE</v>
          </cell>
          <cell r="B111">
            <v>501</v>
          </cell>
          <cell r="C111" t="str">
            <v>JBE</v>
          </cell>
          <cell r="D111">
            <v>2911612.51</v>
          </cell>
          <cell r="F111" t="str">
            <v>501JBE</v>
          </cell>
          <cell r="G111">
            <v>501</v>
          </cell>
          <cell r="H111" t="str">
            <v>JBE</v>
          </cell>
          <cell r="I111">
            <v>2911612.51</v>
          </cell>
          <cell r="L111" t="str">
            <v>282CN</v>
          </cell>
          <cell r="M111">
            <v>0</v>
          </cell>
          <cell r="N111">
            <v>0</v>
          </cell>
          <cell r="O111">
            <v>6215.2208663573483</v>
          </cell>
          <cell r="P111">
            <v>0</v>
          </cell>
          <cell r="Q111">
            <v>0</v>
          </cell>
          <cell r="R111">
            <v>0</v>
          </cell>
          <cell r="S111">
            <v>0</v>
          </cell>
          <cell r="T111">
            <v>0</v>
          </cell>
        </row>
        <row r="112">
          <cell r="A112" t="str">
            <v>501OR</v>
          </cell>
          <cell r="B112">
            <v>501</v>
          </cell>
          <cell r="C112" t="str">
            <v>OR</v>
          </cell>
          <cell r="D112">
            <v>1881937.13</v>
          </cell>
          <cell r="F112" t="str">
            <v>501OR</v>
          </cell>
          <cell r="G112">
            <v>501</v>
          </cell>
          <cell r="H112" t="str">
            <v>OR</v>
          </cell>
          <cell r="I112">
            <v>1881937.13</v>
          </cell>
          <cell r="L112" t="str">
            <v>282JBG</v>
          </cell>
          <cell r="M112">
            <v>0</v>
          </cell>
          <cell r="N112">
            <v>0</v>
          </cell>
          <cell r="O112">
            <v>9085740.3363027964</v>
          </cell>
          <cell r="P112">
            <v>0</v>
          </cell>
          <cell r="Q112">
            <v>0</v>
          </cell>
          <cell r="R112">
            <v>0</v>
          </cell>
          <cell r="S112">
            <v>0</v>
          </cell>
          <cell r="T112">
            <v>0</v>
          </cell>
        </row>
        <row r="113">
          <cell r="A113" t="str">
            <v>501SE</v>
          </cell>
          <cell r="B113">
            <v>501</v>
          </cell>
          <cell r="C113" t="str">
            <v>SE</v>
          </cell>
          <cell r="D113">
            <v>-179888.63</v>
          </cell>
          <cell r="F113" t="str">
            <v>501SE</v>
          </cell>
          <cell r="G113">
            <v>501</v>
          </cell>
          <cell r="H113" t="str">
            <v>SE</v>
          </cell>
          <cell r="I113">
            <v>-179888.63</v>
          </cell>
          <cell r="L113" t="str">
            <v>282S</v>
          </cell>
          <cell r="M113">
            <v>0</v>
          </cell>
          <cell r="N113">
            <v>0</v>
          </cell>
          <cell r="O113">
            <v>30406511.898300052</v>
          </cell>
          <cell r="P113">
            <v>0</v>
          </cell>
          <cell r="Q113">
            <v>0</v>
          </cell>
          <cell r="R113">
            <v>0</v>
          </cell>
          <cell r="S113">
            <v>0</v>
          </cell>
          <cell r="T113">
            <v>0</v>
          </cell>
        </row>
        <row r="114">
          <cell r="A114" t="str">
            <v>501WYP</v>
          </cell>
          <cell r="B114">
            <v>501</v>
          </cell>
          <cell r="C114" t="str">
            <v>WYP</v>
          </cell>
          <cell r="D114">
            <v>779191.23</v>
          </cell>
          <cell r="F114" t="str">
            <v>501WYP</v>
          </cell>
          <cell r="G114">
            <v>501</v>
          </cell>
          <cell r="H114" t="str">
            <v>WYP</v>
          </cell>
          <cell r="I114">
            <v>779191.23</v>
          </cell>
          <cell r="L114" t="str">
            <v>282SG</v>
          </cell>
          <cell r="M114">
            <v>0</v>
          </cell>
          <cell r="N114">
            <v>0</v>
          </cell>
          <cell r="O114">
            <v>-7124540.8588520531</v>
          </cell>
          <cell r="P114">
            <v>0</v>
          </cell>
          <cell r="Q114">
            <v>0</v>
          </cell>
          <cell r="R114">
            <v>0</v>
          </cell>
          <cell r="S114">
            <v>0</v>
          </cell>
          <cell r="T114">
            <v>0</v>
          </cell>
        </row>
        <row r="115">
          <cell r="A115" t="str">
            <v>502CAGE</v>
          </cell>
          <cell r="B115">
            <v>502</v>
          </cell>
          <cell r="C115" t="str">
            <v>CAGE</v>
          </cell>
          <cell r="D115">
            <v>60427742.479999997</v>
          </cell>
          <cell r="F115" t="str">
            <v>502CAGE</v>
          </cell>
          <cell r="G115">
            <v>502</v>
          </cell>
          <cell r="H115" t="str">
            <v>CAGE</v>
          </cell>
          <cell r="I115">
            <v>60427742.479999997</v>
          </cell>
          <cell r="L115" t="str">
            <v>282SNP</v>
          </cell>
          <cell r="M115">
            <v>0</v>
          </cell>
          <cell r="N115">
            <v>0</v>
          </cell>
          <cell r="O115">
            <v>163378.7787528128</v>
          </cell>
          <cell r="P115">
            <v>0</v>
          </cell>
          <cell r="Q115">
            <v>0</v>
          </cell>
          <cell r="R115">
            <v>0</v>
          </cell>
          <cell r="S115">
            <v>0</v>
          </cell>
          <cell r="T115">
            <v>0</v>
          </cell>
        </row>
        <row r="116">
          <cell r="A116" t="str">
            <v>502CAGW</v>
          </cell>
          <cell r="B116">
            <v>502</v>
          </cell>
          <cell r="C116" t="str">
            <v>CAGW</v>
          </cell>
          <cell r="D116">
            <v>1050663.23</v>
          </cell>
          <cell r="F116" t="str">
            <v>502CAGW</v>
          </cell>
          <cell r="G116">
            <v>502</v>
          </cell>
          <cell r="H116" t="str">
            <v>CAGW</v>
          </cell>
          <cell r="I116">
            <v>1050663.23</v>
          </cell>
          <cell r="L116" t="str">
            <v>282SNPD</v>
          </cell>
          <cell r="M116">
            <v>0</v>
          </cell>
          <cell r="N116">
            <v>0</v>
          </cell>
          <cell r="O116">
            <v>26126.062735568285</v>
          </cell>
          <cell r="P116">
            <v>0</v>
          </cell>
          <cell r="Q116">
            <v>0</v>
          </cell>
          <cell r="R116">
            <v>0</v>
          </cell>
          <cell r="S116">
            <v>0</v>
          </cell>
          <cell r="T116">
            <v>0</v>
          </cell>
        </row>
        <row r="117">
          <cell r="A117" t="str">
            <v>502JBG</v>
          </cell>
          <cell r="B117">
            <v>502</v>
          </cell>
          <cell r="C117" t="str">
            <v>JBG</v>
          </cell>
          <cell r="D117">
            <v>20769697.149999999</v>
          </cell>
          <cell r="F117" t="str">
            <v>502JBG</v>
          </cell>
          <cell r="G117">
            <v>502</v>
          </cell>
          <cell r="H117" t="str">
            <v>JBG</v>
          </cell>
          <cell r="I117">
            <v>20769697.149999999</v>
          </cell>
          <cell r="L117" t="str">
            <v>282SO</v>
          </cell>
          <cell r="M117">
            <v>0</v>
          </cell>
          <cell r="N117">
            <v>0</v>
          </cell>
          <cell r="O117">
            <v>-141346.95084184286</v>
          </cell>
          <cell r="P117">
            <v>0</v>
          </cell>
          <cell r="Q117">
            <v>0</v>
          </cell>
          <cell r="R117">
            <v>0</v>
          </cell>
          <cell r="S117">
            <v>0</v>
          </cell>
          <cell r="T117">
            <v>0</v>
          </cell>
        </row>
        <row r="118">
          <cell r="A118" t="str">
            <v>505CAGE</v>
          </cell>
          <cell r="B118">
            <v>505</v>
          </cell>
          <cell r="C118" t="str">
            <v>CAGE</v>
          </cell>
          <cell r="D118">
            <v>1521960.17</v>
          </cell>
          <cell r="F118" t="str">
            <v>505CAGE</v>
          </cell>
          <cell r="G118">
            <v>505</v>
          </cell>
          <cell r="H118" t="str">
            <v>CAGE</v>
          </cell>
          <cell r="I118">
            <v>1521960.17</v>
          </cell>
          <cell r="L118" t="str">
            <v>283S</v>
          </cell>
          <cell r="M118">
            <v>0</v>
          </cell>
          <cell r="N118">
            <v>0</v>
          </cell>
          <cell r="O118">
            <v>-391087</v>
          </cell>
          <cell r="P118">
            <v>0</v>
          </cell>
          <cell r="Q118">
            <v>0</v>
          </cell>
          <cell r="R118">
            <v>0</v>
          </cell>
          <cell r="S118">
            <v>0</v>
          </cell>
          <cell r="T118">
            <v>0</v>
          </cell>
        </row>
        <row r="119">
          <cell r="A119" t="str">
            <v>505CAGW</v>
          </cell>
          <cell r="B119">
            <v>505</v>
          </cell>
          <cell r="C119" t="str">
            <v>CAGW</v>
          </cell>
          <cell r="D119">
            <v>45022.03</v>
          </cell>
          <cell r="F119" t="str">
            <v>505CAGW</v>
          </cell>
          <cell r="G119">
            <v>505</v>
          </cell>
          <cell r="H119" t="str">
            <v>CAGW</v>
          </cell>
          <cell r="I119">
            <v>45022.03</v>
          </cell>
          <cell r="L119" t="str">
            <v>283SO</v>
          </cell>
          <cell r="M119">
            <v>0</v>
          </cell>
          <cell r="N119">
            <v>0</v>
          </cell>
          <cell r="O119">
            <v>1391835.8916528141</v>
          </cell>
          <cell r="P119">
            <v>0</v>
          </cell>
          <cell r="Q119">
            <v>0</v>
          </cell>
          <cell r="R119">
            <v>0</v>
          </cell>
          <cell r="S119">
            <v>0</v>
          </cell>
          <cell r="T119">
            <v>0</v>
          </cell>
        </row>
        <row r="120">
          <cell r="A120" t="str">
            <v>505JBG</v>
          </cell>
          <cell r="B120">
            <v>505</v>
          </cell>
          <cell r="C120" t="str">
            <v>JBG</v>
          </cell>
          <cell r="D120">
            <v>0</v>
          </cell>
          <cell r="F120" t="str">
            <v>505JBG</v>
          </cell>
          <cell r="G120">
            <v>505</v>
          </cell>
          <cell r="H120" t="str">
            <v>JBG</v>
          </cell>
          <cell r="I120">
            <v>0</v>
          </cell>
          <cell r="L120" t="str">
            <v>302CAGW</v>
          </cell>
          <cell r="M120">
            <v>0</v>
          </cell>
          <cell r="N120">
            <v>0</v>
          </cell>
          <cell r="O120">
            <v>-32659.758517350052</v>
          </cell>
          <cell r="P120">
            <v>0</v>
          </cell>
          <cell r="Q120">
            <v>0</v>
          </cell>
          <cell r="R120">
            <v>0</v>
          </cell>
          <cell r="S120">
            <v>0</v>
          </cell>
          <cell r="T120">
            <v>0</v>
          </cell>
        </row>
        <row r="121">
          <cell r="A121" t="str">
            <v>506CAGE</v>
          </cell>
          <cell r="B121">
            <v>506</v>
          </cell>
          <cell r="C121" t="str">
            <v>CAGE</v>
          </cell>
          <cell r="D121">
            <v>50198289.149999999</v>
          </cell>
          <cell r="F121" t="str">
            <v>506CAGE</v>
          </cell>
          <cell r="G121">
            <v>506</v>
          </cell>
          <cell r="H121" t="str">
            <v>CAGE</v>
          </cell>
          <cell r="I121">
            <v>50198289.149999999</v>
          </cell>
          <cell r="L121" t="str">
            <v>303CAEE</v>
          </cell>
          <cell r="M121">
            <v>0</v>
          </cell>
          <cell r="N121">
            <v>0</v>
          </cell>
          <cell r="O121">
            <v>0</v>
          </cell>
          <cell r="P121">
            <v>0</v>
          </cell>
          <cell r="Q121">
            <v>0</v>
          </cell>
          <cell r="R121">
            <v>0</v>
          </cell>
          <cell r="S121">
            <v>0</v>
          </cell>
          <cell r="T121">
            <v>0</v>
          </cell>
        </row>
        <row r="122">
          <cell r="A122" t="str">
            <v>506CAGW</v>
          </cell>
          <cell r="B122">
            <v>506</v>
          </cell>
          <cell r="C122" t="str">
            <v>CAGW</v>
          </cell>
          <cell r="D122">
            <v>2030213.14</v>
          </cell>
          <cell r="F122" t="str">
            <v>506CAGW</v>
          </cell>
          <cell r="G122">
            <v>506</v>
          </cell>
          <cell r="H122" t="str">
            <v>CAGW</v>
          </cell>
          <cell r="I122">
            <v>2030213.14</v>
          </cell>
          <cell r="L122" t="str">
            <v>303CAGE</v>
          </cell>
          <cell r="M122">
            <v>0</v>
          </cell>
          <cell r="N122">
            <v>0</v>
          </cell>
          <cell r="O122">
            <v>0</v>
          </cell>
          <cell r="P122">
            <v>0</v>
          </cell>
          <cell r="Q122">
            <v>0</v>
          </cell>
          <cell r="R122">
            <v>0</v>
          </cell>
          <cell r="S122">
            <v>0</v>
          </cell>
          <cell r="T122">
            <v>0</v>
          </cell>
        </row>
        <row r="123">
          <cell r="A123" t="str">
            <v>506JBG</v>
          </cell>
          <cell r="B123">
            <v>506</v>
          </cell>
          <cell r="C123" t="str">
            <v>JBG</v>
          </cell>
          <cell r="D123">
            <v>-22980645.129999999</v>
          </cell>
          <cell r="F123" t="str">
            <v>506JBG</v>
          </cell>
          <cell r="G123">
            <v>506</v>
          </cell>
          <cell r="H123" t="str">
            <v>JBG</v>
          </cell>
          <cell r="I123">
            <v>-22980645.129999999</v>
          </cell>
          <cell r="L123" t="str">
            <v>303CAGW</v>
          </cell>
          <cell r="M123">
            <v>0</v>
          </cell>
          <cell r="N123">
            <v>0</v>
          </cell>
          <cell r="O123">
            <v>-22697690.412234206</v>
          </cell>
          <cell r="P123">
            <v>0</v>
          </cell>
          <cell r="Q123">
            <v>0</v>
          </cell>
          <cell r="R123">
            <v>0</v>
          </cell>
          <cell r="S123">
            <v>0</v>
          </cell>
          <cell r="T123">
            <v>0</v>
          </cell>
        </row>
        <row r="124">
          <cell r="A124" t="str">
            <v>507CAGE</v>
          </cell>
          <cell r="B124">
            <v>507</v>
          </cell>
          <cell r="C124" t="str">
            <v>CAGE</v>
          </cell>
          <cell r="D124">
            <v>164337.26</v>
          </cell>
          <cell r="F124" t="str">
            <v>507CAGE</v>
          </cell>
          <cell r="G124">
            <v>507</v>
          </cell>
          <cell r="H124" t="str">
            <v>CAGE</v>
          </cell>
          <cell r="I124">
            <v>164337.26</v>
          </cell>
          <cell r="L124" t="str">
            <v>303CN</v>
          </cell>
          <cell r="M124">
            <v>0</v>
          </cell>
          <cell r="N124">
            <v>0</v>
          </cell>
          <cell r="O124">
            <v>350386.43139628507</v>
          </cell>
          <cell r="P124">
            <v>0</v>
          </cell>
          <cell r="Q124">
            <v>0</v>
          </cell>
          <cell r="R124">
            <v>0</v>
          </cell>
          <cell r="S124">
            <v>0</v>
          </cell>
          <cell r="T124">
            <v>0</v>
          </cell>
        </row>
        <row r="125">
          <cell r="A125" t="str">
            <v>507CAGW</v>
          </cell>
          <cell r="B125">
            <v>507</v>
          </cell>
          <cell r="C125" t="str">
            <v>CAGW</v>
          </cell>
          <cell r="D125">
            <v>22588.94</v>
          </cell>
          <cell r="F125" t="str">
            <v>507CAGW</v>
          </cell>
          <cell r="G125">
            <v>507</v>
          </cell>
          <cell r="H125" t="str">
            <v>CAGW</v>
          </cell>
          <cell r="I125">
            <v>22588.94</v>
          </cell>
          <cell r="L125" t="str">
            <v>303JBG</v>
          </cell>
          <cell r="M125">
            <v>0</v>
          </cell>
          <cell r="N125">
            <v>0</v>
          </cell>
          <cell r="O125">
            <v>312.17343050488063</v>
          </cell>
          <cell r="P125">
            <v>0</v>
          </cell>
          <cell r="Q125">
            <v>0</v>
          </cell>
          <cell r="R125">
            <v>0</v>
          </cell>
          <cell r="S125">
            <v>0</v>
          </cell>
          <cell r="T125">
            <v>0</v>
          </cell>
        </row>
        <row r="126">
          <cell r="A126" t="str">
            <v>507JBG</v>
          </cell>
          <cell r="B126">
            <v>507</v>
          </cell>
          <cell r="C126" t="str">
            <v>JBG</v>
          </cell>
          <cell r="D126">
            <v>328909.01</v>
          </cell>
          <cell r="F126" t="str">
            <v>507JBG</v>
          </cell>
          <cell r="G126">
            <v>507</v>
          </cell>
          <cell r="H126" t="str">
            <v>JBG</v>
          </cell>
          <cell r="I126">
            <v>328909.01</v>
          </cell>
          <cell r="L126" t="str">
            <v>303S</v>
          </cell>
          <cell r="M126">
            <v>0</v>
          </cell>
          <cell r="N126">
            <v>0</v>
          </cell>
          <cell r="O126">
            <v>0</v>
          </cell>
          <cell r="P126">
            <v>0</v>
          </cell>
          <cell r="Q126">
            <v>0</v>
          </cell>
          <cell r="R126">
            <v>0</v>
          </cell>
          <cell r="S126">
            <v>0</v>
          </cell>
          <cell r="T126">
            <v>0</v>
          </cell>
        </row>
        <row r="127">
          <cell r="A127" t="str">
            <v>510CAGE</v>
          </cell>
          <cell r="B127">
            <v>510</v>
          </cell>
          <cell r="C127" t="str">
            <v>CAGE</v>
          </cell>
          <cell r="D127">
            <v>7034477.0099999998</v>
          </cell>
          <cell r="F127" t="str">
            <v>510CAGE</v>
          </cell>
          <cell r="G127">
            <v>510</v>
          </cell>
          <cell r="H127" t="str">
            <v>CAGE</v>
          </cell>
          <cell r="I127">
            <v>7034477.0099999998</v>
          </cell>
          <cell r="L127" t="str">
            <v>303SG</v>
          </cell>
          <cell r="M127">
            <v>0</v>
          </cell>
          <cell r="N127">
            <v>0</v>
          </cell>
          <cell r="O127">
            <v>8989349.1898975149</v>
          </cell>
          <cell r="P127">
            <v>0</v>
          </cell>
          <cell r="Q127">
            <v>0</v>
          </cell>
          <cell r="R127">
            <v>0</v>
          </cell>
          <cell r="S127">
            <v>0</v>
          </cell>
          <cell r="T127">
            <v>0</v>
          </cell>
        </row>
        <row r="128">
          <cell r="A128" t="str">
            <v>510CAGW</v>
          </cell>
          <cell r="B128">
            <v>510</v>
          </cell>
          <cell r="C128" t="str">
            <v>CAGW</v>
          </cell>
          <cell r="D128">
            <v>257325.24</v>
          </cell>
          <cell r="F128" t="str">
            <v>510CAGW</v>
          </cell>
          <cell r="G128">
            <v>510</v>
          </cell>
          <cell r="H128" t="str">
            <v>CAGW</v>
          </cell>
          <cell r="I128">
            <v>257325.24</v>
          </cell>
          <cell r="L128" t="str">
            <v>303SO</v>
          </cell>
          <cell r="M128">
            <v>0</v>
          </cell>
          <cell r="N128">
            <v>0</v>
          </cell>
          <cell r="O128">
            <v>1321332.5895274319</v>
          </cell>
          <cell r="P128">
            <v>0</v>
          </cell>
          <cell r="Q128">
            <v>0</v>
          </cell>
          <cell r="R128">
            <v>0</v>
          </cell>
          <cell r="S128">
            <v>0</v>
          </cell>
          <cell r="T128">
            <v>0</v>
          </cell>
        </row>
        <row r="129">
          <cell r="A129" t="str">
            <v>510JBG</v>
          </cell>
          <cell r="B129">
            <v>510</v>
          </cell>
          <cell r="C129" t="str">
            <v>JBG</v>
          </cell>
          <cell r="D129">
            <v>798563.52</v>
          </cell>
          <cell r="F129" t="str">
            <v>510JBG</v>
          </cell>
          <cell r="G129">
            <v>510</v>
          </cell>
          <cell r="H129" t="str">
            <v>JBG</v>
          </cell>
          <cell r="I129">
            <v>798563.52</v>
          </cell>
          <cell r="L129" t="str">
            <v>310CAGE</v>
          </cell>
          <cell r="M129">
            <v>0</v>
          </cell>
          <cell r="N129">
            <v>0</v>
          </cell>
          <cell r="O129">
            <v>0</v>
          </cell>
          <cell r="P129">
            <v>0</v>
          </cell>
          <cell r="Q129">
            <v>0</v>
          </cell>
          <cell r="R129">
            <v>0</v>
          </cell>
          <cell r="S129">
            <v>0</v>
          </cell>
          <cell r="T129">
            <v>0</v>
          </cell>
        </row>
        <row r="130">
          <cell r="A130" t="str">
            <v>511CAGE</v>
          </cell>
          <cell r="B130">
            <v>511</v>
          </cell>
          <cell r="C130" t="str">
            <v>CAGE</v>
          </cell>
          <cell r="D130">
            <v>15625951.220000001</v>
          </cell>
          <cell r="F130" t="str">
            <v>511CAGE</v>
          </cell>
          <cell r="G130">
            <v>511</v>
          </cell>
          <cell r="H130" t="str">
            <v>CAGE</v>
          </cell>
          <cell r="I130">
            <v>15625951.220000001</v>
          </cell>
          <cell r="L130" t="str">
            <v>311CAGE</v>
          </cell>
          <cell r="M130">
            <v>0</v>
          </cell>
          <cell r="N130">
            <v>0</v>
          </cell>
          <cell r="O130">
            <v>0</v>
          </cell>
          <cell r="P130">
            <v>0</v>
          </cell>
          <cell r="Q130">
            <v>0</v>
          </cell>
          <cell r="R130">
            <v>0</v>
          </cell>
          <cell r="S130">
            <v>0</v>
          </cell>
          <cell r="T130">
            <v>0</v>
          </cell>
        </row>
        <row r="131">
          <cell r="A131" t="str">
            <v>511CAGW</v>
          </cell>
          <cell r="B131">
            <v>511</v>
          </cell>
          <cell r="C131" t="str">
            <v>CAGW</v>
          </cell>
          <cell r="D131">
            <v>341056.22</v>
          </cell>
          <cell r="F131" t="str">
            <v>511CAGW</v>
          </cell>
          <cell r="G131">
            <v>511</v>
          </cell>
          <cell r="H131" t="str">
            <v>CAGW</v>
          </cell>
          <cell r="I131">
            <v>341056.22</v>
          </cell>
          <cell r="L131" t="str">
            <v>311CAGW</v>
          </cell>
          <cell r="M131">
            <v>0</v>
          </cell>
          <cell r="N131">
            <v>0</v>
          </cell>
          <cell r="O131">
            <v>28619.657891841922</v>
          </cell>
          <cell r="P131">
            <v>0</v>
          </cell>
          <cell r="Q131">
            <v>0</v>
          </cell>
          <cell r="R131">
            <v>0</v>
          </cell>
          <cell r="S131">
            <v>0</v>
          </cell>
          <cell r="T131">
            <v>0</v>
          </cell>
        </row>
        <row r="132">
          <cell r="A132" t="str">
            <v>511JBG</v>
          </cell>
          <cell r="B132">
            <v>511</v>
          </cell>
          <cell r="C132" t="str">
            <v>JBG</v>
          </cell>
          <cell r="D132">
            <v>10822809.84</v>
          </cell>
          <cell r="F132" t="str">
            <v>511JBG</v>
          </cell>
          <cell r="G132">
            <v>511</v>
          </cell>
          <cell r="H132" t="str">
            <v>JBG</v>
          </cell>
          <cell r="I132">
            <v>10822809.84</v>
          </cell>
          <cell r="L132" t="str">
            <v>311JBG</v>
          </cell>
          <cell r="M132">
            <v>0</v>
          </cell>
          <cell r="N132">
            <v>0</v>
          </cell>
          <cell r="O132">
            <v>177301.12140699168</v>
          </cell>
          <cell r="P132">
            <v>0</v>
          </cell>
          <cell r="Q132">
            <v>0</v>
          </cell>
          <cell r="R132">
            <v>0</v>
          </cell>
          <cell r="S132">
            <v>0</v>
          </cell>
          <cell r="T132">
            <v>0</v>
          </cell>
        </row>
        <row r="133">
          <cell r="A133" t="str">
            <v>512CAGE</v>
          </cell>
          <cell r="B133">
            <v>512</v>
          </cell>
          <cell r="C133" t="str">
            <v>CAGE</v>
          </cell>
          <cell r="D133">
            <v>68437184.060000002</v>
          </cell>
          <cell r="F133" t="str">
            <v>512CAGE</v>
          </cell>
          <cell r="G133">
            <v>512</v>
          </cell>
          <cell r="H133" t="str">
            <v>CAGE</v>
          </cell>
          <cell r="I133">
            <v>68437184.060000002</v>
          </cell>
          <cell r="L133" t="str">
            <v>312CAGE</v>
          </cell>
          <cell r="M133">
            <v>0</v>
          </cell>
          <cell r="N133">
            <v>0</v>
          </cell>
          <cell r="O133">
            <v>0</v>
          </cell>
          <cell r="P133">
            <v>0</v>
          </cell>
          <cell r="Q133">
            <v>0</v>
          </cell>
          <cell r="R133">
            <v>0</v>
          </cell>
          <cell r="S133">
            <v>0</v>
          </cell>
          <cell r="T133">
            <v>0</v>
          </cell>
        </row>
        <row r="134">
          <cell r="A134" t="str">
            <v>512CAGW</v>
          </cell>
          <cell r="B134">
            <v>512</v>
          </cell>
          <cell r="C134" t="str">
            <v>CAGW</v>
          </cell>
          <cell r="D134">
            <v>2583544.62</v>
          </cell>
          <cell r="F134" t="str">
            <v>512CAGW</v>
          </cell>
          <cell r="G134">
            <v>512</v>
          </cell>
          <cell r="H134" t="str">
            <v>CAGW</v>
          </cell>
          <cell r="I134">
            <v>2583544.62</v>
          </cell>
          <cell r="L134" t="str">
            <v>312CAGW</v>
          </cell>
          <cell r="M134">
            <v>0</v>
          </cell>
          <cell r="N134">
            <v>0</v>
          </cell>
          <cell r="O134">
            <v>-25769703.209281534</v>
          </cell>
          <cell r="P134">
            <v>0</v>
          </cell>
          <cell r="Q134">
            <v>0</v>
          </cell>
          <cell r="R134">
            <v>0</v>
          </cell>
          <cell r="S134">
            <v>0</v>
          </cell>
          <cell r="T134">
            <v>0</v>
          </cell>
        </row>
        <row r="135">
          <cell r="A135" t="str">
            <v>512JBG</v>
          </cell>
          <cell r="B135">
            <v>512</v>
          </cell>
          <cell r="C135" t="str">
            <v>JBG</v>
          </cell>
          <cell r="D135">
            <v>24478364.129999999</v>
          </cell>
          <cell r="F135" t="str">
            <v>512JBG</v>
          </cell>
          <cell r="G135">
            <v>512</v>
          </cell>
          <cell r="H135" t="str">
            <v>JBG</v>
          </cell>
          <cell r="I135">
            <v>24478364.129999999</v>
          </cell>
          <cell r="L135" t="str">
            <v>312JBG</v>
          </cell>
          <cell r="M135">
            <v>0</v>
          </cell>
          <cell r="N135">
            <v>0</v>
          </cell>
          <cell r="O135">
            <v>-44092851.180969127</v>
          </cell>
          <cell r="P135">
            <v>0</v>
          </cell>
          <cell r="Q135">
            <v>0</v>
          </cell>
          <cell r="R135">
            <v>0</v>
          </cell>
          <cell r="S135">
            <v>0</v>
          </cell>
          <cell r="T135">
            <v>0</v>
          </cell>
        </row>
        <row r="136">
          <cell r="A136" t="str">
            <v>513CAGE</v>
          </cell>
          <cell r="B136">
            <v>513</v>
          </cell>
          <cell r="C136" t="str">
            <v>CAGE</v>
          </cell>
          <cell r="D136">
            <v>27864186.109999999</v>
          </cell>
          <cell r="F136" t="str">
            <v>513CAGE</v>
          </cell>
          <cell r="G136">
            <v>513</v>
          </cell>
          <cell r="H136" t="str">
            <v>CAGE</v>
          </cell>
          <cell r="I136">
            <v>27864186.109999999</v>
          </cell>
          <cell r="L136" t="str">
            <v>312S</v>
          </cell>
          <cell r="M136">
            <v>0</v>
          </cell>
          <cell r="N136">
            <v>0</v>
          </cell>
          <cell r="O136">
            <v>-119616.25699999859</v>
          </cell>
          <cell r="P136">
            <v>0</v>
          </cell>
          <cell r="Q136">
            <v>0</v>
          </cell>
          <cell r="R136">
            <v>0</v>
          </cell>
          <cell r="S136">
            <v>0</v>
          </cell>
          <cell r="T136">
            <v>0</v>
          </cell>
        </row>
        <row r="137">
          <cell r="A137" t="str">
            <v>513CAGW</v>
          </cell>
          <cell r="B137">
            <v>513</v>
          </cell>
          <cell r="C137" t="str">
            <v>CAGW</v>
          </cell>
          <cell r="D137">
            <v>53233.97</v>
          </cell>
          <cell r="F137" t="str">
            <v>513CAGW</v>
          </cell>
          <cell r="G137">
            <v>513</v>
          </cell>
          <cell r="H137" t="str">
            <v>CAGW</v>
          </cell>
          <cell r="I137">
            <v>53233.97</v>
          </cell>
          <cell r="L137" t="str">
            <v>312SG</v>
          </cell>
          <cell r="M137">
            <v>0</v>
          </cell>
          <cell r="N137">
            <v>0</v>
          </cell>
          <cell r="O137">
            <v>12254273.458731979</v>
          </cell>
          <cell r="P137">
            <v>0</v>
          </cell>
          <cell r="Q137">
            <v>0</v>
          </cell>
          <cell r="R137">
            <v>0</v>
          </cell>
          <cell r="S137">
            <v>0</v>
          </cell>
          <cell r="T137">
            <v>0</v>
          </cell>
        </row>
        <row r="138">
          <cell r="A138" t="str">
            <v>513JBG</v>
          </cell>
          <cell r="B138">
            <v>513</v>
          </cell>
          <cell r="C138" t="str">
            <v>JBG</v>
          </cell>
          <cell r="D138">
            <v>7962913.3200000003</v>
          </cell>
          <cell r="F138" t="str">
            <v>513JBG</v>
          </cell>
          <cell r="G138">
            <v>513</v>
          </cell>
          <cell r="H138" t="str">
            <v>JBG</v>
          </cell>
          <cell r="I138">
            <v>7962913.3200000003</v>
          </cell>
          <cell r="L138" t="str">
            <v>314CAGE</v>
          </cell>
          <cell r="M138">
            <v>0</v>
          </cell>
          <cell r="N138">
            <v>0</v>
          </cell>
          <cell r="O138">
            <v>0</v>
          </cell>
          <cell r="P138">
            <v>0</v>
          </cell>
          <cell r="Q138">
            <v>0</v>
          </cell>
          <cell r="R138">
            <v>0</v>
          </cell>
          <cell r="S138">
            <v>0</v>
          </cell>
          <cell r="T138">
            <v>0</v>
          </cell>
        </row>
        <row r="139">
          <cell r="A139" t="str">
            <v>514CAGE</v>
          </cell>
          <cell r="B139">
            <v>514</v>
          </cell>
          <cell r="C139" t="str">
            <v>CAGE</v>
          </cell>
          <cell r="D139">
            <v>6884438.4500000002</v>
          </cell>
          <cell r="F139" t="str">
            <v>514CAGE</v>
          </cell>
          <cell r="G139">
            <v>514</v>
          </cell>
          <cell r="H139" t="str">
            <v>CAGE</v>
          </cell>
          <cell r="I139">
            <v>6884438.4500000002</v>
          </cell>
          <cell r="L139" t="str">
            <v>314CAGW</v>
          </cell>
          <cell r="M139">
            <v>0</v>
          </cell>
          <cell r="N139">
            <v>0</v>
          </cell>
          <cell r="O139">
            <v>-15657.34077151117</v>
          </cell>
          <cell r="P139">
            <v>0</v>
          </cell>
          <cell r="Q139">
            <v>0</v>
          </cell>
          <cell r="R139">
            <v>0</v>
          </cell>
          <cell r="S139">
            <v>0</v>
          </cell>
          <cell r="T139">
            <v>0</v>
          </cell>
        </row>
        <row r="140">
          <cell r="A140" t="str">
            <v>514CAGW</v>
          </cell>
          <cell r="B140">
            <v>514</v>
          </cell>
          <cell r="C140" t="str">
            <v>CAGW</v>
          </cell>
          <cell r="D140">
            <v>420100.26</v>
          </cell>
          <cell r="F140" t="str">
            <v>514CAGW</v>
          </cell>
          <cell r="G140">
            <v>514</v>
          </cell>
          <cell r="H140" t="str">
            <v>CAGW</v>
          </cell>
          <cell r="I140">
            <v>420100.26</v>
          </cell>
          <cell r="L140" t="str">
            <v>314JBG</v>
          </cell>
          <cell r="M140">
            <v>0</v>
          </cell>
          <cell r="N140">
            <v>0</v>
          </cell>
          <cell r="O140">
            <v>95631.16506100382</v>
          </cell>
          <cell r="P140">
            <v>0</v>
          </cell>
          <cell r="Q140">
            <v>0</v>
          </cell>
          <cell r="R140">
            <v>0</v>
          </cell>
          <cell r="S140">
            <v>0</v>
          </cell>
          <cell r="T140">
            <v>0</v>
          </cell>
        </row>
        <row r="141">
          <cell r="A141" t="str">
            <v>514JBG</v>
          </cell>
          <cell r="B141">
            <v>514</v>
          </cell>
          <cell r="C141" t="str">
            <v>JBG</v>
          </cell>
          <cell r="D141">
            <v>2095006.98</v>
          </cell>
          <cell r="F141" t="str">
            <v>514JBG</v>
          </cell>
          <cell r="G141">
            <v>514</v>
          </cell>
          <cell r="H141" t="str">
            <v>JBG</v>
          </cell>
          <cell r="I141">
            <v>2095006.98</v>
          </cell>
          <cell r="L141" t="str">
            <v>315CAGE</v>
          </cell>
          <cell r="M141">
            <v>0</v>
          </cell>
          <cell r="N141">
            <v>0</v>
          </cell>
          <cell r="O141">
            <v>0</v>
          </cell>
          <cell r="P141">
            <v>0</v>
          </cell>
          <cell r="Q141">
            <v>0</v>
          </cell>
          <cell r="R141">
            <v>0</v>
          </cell>
          <cell r="S141">
            <v>0</v>
          </cell>
          <cell r="T141">
            <v>0</v>
          </cell>
        </row>
        <row r="142">
          <cell r="A142" t="str">
            <v>514SO</v>
          </cell>
          <cell r="B142">
            <v>514</v>
          </cell>
          <cell r="C142" t="str">
            <v>SO</v>
          </cell>
          <cell r="D142">
            <v>0</v>
          </cell>
          <cell r="F142" t="str">
            <v>514SO</v>
          </cell>
          <cell r="G142">
            <v>514</v>
          </cell>
          <cell r="H142" t="str">
            <v>SO</v>
          </cell>
          <cell r="I142">
            <v>0</v>
          </cell>
          <cell r="L142" t="str">
            <v>315CAGW</v>
          </cell>
          <cell r="M142">
            <v>0</v>
          </cell>
          <cell r="N142">
            <v>0</v>
          </cell>
          <cell r="O142">
            <v>3381.6954243303348</v>
          </cell>
          <cell r="P142">
            <v>0</v>
          </cell>
          <cell r="Q142">
            <v>0</v>
          </cell>
          <cell r="R142">
            <v>0</v>
          </cell>
          <cell r="S142">
            <v>0</v>
          </cell>
          <cell r="T142">
            <v>0</v>
          </cell>
        </row>
        <row r="143">
          <cell r="A143" t="str">
            <v>535CAGE</v>
          </cell>
          <cell r="B143">
            <v>535</v>
          </cell>
          <cell r="C143" t="str">
            <v>CAGE</v>
          </cell>
          <cell r="D143">
            <v>823133.14</v>
          </cell>
          <cell r="F143" t="str">
            <v>535CAGE</v>
          </cell>
          <cell r="G143">
            <v>535</v>
          </cell>
          <cell r="H143" t="str">
            <v>CAGE</v>
          </cell>
          <cell r="I143">
            <v>823133.14</v>
          </cell>
          <cell r="L143" t="str">
            <v>315JBG</v>
          </cell>
          <cell r="M143">
            <v>0</v>
          </cell>
          <cell r="N143">
            <v>0</v>
          </cell>
          <cell r="O143">
            <v>23659.144708888369</v>
          </cell>
          <cell r="P143">
            <v>0</v>
          </cell>
          <cell r="Q143">
            <v>0</v>
          </cell>
          <cell r="R143">
            <v>0</v>
          </cell>
          <cell r="S143">
            <v>0</v>
          </cell>
          <cell r="T143">
            <v>0</v>
          </cell>
        </row>
        <row r="144">
          <cell r="A144" t="str">
            <v>535CAGW</v>
          </cell>
          <cell r="B144">
            <v>535</v>
          </cell>
          <cell r="C144" t="str">
            <v>CAGW</v>
          </cell>
          <cell r="D144">
            <v>7989291.4299999997</v>
          </cell>
          <cell r="F144" t="str">
            <v>535CAGW</v>
          </cell>
          <cell r="G144">
            <v>535</v>
          </cell>
          <cell r="H144" t="str">
            <v>CAGW</v>
          </cell>
          <cell r="I144">
            <v>7989291.4299999997</v>
          </cell>
          <cell r="L144" t="str">
            <v>316CAGE</v>
          </cell>
          <cell r="M144">
            <v>0</v>
          </cell>
          <cell r="N144">
            <v>0</v>
          </cell>
          <cell r="O144">
            <v>0</v>
          </cell>
          <cell r="P144">
            <v>0</v>
          </cell>
          <cell r="Q144">
            <v>0</v>
          </cell>
          <cell r="R144">
            <v>0</v>
          </cell>
          <cell r="S144">
            <v>0</v>
          </cell>
          <cell r="T144">
            <v>0</v>
          </cell>
        </row>
        <row r="145">
          <cell r="A145" t="str">
            <v>536CAGW</v>
          </cell>
          <cell r="B145">
            <v>536</v>
          </cell>
          <cell r="C145" t="str">
            <v>CAGW</v>
          </cell>
          <cell r="D145">
            <v>39246.61</v>
          </cell>
          <cell r="F145" t="str">
            <v>536CAGW</v>
          </cell>
          <cell r="G145">
            <v>536</v>
          </cell>
          <cell r="H145" t="str">
            <v>CAGW</v>
          </cell>
          <cell r="I145">
            <v>39246.61</v>
          </cell>
          <cell r="L145" t="str">
            <v>316CAGW</v>
          </cell>
          <cell r="M145">
            <v>0</v>
          </cell>
          <cell r="N145">
            <v>0</v>
          </cell>
          <cell r="O145">
            <v>2978.4361222285161</v>
          </cell>
          <cell r="P145">
            <v>0</v>
          </cell>
          <cell r="Q145">
            <v>0</v>
          </cell>
          <cell r="R145">
            <v>0</v>
          </cell>
          <cell r="S145">
            <v>0</v>
          </cell>
          <cell r="T145">
            <v>0</v>
          </cell>
        </row>
        <row r="146">
          <cell r="A146" t="str">
            <v>537CAGE</v>
          </cell>
          <cell r="B146">
            <v>537</v>
          </cell>
          <cell r="C146" t="str">
            <v>CAGE</v>
          </cell>
          <cell r="D146">
            <v>432676.96</v>
          </cell>
          <cell r="F146" t="str">
            <v>537CAGE</v>
          </cell>
          <cell r="G146">
            <v>537</v>
          </cell>
          <cell r="H146" t="str">
            <v>CAGE</v>
          </cell>
          <cell r="I146">
            <v>432676.96</v>
          </cell>
          <cell r="L146" t="str">
            <v>316JBG</v>
          </cell>
          <cell r="M146">
            <v>0</v>
          </cell>
          <cell r="N146">
            <v>0</v>
          </cell>
          <cell r="O146">
            <v>-32.684951778691769</v>
          </cell>
          <cell r="P146">
            <v>0</v>
          </cell>
          <cell r="Q146">
            <v>0</v>
          </cell>
          <cell r="R146">
            <v>0</v>
          </cell>
          <cell r="S146">
            <v>0</v>
          </cell>
          <cell r="T146">
            <v>0</v>
          </cell>
        </row>
        <row r="147">
          <cell r="A147" t="str">
            <v>537CAGW</v>
          </cell>
          <cell r="B147">
            <v>537</v>
          </cell>
          <cell r="C147" t="str">
            <v>CAGW</v>
          </cell>
          <cell r="D147">
            <v>4009325.9</v>
          </cell>
          <cell r="F147" t="str">
            <v>537CAGW</v>
          </cell>
          <cell r="G147">
            <v>537</v>
          </cell>
          <cell r="H147" t="str">
            <v>CAGW</v>
          </cell>
          <cell r="I147">
            <v>4009325.9</v>
          </cell>
          <cell r="L147" t="str">
            <v>330CAGW</v>
          </cell>
          <cell r="M147">
            <v>0</v>
          </cell>
          <cell r="N147">
            <v>0</v>
          </cell>
          <cell r="O147">
            <v>1010.6423539841783</v>
          </cell>
          <cell r="P147">
            <v>0</v>
          </cell>
          <cell r="Q147">
            <v>0</v>
          </cell>
          <cell r="R147">
            <v>0</v>
          </cell>
          <cell r="S147">
            <v>0</v>
          </cell>
          <cell r="T147">
            <v>0</v>
          </cell>
        </row>
        <row r="148">
          <cell r="A148" t="str">
            <v>539CAGE</v>
          </cell>
          <cell r="B148">
            <v>539</v>
          </cell>
          <cell r="C148" t="str">
            <v>CAGE</v>
          </cell>
          <cell r="D148">
            <v>7524698.0999999996</v>
          </cell>
          <cell r="F148" t="str">
            <v>539CAGE</v>
          </cell>
          <cell r="G148">
            <v>539</v>
          </cell>
          <cell r="H148" t="str">
            <v>CAGE</v>
          </cell>
          <cell r="I148">
            <v>7524698.0999999996</v>
          </cell>
          <cell r="L148" t="str">
            <v>331CAGE</v>
          </cell>
          <cell r="M148">
            <v>0</v>
          </cell>
          <cell r="N148">
            <v>0</v>
          </cell>
          <cell r="O148">
            <v>0</v>
          </cell>
          <cell r="P148">
            <v>0</v>
          </cell>
          <cell r="Q148">
            <v>0</v>
          </cell>
          <cell r="R148">
            <v>0</v>
          </cell>
          <cell r="S148">
            <v>0</v>
          </cell>
          <cell r="T148">
            <v>0</v>
          </cell>
        </row>
        <row r="149">
          <cell r="A149" t="str">
            <v>539CAGW</v>
          </cell>
          <cell r="B149">
            <v>539</v>
          </cell>
          <cell r="C149" t="str">
            <v>CAGW</v>
          </cell>
          <cell r="D149">
            <v>12027737.460000001</v>
          </cell>
          <cell r="F149" t="str">
            <v>539CAGW</v>
          </cell>
          <cell r="G149">
            <v>539</v>
          </cell>
          <cell r="H149" t="str">
            <v>CAGW</v>
          </cell>
          <cell r="I149">
            <v>12027737.460000001</v>
          </cell>
          <cell r="L149" t="str">
            <v>331CAGW</v>
          </cell>
          <cell r="M149">
            <v>0</v>
          </cell>
          <cell r="N149">
            <v>0</v>
          </cell>
          <cell r="O149">
            <v>269061.27964928577</v>
          </cell>
          <cell r="P149">
            <v>0</v>
          </cell>
          <cell r="Q149">
            <v>0</v>
          </cell>
          <cell r="R149">
            <v>0</v>
          </cell>
          <cell r="S149">
            <v>0</v>
          </cell>
          <cell r="T149">
            <v>0</v>
          </cell>
        </row>
        <row r="150">
          <cell r="A150" t="str">
            <v>540CAGE</v>
          </cell>
          <cell r="B150">
            <v>540</v>
          </cell>
          <cell r="C150" t="str">
            <v>CAGE</v>
          </cell>
          <cell r="D150">
            <v>72596.61</v>
          </cell>
          <cell r="F150" t="str">
            <v>540CAGE</v>
          </cell>
          <cell r="G150">
            <v>540</v>
          </cell>
          <cell r="H150" t="str">
            <v>CAGE</v>
          </cell>
          <cell r="I150">
            <v>72596.61</v>
          </cell>
          <cell r="L150" t="str">
            <v>332CAGE</v>
          </cell>
          <cell r="M150">
            <v>0</v>
          </cell>
          <cell r="N150">
            <v>0</v>
          </cell>
          <cell r="O150">
            <v>0</v>
          </cell>
          <cell r="P150">
            <v>0</v>
          </cell>
          <cell r="Q150">
            <v>0</v>
          </cell>
          <cell r="R150">
            <v>0</v>
          </cell>
          <cell r="S150">
            <v>0</v>
          </cell>
          <cell r="T150">
            <v>0</v>
          </cell>
        </row>
        <row r="151">
          <cell r="A151" t="str">
            <v>540CAGW</v>
          </cell>
          <cell r="B151">
            <v>540</v>
          </cell>
          <cell r="C151" t="str">
            <v>CAGW</v>
          </cell>
          <cell r="D151">
            <v>1241514.4099999999</v>
          </cell>
          <cell r="F151" t="str">
            <v>540CAGW</v>
          </cell>
          <cell r="G151">
            <v>540</v>
          </cell>
          <cell r="H151" t="str">
            <v>CAGW</v>
          </cell>
          <cell r="I151">
            <v>1241514.4099999999</v>
          </cell>
          <cell r="L151" t="str">
            <v>332CAGW</v>
          </cell>
          <cell r="M151">
            <v>0</v>
          </cell>
          <cell r="N151">
            <v>0</v>
          </cell>
          <cell r="O151">
            <v>-170363365.56590402</v>
          </cell>
          <cell r="P151">
            <v>0</v>
          </cell>
          <cell r="Q151">
            <v>0</v>
          </cell>
          <cell r="R151">
            <v>0</v>
          </cell>
          <cell r="S151">
            <v>0</v>
          </cell>
          <cell r="T151">
            <v>0</v>
          </cell>
        </row>
        <row r="152">
          <cell r="A152" t="str">
            <v>541CAGW</v>
          </cell>
          <cell r="B152">
            <v>541</v>
          </cell>
          <cell r="C152" t="str">
            <v>CAGW</v>
          </cell>
          <cell r="D152">
            <v>469.88</v>
          </cell>
          <cell r="F152" t="str">
            <v>541CAGW</v>
          </cell>
          <cell r="G152">
            <v>541</v>
          </cell>
          <cell r="H152" t="str">
            <v>CAGW</v>
          </cell>
          <cell r="I152">
            <v>469.88</v>
          </cell>
          <cell r="L152" t="str">
            <v>332SG</v>
          </cell>
          <cell r="M152">
            <v>0</v>
          </cell>
          <cell r="N152">
            <v>0</v>
          </cell>
          <cell r="O152">
            <v>80540695.980197445</v>
          </cell>
          <cell r="P152">
            <v>0</v>
          </cell>
          <cell r="Q152">
            <v>0</v>
          </cell>
          <cell r="R152">
            <v>0</v>
          </cell>
          <cell r="S152">
            <v>0</v>
          </cell>
          <cell r="T152">
            <v>0</v>
          </cell>
        </row>
        <row r="153">
          <cell r="A153" t="str">
            <v>542CAGE</v>
          </cell>
          <cell r="B153">
            <v>542</v>
          </cell>
          <cell r="C153" t="str">
            <v>CAGE</v>
          </cell>
          <cell r="D153">
            <v>26209.040000000001</v>
          </cell>
          <cell r="F153" t="str">
            <v>542CAGE</v>
          </cell>
          <cell r="G153">
            <v>542</v>
          </cell>
          <cell r="H153" t="str">
            <v>CAGE</v>
          </cell>
          <cell r="I153">
            <v>26209.040000000001</v>
          </cell>
          <cell r="L153" t="str">
            <v>333CAGE</v>
          </cell>
          <cell r="M153">
            <v>0</v>
          </cell>
          <cell r="N153">
            <v>0</v>
          </cell>
          <cell r="O153">
            <v>0</v>
          </cell>
          <cell r="P153">
            <v>0</v>
          </cell>
          <cell r="Q153">
            <v>0</v>
          </cell>
          <cell r="R153">
            <v>0</v>
          </cell>
          <cell r="S153">
            <v>0</v>
          </cell>
          <cell r="T153">
            <v>0</v>
          </cell>
        </row>
        <row r="154">
          <cell r="A154" t="str">
            <v>542CAGW</v>
          </cell>
          <cell r="B154">
            <v>542</v>
          </cell>
          <cell r="C154" t="str">
            <v>CAGW</v>
          </cell>
          <cell r="D154">
            <v>487432.88</v>
          </cell>
          <cell r="F154" t="str">
            <v>542CAGW</v>
          </cell>
          <cell r="G154">
            <v>542</v>
          </cell>
          <cell r="H154" t="str">
            <v>CAGW</v>
          </cell>
          <cell r="I154">
            <v>487432.88</v>
          </cell>
          <cell r="L154" t="str">
            <v>333CAGW</v>
          </cell>
          <cell r="M154">
            <v>0</v>
          </cell>
          <cell r="N154">
            <v>0</v>
          </cell>
          <cell r="O154">
            <v>417390.50933812233</v>
          </cell>
          <cell r="P154">
            <v>0</v>
          </cell>
          <cell r="Q154">
            <v>0</v>
          </cell>
          <cell r="R154">
            <v>0</v>
          </cell>
          <cell r="S154">
            <v>0</v>
          </cell>
          <cell r="T154">
            <v>0</v>
          </cell>
        </row>
        <row r="155">
          <cell r="A155" t="str">
            <v>543CAGE</v>
          </cell>
          <cell r="B155">
            <v>543</v>
          </cell>
          <cell r="C155" t="str">
            <v>CAGE</v>
          </cell>
          <cell r="D155">
            <v>633189.34</v>
          </cell>
          <cell r="F155" t="str">
            <v>543CAGE</v>
          </cell>
          <cell r="G155">
            <v>543</v>
          </cell>
          <cell r="H155" t="str">
            <v>CAGE</v>
          </cell>
          <cell r="I155">
            <v>633189.34</v>
          </cell>
          <cell r="L155" t="str">
            <v>334CAGE</v>
          </cell>
          <cell r="M155">
            <v>0</v>
          </cell>
          <cell r="N155">
            <v>0</v>
          </cell>
          <cell r="O155">
            <v>0</v>
          </cell>
          <cell r="P155">
            <v>0</v>
          </cell>
          <cell r="Q155">
            <v>0</v>
          </cell>
          <cell r="R155">
            <v>0</v>
          </cell>
          <cell r="S155">
            <v>0</v>
          </cell>
          <cell r="T155">
            <v>0</v>
          </cell>
        </row>
        <row r="156">
          <cell r="A156" t="str">
            <v>543CAGW</v>
          </cell>
          <cell r="B156">
            <v>543</v>
          </cell>
          <cell r="C156" t="str">
            <v>CAGW</v>
          </cell>
          <cell r="D156">
            <v>938389.94</v>
          </cell>
          <cell r="F156" t="str">
            <v>543CAGW</v>
          </cell>
          <cell r="G156">
            <v>543</v>
          </cell>
          <cell r="H156" t="str">
            <v>CAGW</v>
          </cell>
          <cell r="I156">
            <v>938389.94</v>
          </cell>
          <cell r="L156" t="str">
            <v>334CAGW</v>
          </cell>
          <cell r="M156">
            <v>0</v>
          </cell>
          <cell r="N156">
            <v>0</v>
          </cell>
          <cell r="O156">
            <v>71620.698611643777</v>
          </cell>
          <cell r="P156">
            <v>0</v>
          </cell>
          <cell r="Q156">
            <v>0</v>
          </cell>
          <cell r="R156">
            <v>0</v>
          </cell>
          <cell r="S156">
            <v>0</v>
          </cell>
          <cell r="T156">
            <v>0</v>
          </cell>
        </row>
        <row r="157">
          <cell r="A157" t="str">
            <v>544CAGE</v>
          </cell>
          <cell r="B157">
            <v>544</v>
          </cell>
          <cell r="C157" t="str">
            <v>CAGE</v>
          </cell>
          <cell r="D157">
            <v>298436.12</v>
          </cell>
          <cell r="F157" t="str">
            <v>544CAGE</v>
          </cell>
          <cell r="G157">
            <v>544</v>
          </cell>
          <cell r="H157" t="str">
            <v>CAGE</v>
          </cell>
          <cell r="I157">
            <v>298436.12</v>
          </cell>
          <cell r="L157" t="str">
            <v>335CAGE</v>
          </cell>
          <cell r="M157">
            <v>0</v>
          </cell>
          <cell r="N157">
            <v>0</v>
          </cell>
          <cell r="O157">
            <v>0</v>
          </cell>
          <cell r="P157">
            <v>0</v>
          </cell>
          <cell r="Q157">
            <v>0</v>
          </cell>
          <cell r="R157">
            <v>0</v>
          </cell>
          <cell r="S157">
            <v>0</v>
          </cell>
          <cell r="T157">
            <v>0</v>
          </cell>
        </row>
        <row r="158">
          <cell r="A158" t="str">
            <v>544CAGW</v>
          </cell>
          <cell r="B158">
            <v>544</v>
          </cell>
          <cell r="C158" t="str">
            <v>CAGW</v>
          </cell>
          <cell r="D158">
            <v>1695361.72</v>
          </cell>
          <cell r="F158" t="str">
            <v>544CAGW</v>
          </cell>
          <cell r="G158">
            <v>544</v>
          </cell>
          <cell r="H158" t="str">
            <v>CAGW</v>
          </cell>
          <cell r="I158">
            <v>1695361.72</v>
          </cell>
          <cell r="L158" t="str">
            <v>335CAGW</v>
          </cell>
          <cell r="M158">
            <v>0</v>
          </cell>
          <cell r="N158">
            <v>0</v>
          </cell>
          <cell r="O158">
            <v>16768.376409088469</v>
          </cell>
          <cell r="P158">
            <v>0</v>
          </cell>
          <cell r="Q158">
            <v>0</v>
          </cell>
          <cell r="R158">
            <v>0</v>
          </cell>
          <cell r="S158">
            <v>0</v>
          </cell>
          <cell r="T158">
            <v>0</v>
          </cell>
        </row>
        <row r="159">
          <cell r="A159" t="str">
            <v>545CAGE</v>
          </cell>
          <cell r="B159">
            <v>545</v>
          </cell>
          <cell r="C159" t="str">
            <v>CAGE</v>
          </cell>
          <cell r="D159">
            <v>729771.4</v>
          </cell>
          <cell r="F159" t="str">
            <v>545CAGE</v>
          </cell>
          <cell r="G159">
            <v>545</v>
          </cell>
          <cell r="H159" t="str">
            <v>CAGE</v>
          </cell>
          <cell r="I159">
            <v>729771.4</v>
          </cell>
          <cell r="L159" t="str">
            <v>336CAGE</v>
          </cell>
          <cell r="M159">
            <v>0</v>
          </cell>
          <cell r="N159">
            <v>0</v>
          </cell>
          <cell r="O159">
            <v>0</v>
          </cell>
          <cell r="P159">
            <v>0</v>
          </cell>
          <cell r="Q159">
            <v>0</v>
          </cell>
          <cell r="R159">
            <v>0</v>
          </cell>
          <cell r="S159">
            <v>0</v>
          </cell>
          <cell r="T159">
            <v>0</v>
          </cell>
        </row>
        <row r="160">
          <cell r="A160" t="str">
            <v>545CAGW</v>
          </cell>
          <cell r="B160">
            <v>545</v>
          </cell>
          <cell r="C160" t="str">
            <v>CAGW</v>
          </cell>
          <cell r="D160">
            <v>3279117.99</v>
          </cell>
          <cell r="F160" t="str">
            <v>545CAGW</v>
          </cell>
          <cell r="G160">
            <v>545</v>
          </cell>
          <cell r="H160" t="str">
            <v>CAGW</v>
          </cell>
          <cell r="I160">
            <v>3279117.99</v>
          </cell>
          <cell r="L160" t="str">
            <v>336CAGW</v>
          </cell>
          <cell r="M160">
            <v>0</v>
          </cell>
          <cell r="N160">
            <v>0</v>
          </cell>
          <cell r="O160">
            <v>66752.538420945566</v>
          </cell>
          <cell r="P160">
            <v>0</v>
          </cell>
          <cell r="Q160">
            <v>0</v>
          </cell>
          <cell r="R160">
            <v>0</v>
          </cell>
          <cell r="S160">
            <v>0</v>
          </cell>
          <cell r="T160">
            <v>0</v>
          </cell>
        </row>
        <row r="161">
          <cell r="A161" t="str">
            <v>546CAGE</v>
          </cell>
          <cell r="B161">
            <v>546</v>
          </cell>
          <cell r="C161" t="str">
            <v>CAGE</v>
          </cell>
          <cell r="D161">
            <v>160760.15</v>
          </cell>
          <cell r="F161" t="str">
            <v>546CAGE</v>
          </cell>
          <cell r="G161">
            <v>546</v>
          </cell>
          <cell r="H161" t="str">
            <v>CAGE</v>
          </cell>
          <cell r="I161">
            <v>160760.15</v>
          </cell>
          <cell r="L161" t="str">
            <v>340CAGW</v>
          </cell>
          <cell r="M161">
            <v>0</v>
          </cell>
          <cell r="N161">
            <v>0</v>
          </cell>
          <cell r="O161">
            <v>-1222.2395442700529</v>
          </cell>
          <cell r="P161">
            <v>0</v>
          </cell>
          <cell r="Q161">
            <v>0</v>
          </cell>
          <cell r="R161">
            <v>0</v>
          </cell>
          <cell r="S161">
            <v>0</v>
          </cell>
          <cell r="T161">
            <v>0</v>
          </cell>
        </row>
        <row r="162">
          <cell r="A162" t="str">
            <v>546CAGW</v>
          </cell>
          <cell r="B162">
            <v>546</v>
          </cell>
          <cell r="C162" t="str">
            <v>CAGW</v>
          </cell>
          <cell r="D162">
            <v>119654.83</v>
          </cell>
          <cell r="F162" t="str">
            <v>546CAGW</v>
          </cell>
          <cell r="G162">
            <v>546</v>
          </cell>
          <cell r="H162" t="str">
            <v>CAGW</v>
          </cell>
          <cell r="I162">
            <v>119654.83</v>
          </cell>
          <cell r="L162" t="str">
            <v>341CAGE</v>
          </cell>
          <cell r="M162">
            <v>0</v>
          </cell>
          <cell r="N162">
            <v>0</v>
          </cell>
          <cell r="O162">
            <v>0</v>
          </cell>
          <cell r="P162">
            <v>0</v>
          </cell>
          <cell r="Q162">
            <v>0</v>
          </cell>
          <cell r="R162">
            <v>0</v>
          </cell>
          <cell r="S162">
            <v>0</v>
          </cell>
          <cell r="T162">
            <v>0</v>
          </cell>
        </row>
        <row r="163">
          <cell r="A163" t="str">
            <v>548CAGE</v>
          </cell>
          <cell r="B163">
            <v>548</v>
          </cell>
          <cell r="C163" t="str">
            <v>CAGE</v>
          </cell>
          <cell r="D163">
            <v>8530245.5299999993</v>
          </cell>
          <cell r="F163" t="str">
            <v>548CAGE</v>
          </cell>
          <cell r="G163">
            <v>548</v>
          </cell>
          <cell r="H163" t="str">
            <v>CAGE</v>
          </cell>
          <cell r="I163">
            <v>8530245.5299999993</v>
          </cell>
          <cell r="L163" t="str">
            <v>341CAGW</v>
          </cell>
          <cell r="M163">
            <v>0</v>
          </cell>
          <cell r="N163">
            <v>0</v>
          </cell>
          <cell r="O163">
            <v>12851.389671402907</v>
          </cell>
          <cell r="P163">
            <v>0</v>
          </cell>
          <cell r="Q163">
            <v>0</v>
          </cell>
          <cell r="R163">
            <v>0</v>
          </cell>
          <cell r="S163">
            <v>0</v>
          </cell>
          <cell r="T163">
            <v>0</v>
          </cell>
        </row>
        <row r="164">
          <cell r="A164" t="str">
            <v>548CAGW</v>
          </cell>
          <cell r="B164">
            <v>548</v>
          </cell>
          <cell r="C164" t="str">
            <v>CAGW</v>
          </cell>
          <cell r="D164">
            <v>9240465.3800000008</v>
          </cell>
          <cell r="F164" t="str">
            <v>548CAGW</v>
          </cell>
          <cell r="G164">
            <v>548</v>
          </cell>
          <cell r="H164" t="str">
            <v>CAGW</v>
          </cell>
          <cell r="I164">
            <v>9240465.3800000008</v>
          </cell>
          <cell r="L164" t="str">
            <v>343CAGE</v>
          </cell>
          <cell r="M164">
            <v>0</v>
          </cell>
          <cell r="N164">
            <v>0</v>
          </cell>
          <cell r="O164">
            <v>0</v>
          </cell>
          <cell r="P164">
            <v>0</v>
          </cell>
          <cell r="Q164">
            <v>0</v>
          </cell>
          <cell r="R164">
            <v>0</v>
          </cell>
          <cell r="S164">
            <v>0</v>
          </cell>
          <cell r="T164">
            <v>0</v>
          </cell>
        </row>
        <row r="165">
          <cell r="A165" t="str">
            <v>549CAGE</v>
          </cell>
          <cell r="B165">
            <v>549</v>
          </cell>
          <cell r="C165" t="str">
            <v>CAGE</v>
          </cell>
          <cell r="D165">
            <v>2544625.42</v>
          </cell>
          <cell r="F165" t="str">
            <v>549CAGE</v>
          </cell>
          <cell r="G165">
            <v>549</v>
          </cell>
          <cell r="H165" t="str">
            <v>CAGE</v>
          </cell>
          <cell r="I165">
            <v>2544625.42</v>
          </cell>
          <cell r="L165" t="str">
            <v>343CAGW</v>
          </cell>
          <cell r="M165">
            <v>0</v>
          </cell>
          <cell r="N165">
            <v>0</v>
          </cell>
          <cell r="O165">
            <v>-159242971.35137928</v>
          </cell>
          <cell r="P165">
            <v>0</v>
          </cell>
          <cell r="Q165">
            <v>0</v>
          </cell>
          <cell r="R165">
            <v>0</v>
          </cell>
          <cell r="S165">
            <v>0</v>
          </cell>
          <cell r="T165">
            <v>0</v>
          </cell>
        </row>
        <row r="166">
          <cell r="A166" t="str">
            <v>549CAGW</v>
          </cell>
          <cell r="B166">
            <v>549</v>
          </cell>
          <cell r="C166" t="str">
            <v>CAGW</v>
          </cell>
          <cell r="D166">
            <v>1548101.64</v>
          </cell>
          <cell r="F166" t="str">
            <v>549CAGW</v>
          </cell>
          <cell r="G166">
            <v>549</v>
          </cell>
          <cell r="H166" t="str">
            <v>CAGW</v>
          </cell>
          <cell r="I166">
            <v>1548101.64</v>
          </cell>
          <cell r="L166" t="str">
            <v>343SG</v>
          </cell>
          <cell r="M166">
            <v>0</v>
          </cell>
          <cell r="N166">
            <v>0</v>
          </cell>
          <cell r="O166">
            <v>272522045.94683242</v>
          </cell>
          <cell r="P166">
            <v>0</v>
          </cell>
          <cell r="Q166">
            <v>0</v>
          </cell>
          <cell r="R166">
            <v>0</v>
          </cell>
          <cell r="S166">
            <v>0</v>
          </cell>
          <cell r="T166">
            <v>0</v>
          </cell>
        </row>
        <row r="167">
          <cell r="A167" t="str">
            <v>549OR</v>
          </cell>
          <cell r="B167">
            <v>549</v>
          </cell>
          <cell r="C167" t="str">
            <v>OR</v>
          </cell>
          <cell r="D167">
            <v>96122.28</v>
          </cell>
          <cell r="F167" t="str">
            <v>549OR</v>
          </cell>
          <cell r="G167">
            <v>549</v>
          </cell>
          <cell r="H167" t="str">
            <v>OR</v>
          </cell>
          <cell r="I167">
            <v>96122.28</v>
          </cell>
          <cell r="L167" t="str">
            <v>344CAGE</v>
          </cell>
          <cell r="M167">
            <v>0</v>
          </cell>
          <cell r="N167">
            <v>0</v>
          </cell>
          <cell r="O167">
            <v>0</v>
          </cell>
          <cell r="P167">
            <v>0</v>
          </cell>
          <cell r="Q167">
            <v>0</v>
          </cell>
          <cell r="R167">
            <v>0</v>
          </cell>
          <cell r="S167">
            <v>0</v>
          </cell>
          <cell r="T167">
            <v>0</v>
          </cell>
        </row>
        <row r="168">
          <cell r="A168" t="str">
            <v>549SG</v>
          </cell>
          <cell r="B168">
            <v>549</v>
          </cell>
          <cell r="C168" t="str">
            <v>SG</v>
          </cell>
          <cell r="D168">
            <v>1020108.87</v>
          </cell>
          <cell r="F168" t="str">
            <v>549SG</v>
          </cell>
          <cell r="G168">
            <v>549</v>
          </cell>
          <cell r="H168" t="str">
            <v>SG</v>
          </cell>
          <cell r="I168">
            <v>1020108.87</v>
          </cell>
          <cell r="L168" t="str">
            <v>344CAGW</v>
          </cell>
          <cell r="M168">
            <v>0</v>
          </cell>
          <cell r="N168">
            <v>0</v>
          </cell>
          <cell r="O168">
            <v>813.93738257094992</v>
          </cell>
          <cell r="P168">
            <v>0</v>
          </cell>
          <cell r="Q168">
            <v>0</v>
          </cell>
          <cell r="R168">
            <v>0</v>
          </cell>
          <cell r="S168">
            <v>0</v>
          </cell>
          <cell r="T168">
            <v>0</v>
          </cell>
        </row>
        <row r="169">
          <cell r="A169" t="str">
            <v>550CAGE</v>
          </cell>
          <cell r="B169">
            <v>550</v>
          </cell>
          <cell r="C169" t="str">
            <v>CAGE</v>
          </cell>
          <cell r="D169">
            <v>1744352.04</v>
          </cell>
          <cell r="F169" t="str">
            <v>550CAGE</v>
          </cell>
          <cell r="G169">
            <v>550</v>
          </cell>
          <cell r="H169" t="str">
            <v>CAGE</v>
          </cell>
          <cell r="I169">
            <v>1744352.04</v>
          </cell>
          <cell r="L169" t="str">
            <v>345CAGE</v>
          </cell>
          <cell r="M169">
            <v>0</v>
          </cell>
          <cell r="N169">
            <v>0</v>
          </cell>
          <cell r="O169">
            <v>0</v>
          </cell>
          <cell r="P169">
            <v>0</v>
          </cell>
          <cell r="Q169">
            <v>0</v>
          </cell>
          <cell r="R169">
            <v>0</v>
          </cell>
          <cell r="S169">
            <v>0</v>
          </cell>
          <cell r="T169">
            <v>0</v>
          </cell>
        </row>
        <row r="170">
          <cell r="A170" t="str">
            <v>550CAGW</v>
          </cell>
          <cell r="B170">
            <v>550</v>
          </cell>
          <cell r="C170" t="str">
            <v>CAGW</v>
          </cell>
          <cell r="D170">
            <v>1862488.42</v>
          </cell>
          <cell r="F170" t="str">
            <v>550CAGW</v>
          </cell>
          <cell r="G170">
            <v>550</v>
          </cell>
          <cell r="H170" t="str">
            <v>CAGW</v>
          </cell>
          <cell r="I170">
            <v>1862488.42</v>
          </cell>
          <cell r="L170" t="str">
            <v>345CAGW</v>
          </cell>
          <cell r="M170">
            <v>0</v>
          </cell>
          <cell r="N170">
            <v>0</v>
          </cell>
          <cell r="O170">
            <v>20155.726586297278</v>
          </cell>
          <cell r="P170">
            <v>0</v>
          </cell>
          <cell r="Q170">
            <v>0</v>
          </cell>
          <cell r="R170">
            <v>0</v>
          </cell>
          <cell r="S170">
            <v>0</v>
          </cell>
          <cell r="T170">
            <v>0</v>
          </cell>
        </row>
        <row r="171">
          <cell r="A171" t="str">
            <v>550OR</v>
          </cell>
          <cell r="B171">
            <v>550</v>
          </cell>
          <cell r="C171" t="str">
            <v>OR</v>
          </cell>
          <cell r="D171">
            <v>288047.02</v>
          </cell>
          <cell r="F171" t="str">
            <v>550OR</v>
          </cell>
          <cell r="G171">
            <v>550</v>
          </cell>
          <cell r="H171" t="str">
            <v>OR</v>
          </cell>
          <cell r="I171">
            <v>288047.02</v>
          </cell>
          <cell r="L171" t="str">
            <v>346CAGW</v>
          </cell>
          <cell r="M171">
            <v>0</v>
          </cell>
          <cell r="N171">
            <v>0</v>
          </cell>
          <cell r="O171">
            <v>1256.447036712615</v>
          </cell>
          <cell r="P171">
            <v>0</v>
          </cell>
          <cell r="Q171">
            <v>0</v>
          </cell>
          <cell r="R171">
            <v>0</v>
          </cell>
          <cell r="S171">
            <v>0</v>
          </cell>
          <cell r="T171">
            <v>0</v>
          </cell>
        </row>
        <row r="172">
          <cell r="A172" t="str">
            <v>550SG</v>
          </cell>
          <cell r="B172">
            <v>550</v>
          </cell>
          <cell r="C172" t="str">
            <v>SG</v>
          </cell>
          <cell r="D172">
            <v>39498.769999999997</v>
          </cell>
          <cell r="F172" t="str">
            <v>550SG</v>
          </cell>
          <cell r="G172">
            <v>550</v>
          </cell>
          <cell r="H172" t="str">
            <v>SG</v>
          </cell>
          <cell r="I172">
            <v>39498.769999999997</v>
          </cell>
          <cell r="L172" t="str">
            <v>350CAGE</v>
          </cell>
          <cell r="M172">
            <v>0</v>
          </cell>
          <cell r="N172">
            <v>0</v>
          </cell>
          <cell r="O172">
            <v>0</v>
          </cell>
          <cell r="P172">
            <v>0</v>
          </cell>
          <cell r="Q172">
            <v>0</v>
          </cell>
          <cell r="R172">
            <v>0</v>
          </cell>
          <cell r="S172">
            <v>0</v>
          </cell>
          <cell r="T172">
            <v>0</v>
          </cell>
        </row>
        <row r="173">
          <cell r="A173" t="str">
            <v>552CAGE</v>
          </cell>
          <cell r="B173">
            <v>552</v>
          </cell>
          <cell r="C173" t="str">
            <v>CAGE</v>
          </cell>
          <cell r="D173">
            <v>2904133.11</v>
          </cell>
          <cell r="F173" t="str">
            <v>552CAGE</v>
          </cell>
          <cell r="G173">
            <v>552</v>
          </cell>
          <cell r="H173" t="str">
            <v>CAGE</v>
          </cell>
          <cell r="I173">
            <v>2904133.11</v>
          </cell>
          <cell r="L173" t="str">
            <v>350CAGW</v>
          </cell>
          <cell r="M173">
            <v>0</v>
          </cell>
          <cell r="N173">
            <v>0</v>
          </cell>
          <cell r="O173">
            <v>14004.933008060449</v>
          </cell>
          <cell r="P173">
            <v>0</v>
          </cell>
          <cell r="Q173">
            <v>0</v>
          </cell>
          <cell r="R173">
            <v>0</v>
          </cell>
          <cell r="S173">
            <v>0</v>
          </cell>
          <cell r="T173">
            <v>0</v>
          </cell>
        </row>
        <row r="174">
          <cell r="A174" t="str">
            <v>552CAGW</v>
          </cell>
          <cell r="B174">
            <v>552</v>
          </cell>
          <cell r="C174" t="str">
            <v>CAGW</v>
          </cell>
          <cell r="D174">
            <v>25928.91</v>
          </cell>
          <cell r="F174" t="str">
            <v>552CAGW</v>
          </cell>
          <cell r="G174">
            <v>552</v>
          </cell>
          <cell r="H174" t="str">
            <v>CAGW</v>
          </cell>
          <cell r="I174">
            <v>25928.91</v>
          </cell>
          <cell r="L174" t="str">
            <v>352CAGE</v>
          </cell>
          <cell r="M174">
            <v>0</v>
          </cell>
          <cell r="N174">
            <v>0</v>
          </cell>
          <cell r="O174">
            <v>0</v>
          </cell>
          <cell r="P174">
            <v>0</v>
          </cell>
          <cell r="Q174">
            <v>0</v>
          </cell>
          <cell r="R174">
            <v>0</v>
          </cell>
          <cell r="S174">
            <v>0</v>
          </cell>
          <cell r="T174">
            <v>0</v>
          </cell>
        </row>
        <row r="175">
          <cell r="A175" t="str">
            <v>553CAGE</v>
          </cell>
          <cell r="B175">
            <v>553</v>
          </cell>
          <cell r="C175" t="str">
            <v>CAGE</v>
          </cell>
          <cell r="D175">
            <v>9905700.5</v>
          </cell>
          <cell r="F175" t="str">
            <v>553CAGE</v>
          </cell>
          <cell r="G175">
            <v>553</v>
          </cell>
          <cell r="H175" t="str">
            <v>CAGE</v>
          </cell>
          <cell r="I175">
            <v>9905700.5</v>
          </cell>
          <cell r="L175" t="str">
            <v>352CAGW</v>
          </cell>
          <cell r="M175">
            <v>0</v>
          </cell>
          <cell r="N175">
            <v>0</v>
          </cell>
          <cell r="O175">
            <v>766824.74135574745</v>
          </cell>
          <cell r="P175">
            <v>0</v>
          </cell>
          <cell r="Q175">
            <v>0</v>
          </cell>
          <cell r="R175">
            <v>0</v>
          </cell>
          <cell r="S175">
            <v>0</v>
          </cell>
          <cell r="T175">
            <v>0</v>
          </cell>
        </row>
        <row r="176">
          <cell r="A176" t="str">
            <v>553CAGW</v>
          </cell>
          <cell r="B176">
            <v>553</v>
          </cell>
          <cell r="C176" t="str">
            <v>CAGW</v>
          </cell>
          <cell r="D176">
            <v>4790561.63</v>
          </cell>
          <cell r="F176" t="str">
            <v>553CAGW</v>
          </cell>
          <cell r="G176">
            <v>553</v>
          </cell>
          <cell r="H176" t="str">
            <v>CAGW</v>
          </cell>
          <cell r="I176">
            <v>4790561.63</v>
          </cell>
          <cell r="L176" t="str">
            <v>353CAGE</v>
          </cell>
          <cell r="M176">
            <v>0</v>
          </cell>
          <cell r="N176">
            <v>0</v>
          </cell>
          <cell r="O176">
            <v>0</v>
          </cell>
          <cell r="P176">
            <v>0</v>
          </cell>
          <cell r="Q176">
            <v>0</v>
          </cell>
          <cell r="R176">
            <v>0</v>
          </cell>
          <cell r="S176">
            <v>0</v>
          </cell>
          <cell r="T176">
            <v>0</v>
          </cell>
        </row>
        <row r="177">
          <cell r="A177" t="str">
            <v>554CAGE</v>
          </cell>
          <cell r="B177">
            <v>554</v>
          </cell>
          <cell r="C177" t="str">
            <v>CAGE</v>
          </cell>
          <cell r="D177">
            <v>1010814.88</v>
          </cell>
          <cell r="F177" t="str">
            <v>554CAGE</v>
          </cell>
          <cell r="G177">
            <v>554</v>
          </cell>
          <cell r="H177" t="str">
            <v>CAGE</v>
          </cell>
          <cell r="I177">
            <v>1010814.88</v>
          </cell>
          <cell r="L177" t="str">
            <v>353CAGW</v>
          </cell>
          <cell r="M177">
            <v>0</v>
          </cell>
          <cell r="N177">
            <v>0</v>
          </cell>
          <cell r="O177">
            <v>-358982154.76887274</v>
          </cell>
          <cell r="P177">
            <v>0</v>
          </cell>
          <cell r="Q177">
            <v>0</v>
          </cell>
          <cell r="R177">
            <v>0</v>
          </cell>
          <cell r="S177">
            <v>0</v>
          </cell>
          <cell r="T177">
            <v>0</v>
          </cell>
        </row>
        <row r="178">
          <cell r="A178" t="str">
            <v>554CAGW</v>
          </cell>
          <cell r="B178">
            <v>554</v>
          </cell>
          <cell r="C178" t="str">
            <v>CAGW</v>
          </cell>
          <cell r="D178">
            <v>232733.36</v>
          </cell>
          <cell r="F178" t="str">
            <v>554CAGW</v>
          </cell>
          <cell r="G178">
            <v>554</v>
          </cell>
          <cell r="H178" t="str">
            <v>CAGW</v>
          </cell>
          <cell r="I178">
            <v>232733.36</v>
          </cell>
          <cell r="L178" t="str">
            <v>353JBG</v>
          </cell>
          <cell r="M178">
            <v>0</v>
          </cell>
          <cell r="N178">
            <v>0</v>
          </cell>
          <cell r="O178">
            <v>-19907085.024604123</v>
          </cell>
          <cell r="P178">
            <v>0</v>
          </cell>
          <cell r="Q178">
            <v>0</v>
          </cell>
          <cell r="R178">
            <v>0</v>
          </cell>
          <cell r="S178">
            <v>0</v>
          </cell>
          <cell r="T178">
            <v>0</v>
          </cell>
        </row>
        <row r="179">
          <cell r="A179" t="str">
            <v>555OTHER</v>
          </cell>
          <cell r="B179">
            <v>555</v>
          </cell>
          <cell r="C179" t="str">
            <v>OTHER</v>
          </cell>
          <cell r="D179">
            <v>-70283657.49000001</v>
          </cell>
          <cell r="F179" t="str">
            <v>555OTHER</v>
          </cell>
          <cell r="G179">
            <v>555</v>
          </cell>
          <cell r="H179" t="str">
            <v>OTHER</v>
          </cell>
          <cell r="I179">
            <v>-70283657.49000001</v>
          </cell>
          <cell r="L179" t="str">
            <v>353SG</v>
          </cell>
          <cell r="M179">
            <v>0</v>
          </cell>
          <cell r="N179">
            <v>0</v>
          </cell>
          <cell r="O179">
            <v>522624373.65324944</v>
          </cell>
          <cell r="P179">
            <v>0</v>
          </cell>
          <cell r="Q179">
            <v>0</v>
          </cell>
          <cell r="R179">
            <v>0</v>
          </cell>
          <cell r="S179">
            <v>0</v>
          </cell>
          <cell r="T179">
            <v>0</v>
          </cell>
        </row>
        <row r="180">
          <cell r="A180" t="str">
            <v>556SG</v>
          </cell>
          <cell r="B180">
            <v>556</v>
          </cell>
          <cell r="C180" t="str">
            <v>SG</v>
          </cell>
          <cell r="D180">
            <v>909956.53</v>
          </cell>
          <cell r="F180" t="str">
            <v>556SG</v>
          </cell>
          <cell r="G180">
            <v>556</v>
          </cell>
          <cell r="H180" t="str">
            <v>SG</v>
          </cell>
          <cell r="I180">
            <v>909956.53</v>
          </cell>
          <cell r="L180" t="str">
            <v>354CAGE</v>
          </cell>
          <cell r="M180">
            <v>0</v>
          </cell>
          <cell r="N180">
            <v>0</v>
          </cell>
          <cell r="O180">
            <v>0</v>
          </cell>
          <cell r="P180">
            <v>0</v>
          </cell>
          <cell r="Q180">
            <v>0</v>
          </cell>
          <cell r="R180">
            <v>0</v>
          </cell>
          <cell r="S180">
            <v>0</v>
          </cell>
          <cell r="T180">
            <v>0</v>
          </cell>
        </row>
        <row r="181">
          <cell r="A181" t="str">
            <v>557CAGE</v>
          </cell>
          <cell r="B181">
            <v>557</v>
          </cell>
          <cell r="C181" t="str">
            <v>CAGE</v>
          </cell>
          <cell r="D181">
            <v>7198186.4100000001</v>
          </cell>
          <cell r="F181" t="str">
            <v>557CAGE</v>
          </cell>
          <cell r="G181">
            <v>557</v>
          </cell>
          <cell r="H181" t="str">
            <v>CAGE</v>
          </cell>
          <cell r="I181">
            <v>7198186.4100000001</v>
          </cell>
          <cell r="L181" t="str">
            <v>354CAGW</v>
          </cell>
          <cell r="M181">
            <v>0</v>
          </cell>
          <cell r="N181">
            <v>0</v>
          </cell>
          <cell r="O181">
            <v>3405684.0314662089</v>
          </cell>
          <cell r="P181">
            <v>0</v>
          </cell>
          <cell r="Q181">
            <v>0</v>
          </cell>
          <cell r="R181">
            <v>0</v>
          </cell>
          <cell r="S181">
            <v>0</v>
          </cell>
          <cell r="T181">
            <v>0</v>
          </cell>
        </row>
        <row r="182">
          <cell r="A182" t="str">
            <v>557CAGW</v>
          </cell>
          <cell r="B182">
            <v>557</v>
          </cell>
          <cell r="C182" t="str">
            <v>CAGW</v>
          </cell>
          <cell r="D182">
            <v>237385.28</v>
          </cell>
          <cell r="F182" t="str">
            <v>557CAGW</v>
          </cell>
          <cell r="G182">
            <v>557</v>
          </cell>
          <cell r="H182" t="str">
            <v>CAGW</v>
          </cell>
          <cell r="I182">
            <v>237385.28</v>
          </cell>
          <cell r="L182" t="str">
            <v>354JBG</v>
          </cell>
          <cell r="M182">
            <v>0</v>
          </cell>
          <cell r="N182">
            <v>0</v>
          </cell>
          <cell r="O182">
            <v>1388788.222514682</v>
          </cell>
          <cell r="P182">
            <v>0</v>
          </cell>
          <cell r="Q182">
            <v>0</v>
          </cell>
          <cell r="R182">
            <v>0</v>
          </cell>
          <cell r="S182">
            <v>0</v>
          </cell>
          <cell r="T182">
            <v>0</v>
          </cell>
        </row>
        <row r="183">
          <cell r="A183" t="str">
            <v>557ID</v>
          </cell>
          <cell r="B183">
            <v>557</v>
          </cell>
          <cell r="C183" t="str">
            <v>ID</v>
          </cell>
          <cell r="D183">
            <v>3757166.29</v>
          </cell>
          <cell r="F183" t="str">
            <v>557ID</v>
          </cell>
          <cell r="G183">
            <v>557</v>
          </cell>
          <cell r="H183" t="str">
            <v>ID</v>
          </cell>
          <cell r="I183">
            <v>3757166.29</v>
          </cell>
          <cell r="L183" t="str">
            <v>355CAGE</v>
          </cell>
          <cell r="M183">
            <v>0</v>
          </cell>
          <cell r="N183">
            <v>0</v>
          </cell>
          <cell r="O183">
            <v>0</v>
          </cell>
          <cell r="P183">
            <v>0</v>
          </cell>
          <cell r="Q183">
            <v>0</v>
          </cell>
          <cell r="R183">
            <v>0</v>
          </cell>
          <cell r="S183">
            <v>0</v>
          </cell>
          <cell r="T183">
            <v>0</v>
          </cell>
        </row>
        <row r="184">
          <cell r="A184" t="str">
            <v>557JBE</v>
          </cell>
          <cell r="B184">
            <v>557</v>
          </cell>
          <cell r="C184" t="str">
            <v>JBE</v>
          </cell>
          <cell r="D184">
            <v>9183.52</v>
          </cell>
          <cell r="F184" t="str">
            <v>557JBE</v>
          </cell>
          <cell r="G184">
            <v>557</v>
          </cell>
          <cell r="H184" t="str">
            <v>JBE</v>
          </cell>
          <cell r="I184">
            <v>9183.52</v>
          </cell>
          <cell r="L184" t="str">
            <v>355CAGW</v>
          </cell>
          <cell r="M184">
            <v>0</v>
          </cell>
          <cell r="N184">
            <v>0</v>
          </cell>
          <cell r="O184">
            <v>35760263.179379657</v>
          </cell>
          <cell r="P184">
            <v>0</v>
          </cell>
          <cell r="Q184">
            <v>0</v>
          </cell>
          <cell r="R184">
            <v>0</v>
          </cell>
          <cell r="S184">
            <v>0</v>
          </cell>
          <cell r="T184">
            <v>0</v>
          </cell>
        </row>
        <row r="185">
          <cell r="A185" t="str">
            <v>557JBG</v>
          </cell>
          <cell r="B185">
            <v>557</v>
          </cell>
          <cell r="C185" t="str">
            <v>JBG</v>
          </cell>
          <cell r="D185">
            <v>1884023.41</v>
          </cell>
          <cell r="F185" t="str">
            <v>557JBG</v>
          </cell>
          <cell r="G185">
            <v>557</v>
          </cell>
          <cell r="H185" t="str">
            <v>JBG</v>
          </cell>
          <cell r="I185">
            <v>1884023.41</v>
          </cell>
          <cell r="L185" t="str">
            <v>355JBG</v>
          </cell>
          <cell r="M185">
            <v>0</v>
          </cell>
          <cell r="N185">
            <v>0</v>
          </cell>
          <cell r="O185">
            <v>-72885.484262367274</v>
          </cell>
          <cell r="P185">
            <v>0</v>
          </cell>
          <cell r="Q185">
            <v>0</v>
          </cell>
          <cell r="R185">
            <v>0</v>
          </cell>
          <cell r="S185">
            <v>0</v>
          </cell>
          <cell r="T185">
            <v>0</v>
          </cell>
        </row>
        <row r="186">
          <cell r="A186" t="str">
            <v>557OR</v>
          </cell>
          <cell r="B186">
            <v>557</v>
          </cell>
          <cell r="C186" t="str">
            <v>OR</v>
          </cell>
          <cell r="D186">
            <v>1682581.69</v>
          </cell>
          <cell r="F186" t="str">
            <v>557OR</v>
          </cell>
          <cell r="G186">
            <v>557</v>
          </cell>
          <cell r="H186" t="str">
            <v>OR</v>
          </cell>
          <cell r="I186">
            <v>1682581.69</v>
          </cell>
          <cell r="L186" t="str">
            <v>355SG</v>
          </cell>
          <cell r="M186">
            <v>0</v>
          </cell>
          <cell r="N186">
            <v>0</v>
          </cell>
          <cell r="O186">
            <v>61027109.366732419</v>
          </cell>
          <cell r="P186">
            <v>0</v>
          </cell>
          <cell r="Q186">
            <v>0</v>
          </cell>
          <cell r="R186">
            <v>0</v>
          </cell>
          <cell r="S186">
            <v>0</v>
          </cell>
          <cell r="T186">
            <v>0</v>
          </cell>
        </row>
        <row r="187">
          <cell r="A187" t="str">
            <v>557SG</v>
          </cell>
          <cell r="B187">
            <v>557</v>
          </cell>
          <cell r="C187" t="str">
            <v>SG</v>
          </cell>
          <cell r="D187">
            <v>26559611.530000001</v>
          </cell>
          <cell r="F187" t="str">
            <v>557SG</v>
          </cell>
          <cell r="G187">
            <v>557</v>
          </cell>
          <cell r="H187" t="str">
            <v>SG</v>
          </cell>
          <cell r="I187">
            <v>26559611.530000001</v>
          </cell>
          <cell r="L187" t="str">
            <v>356CAGE</v>
          </cell>
          <cell r="M187">
            <v>0</v>
          </cell>
          <cell r="N187">
            <v>0</v>
          </cell>
          <cell r="O187">
            <v>0</v>
          </cell>
          <cell r="P187">
            <v>0</v>
          </cell>
          <cell r="Q187">
            <v>0</v>
          </cell>
          <cell r="R187">
            <v>0</v>
          </cell>
          <cell r="S187">
            <v>0</v>
          </cell>
          <cell r="T187">
            <v>0</v>
          </cell>
        </row>
        <row r="188">
          <cell r="A188" t="str">
            <v>557UT</v>
          </cell>
          <cell r="B188">
            <v>557</v>
          </cell>
          <cell r="C188" t="str">
            <v>UT</v>
          </cell>
          <cell r="D188">
            <v>24375.040000000001</v>
          </cell>
          <cell r="F188" t="str">
            <v>557UT</v>
          </cell>
          <cell r="G188">
            <v>557</v>
          </cell>
          <cell r="H188" t="str">
            <v>UT</v>
          </cell>
          <cell r="I188">
            <v>24375.040000000001</v>
          </cell>
          <cell r="L188" t="str">
            <v>356CAGW</v>
          </cell>
          <cell r="M188">
            <v>0</v>
          </cell>
          <cell r="N188">
            <v>0</v>
          </cell>
          <cell r="O188">
            <v>4925737.6410503406</v>
          </cell>
          <cell r="P188">
            <v>0</v>
          </cell>
          <cell r="Q188">
            <v>0</v>
          </cell>
          <cell r="R188">
            <v>0</v>
          </cell>
          <cell r="S188">
            <v>0</v>
          </cell>
          <cell r="T188">
            <v>0</v>
          </cell>
        </row>
        <row r="189">
          <cell r="A189" t="str">
            <v>557WA</v>
          </cell>
          <cell r="B189">
            <v>557</v>
          </cell>
          <cell r="C189" t="str">
            <v>WA</v>
          </cell>
          <cell r="D189">
            <v>0</v>
          </cell>
          <cell r="F189" t="str">
            <v>557WA</v>
          </cell>
          <cell r="G189">
            <v>557</v>
          </cell>
          <cell r="H189" t="str">
            <v>WA</v>
          </cell>
          <cell r="I189">
            <v>0</v>
          </cell>
          <cell r="L189" t="str">
            <v>356JBG</v>
          </cell>
          <cell r="M189">
            <v>0</v>
          </cell>
          <cell r="N189">
            <v>0</v>
          </cell>
          <cell r="O189">
            <v>1179154.1009444918</v>
          </cell>
          <cell r="P189">
            <v>0</v>
          </cell>
          <cell r="Q189">
            <v>0</v>
          </cell>
          <cell r="R189">
            <v>0</v>
          </cell>
          <cell r="S189">
            <v>0</v>
          </cell>
          <cell r="T189">
            <v>0</v>
          </cell>
        </row>
        <row r="190">
          <cell r="A190" t="str">
            <v>557WYU</v>
          </cell>
          <cell r="B190">
            <v>557</v>
          </cell>
          <cell r="C190" t="str">
            <v>WYU</v>
          </cell>
          <cell r="D190">
            <v>64913.4</v>
          </cell>
          <cell r="F190" t="str">
            <v>557WYU</v>
          </cell>
          <cell r="G190">
            <v>557</v>
          </cell>
          <cell r="H190" t="str">
            <v>WYU</v>
          </cell>
          <cell r="I190">
            <v>64913.4</v>
          </cell>
          <cell r="L190" t="str">
            <v>357CAGW</v>
          </cell>
          <cell r="M190">
            <v>0</v>
          </cell>
          <cell r="N190">
            <v>0</v>
          </cell>
          <cell r="O190">
            <v>50591.979304729022</v>
          </cell>
          <cell r="P190">
            <v>0</v>
          </cell>
          <cell r="Q190">
            <v>0</v>
          </cell>
          <cell r="R190">
            <v>0</v>
          </cell>
          <cell r="S190">
            <v>0</v>
          </cell>
          <cell r="T190">
            <v>0</v>
          </cell>
        </row>
        <row r="191">
          <cell r="A191" t="str">
            <v>560CAGE</v>
          </cell>
          <cell r="B191">
            <v>560</v>
          </cell>
          <cell r="C191" t="str">
            <v>CAGE</v>
          </cell>
          <cell r="D191">
            <v>512697.26</v>
          </cell>
          <cell r="F191" t="str">
            <v>560CAGE</v>
          </cell>
          <cell r="G191">
            <v>560</v>
          </cell>
          <cell r="H191" t="str">
            <v>CAGE</v>
          </cell>
          <cell r="I191">
            <v>512697.26</v>
          </cell>
          <cell r="L191" t="str">
            <v>360S</v>
          </cell>
          <cell r="M191">
            <v>0</v>
          </cell>
          <cell r="N191">
            <v>0</v>
          </cell>
          <cell r="O191">
            <v>251336.00246267638</v>
          </cell>
          <cell r="P191">
            <v>0</v>
          </cell>
          <cell r="Q191">
            <v>0</v>
          </cell>
          <cell r="R191">
            <v>0</v>
          </cell>
          <cell r="S191">
            <v>0</v>
          </cell>
          <cell r="T191">
            <v>0</v>
          </cell>
        </row>
        <row r="192">
          <cell r="A192" t="str">
            <v>560CAGW</v>
          </cell>
          <cell r="B192">
            <v>560</v>
          </cell>
          <cell r="C192" t="str">
            <v>CAGW</v>
          </cell>
          <cell r="D192">
            <v>242111.87</v>
          </cell>
          <cell r="F192" t="str">
            <v>560CAGW</v>
          </cell>
          <cell r="G192">
            <v>560</v>
          </cell>
          <cell r="H192" t="str">
            <v>CAGW</v>
          </cell>
          <cell r="I192">
            <v>242111.87</v>
          </cell>
          <cell r="L192" t="str">
            <v>361S</v>
          </cell>
          <cell r="M192">
            <v>0</v>
          </cell>
          <cell r="N192">
            <v>0</v>
          </cell>
          <cell r="O192">
            <v>1241687.3637456547</v>
          </cell>
          <cell r="P192">
            <v>0</v>
          </cell>
          <cell r="Q192">
            <v>0</v>
          </cell>
          <cell r="R192">
            <v>0</v>
          </cell>
          <cell r="S192">
            <v>0</v>
          </cell>
          <cell r="T192">
            <v>0</v>
          </cell>
        </row>
        <row r="193">
          <cell r="A193" t="str">
            <v>560SG</v>
          </cell>
          <cell r="B193">
            <v>560</v>
          </cell>
          <cell r="C193" t="str">
            <v>SG</v>
          </cell>
          <cell r="D193">
            <v>6534639.6600000001</v>
          </cell>
          <cell r="F193" t="str">
            <v>560SG</v>
          </cell>
          <cell r="G193">
            <v>560</v>
          </cell>
          <cell r="H193" t="str">
            <v>SG</v>
          </cell>
          <cell r="I193">
            <v>6534639.6600000001</v>
          </cell>
          <cell r="L193" t="str">
            <v>362S</v>
          </cell>
          <cell r="M193">
            <v>0</v>
          </cell>
          <cell r="N193">
            <v>0</v>
          </cell>
          <cell r="O193">
            <v>6971611.8312483244</v>
          </cell>
          <cell r="P193">
            <v>0</v>
          </cell>
          <cell r="Q193">
            <v>0</v>
          </cell>
          <cell r="R193">
            <v>0</v>
          </cell>
          <cell r="S193">
            <v>0</v>
          </cell>
          <cell r="T193">
            <v>0</v>
          </cell>
        </row>
        <row r="194">
          <cell r="A194" t="str">
            <v>561CAGE</v>
          </cell>
          <cell r="B194">
            <v>561</v>
          </cell>
          <cell r="C194" t="str">
            <v>CAGE</v>
          </cell>
          <cell r="D194">
            <v>1934070.24</v>
          </cell>
          <cell r="F194" t="str">
            <v>561CAGE</v>
          </cell>
          <cell r="G194">
            <v>561</v>
          </cell>
          <cell r="H194" t="str">
            <v>CAGE</v>
          </cell>
          <cell r="I194">
            <v>1934070.24</v>
          </cell>
          <cell r="L194" t="str">
            <v>364S</v>
          </cell>
          <cell r="M194">
            <v>0</v>
          </cell>
          <cell r="N194">
            <v>0</v>
          </cell>
          <cell r="O194">
            <v>6135061.7994108852</v>
          </cell>
          <cell r="P194">
            <v>0</v>
          </cell>
          <cell r="Q194">
            <v>0</v>
          </cell>
          <cell r="R194">
            <v>0</v>
          </cell>
          <cell r="S194">
            <v>0</v>
          </cell>
          <cell r="T194">
            <v>0</v>
          </cell>
        </row>
        <row r="195">
          <cell r="A195" t="str">
            <v>561CAGW</v>
          </cell>
          <cell r="B195">
            <v>561</v>
          </cell>
          <cell r="C195" t="str">
            <v>CAGW</v>
          </cell>
          <cell r="D195">
            <v>460333.51</v>
          </cell>
          <cell r="F195" t="str">
            <v>561CAGW</v>
          </cell>
          <cell r="G195">
            <v>561</v>
          </cell>
          <cell r="H195" t="str">
            <v>CAGW</v>
          </cell>
          <cell r="I195">
            <v>460333.51</v>
          </cell>
          <cell r="L195" t="str">
            <v>365S</v>
          </cell>
          <cell r="M195">
            <v>0</v>
          </cell>
          <cell r="N195">
            <v>0</v>
          </cell>
          <cell r="O195">
            <v>4141591.0594474897</v>
          </cell>
          <cell r="P195">
            <v>0</v>
          </cell>
          <cell r="Q195">
            <v>0</v>
          </cell>
          <cell r="R195">
            <v>0</v>
          </cell>
          <cell r="S195">
            <v>0</v>
          </cell>
          <cell r="T195">
            <v>0</v>
          </cell>
        </row>
        <row r="196">
          <cell r="A196" t="str">
            <v>561JBG</v>
          </cell>
          <cell r="B196">
            <v>561</v>
          </cell>
          <cell r="C196" t="str">
            <v>JBG</v>
          </cell>
          <cell r="D196">
            <v>0.01</v>
          </cell>
          <cell r="F196" t="str">
            <v>561JBG</v>
          </cell>
          <cell r="G196">
            <v>561</v>
          </cell>
          <cell r="H196" t="str">
            <v>JBG</v>
          </cell>
          <cell r="I196">
            <v>0.01</v>
          </cell>
          <cell r="L196" t="str">
            <v>366S</v>
          </cell>
          <cell r="M196">
            <v>0</v>
          </cell>
          <cell r="N196">
            <v>0</v>
          </cell>
          <cell r="O196">
            <v>1707941.5386615894</v>
          </cell>
          <cell r="P196">
            <v>0</v>
          </cell>
          <cell r="Q196">
            <v>0</v>
          </cell>
          <cell r="R196">
            <v>0</v>
          </cell>
          <cell r="S196">
            <v>0</v>
          </cell>
          <cell r="T196">
            <v>0</v>
          </cell>
        </row>
        <row r="197">
          <cell r="A197" t="str">
            <v>561SG</v>
          </cell>
          <cell r="B197">
            <v>561</v>
          </cell>
          <cell r="C197" t="str">
            <v>SG</v>
          </cell>
          <cell r="D197">
            <v>17602975.050000001</v>
          </cell>
          <cell r="F197" t="str">
            <v>561SG</v>
          </cell>
          <cell r="G197">
            <v>561</v>
          </cell>
          <cell r="H197" t="str">
            <v>SG</v>
          </cell>
          <cell r="I197">
            <v>17602975.050000001</v>
          </cell>
          <cell r="L197" t="str">
            <v>367S</v>
          </cell>
          <cell r="M197">
            <v>0</v>
          </cell>
          <cell r="N197">
            <v>0</v>
          </cell>
          <cell r="O197">
            <v>4083368.7310989844</v>
          </cell>
          <cell r="P197">
            <v>0</v>
          </cell>
          <cell r="Q197">
            <v>0</v>
          </cell>
          <cell r="R197">
            <v>0</v>
          </cell>
          <cell r="S197">
            <v>0</v>
          </cell>
          <cell r="T197">
            <v>0</v>
          </cell>
        </row>
        <row r="198">
          <cell r="A198" t="str">
            <v>562CAGE</v>
          </cell>
          <cell r="B198">
            <v>562</v>
          </cell>
          <cell r="C198" t="str">
            <v>CAGE</v>
          </cell>
          <cell r="D198">
            <v>2077494.31</v>
          </cell>
          <cell r="F198" t="str">
            <v>562CAGE</v>
          </cell>
          <cell r="G198">
            <v>562</v>
          </cell>
          <cell r="H198" t="str">
            <v>CAGE</v>
          </cell>
          <cell r="I198">
            <v>2077494.31</v>
          </cell>
          <cell r="L198" t="str">
            <v>368S</v>
          </cell>
          <cell r="M198">
            <v>0</v>
          </cell>
          <cell r="N198">
            <v>0</v>
          </cell>
          <cell r="O198">
            <v>6736794.2603693958</v>
          </cell>
          <cell r="P198">
            <v>0</v>
          </cell>
          <cell r="Q198">
            <v>0</v>
          </cell>
          <cell r="R198">
            <v>0</v>
          </cell>
          <cell r="S198">
            <v>0</v>
          </cell>
          <cell r="T198">
            <v>0</v>
          </cell>
        </row>
        <row r="199">
          <cell r="A199" t="str">
            <v>562CAGW</v>
          </cell>
          <cell r="B199">
            <v>562</v>
          </cell>
          <cell r="C199" t="str">
            <v>CAGW</v>
          </cell>
          <cell r="D199">
            <v>625702.88</v>
          </cell>
          <cell r="F199" t="str">
            <v>562CAGW</v>
          </cell>
          <cell r="G199">
            <v>562</v>
          </cell>
          <cell r="H199" t="str">
            <v>CAGW</v>
          </cell>
          <cell r="I199">
            <v>625702.88</v>
          </cell>
          <cell r="L199" t="str">
            <v>369S</v>
          </cell>
          <cell r="M199">
            <v>0</v>
          </cell>
          <cell r="N199">
            <v>0</v>
          </cell>
          <cell r="O199">
            <v>4477580.1464523152</v>
          </cell>
          <cell r="P199">
            <v>0</v>
          </cell>
          <cell r="Q199">
            <v>0</v>
          </cell>
          <cell r="R199">
            <v>0</v>
          </cell>
          <cell r="S199">
            <v>0</v>
          </cell>
          <cell r="T199">
            <v>0</v>
          </cell>
        </row>
        <row r="200">
          <cell r="A200" t="str">
            <v>562JBG</v>
          </cell>
          <cell r="B200">
            <v>562</v>
          </cell>
          <cell r="C200" t="str">
            <v>JBG</v>
          </cell>
          <cell r="D200">
            <v>69705.960000000006</v>
          </cell>
          <cell r="F200" t="str">
            <v>562JBG</v>
          </cell>
          <cell r="G200">
            <v>562</v>
          </cell>
          <cell r="H200" t="str">
            <v>JBG</v>
          </cell>
          <cell r="I200">
            <v>69705.960000000006</v>
          </cell>
          <cell r="L200" t="str">
            <v>370S</v>
          </cell>
          <cell r="M200">
            <v>0</v>
          </cell>
          <cell r="N200">
            <v>0</v>
          </cell>
          <cell r="O200">
            <v>1127357.0516306469</v>
          </cell>
          <cell r="P200">
            <v>0</v>
          </cell>
          <cell r="Q200">
            <v>0</v>
          </cell>
          <cell r="R200">
            <v>0</v>
          </cell>
          <cell r="S200">
            <v>0</v>
          </cell>
          <cell r="T200">
            <v>0</v>
          </cell>
        </row>
        <row r="201">
          <cell r="A201" t="str">
            <v>562SG</v>
          </cell>
          <cell r="B201">
            <v>562</v>
          </cell>
          <cell r="C201" t="str">
            <v>SG</v>
          </cell>
          <cell r="D201">
            <v>15851.63</v>
          </cell>
          <cell r="F201" t="str">
            <v>562SG</v>
          </cell>
          <cell r="G201">
            <v>562</v>
          </cell>
          <cell r="H201" t="str">
            <v>SG</v>
          </cell>
          <cell r="I201">
            <v>15851.63</v>
          </cell>
          <cell r="L201" t="str">
            <v>371S</v>
          </cell>
          <cell r="M201">
            <v>0</v>
          </cell>
          <cell r="N201">
            <v>0</v>
          </cell>
          <cell r="O201">
            <v>37031.467300862991</v>
          </cell>
          <cell r="P201">
            <v>0</v>
          </cell>
          <cell r="Q201">
            <v>0</v>
          </cell>
          <cell r="R201">
            <v>0</v>
          </cell>
          <cell r="S201">
            <v>0</v>
          </cell>
          <cell r="T201">
            <v>0</v>
          </cell>
        </row>
        <row r="202">
          <cell r="A202" t="str">
            <v>563CAGE</v>
          </cell>
          <cell r="B202">
            <v>563</v>
          </cell>
          <cell r="C202" t="str">
            <v>CAGE</v>
          </cell>
          <cell r="D202">
            <v>903205.7</v>
          </cell>
          <cell r="F202" t="str">
            <v>563CAGE</v>
          </cell>
          <cell r="G202">
            <v>563</v>
          </cell>
          <cell r="H202" t="str">
            <v>CAGE</v>
          </cell>
          <cell r="I202">
            <v>903205.7</v>
          </cell>
          <cell r="L202" t="str">
            <v>373S</v>
          </cell>
          <cell r="M202">
            <v>0</v>
          </cell>
          <cell r="N202">
            <v>0</v>
          </cell>
          <cell r="O202">
            <v>291591.21291234106</v>
          </cell>
          <cell r="P202">
            <v>0</v>
          </cell>
          <cell r="Q202">
            <v>0</v>
          </cell>
          <cell r="R202">
            <v>0</v>
          </cell>
          <cell r="S202">
            <v>0</v>
          </cell>
          <cell r="T202">
            <v>0</v>
          </cell>
        </row>
        <row r="203">
          <cell r="A203" t="str">
            <v>563CAGW</v>
          </cell>
          <cell r="B203">
            <v>563</v>
          </cell>
          <cell r="C203" t="str">
            <v>CAGW</v>
          </cell>
          <cell r="D203">
            <v>135203.97</v>
          </cell>
          <cell r="F203" t="str">
            <v>563CAGW</v>
          </cell>
          <cell r="G203">
            <v>563</v>
          </cell>
          <cell r="H203" t="str">
            <v>CAGW</v>
          </cell>
          <cell r="I203">
            <v>135203.97</v>
          </cell>
          <cell r="L203" t="str">
            <v>389S</v>
          </cell>
          <cell r="M203">
            <v>0</v>
          </cell>
          <cell r="N203">
            <v>0</v>
          </cell>
          <cell r="O203">
            <v>0</v>
          </cell>
          <cell r="P203">
            <v>0</v>
          </cell>
          <cell r="Q203">
            <v>0</v>
          </cell>
          <cell r="R203">
            <v>0</v>
          </cell>
          <cell r="S203">
            <v>0</v>
          </cell>
          <cell r="T203">
            <v>0</v>
          </cell>
        </row>
        <row r="204">
          <cell r="A204" t="str">
            <v>566CAGE</v>
          </cell>
          <cell r="B204">
            <v>566</v>
          </cell>
          <cell r="C204" t="str">
            <v>CAGE</v>
          </cell>
          <cell r="D204">
            <v>429103.37</v>
          </cell>
          <cell r="F204" t="str">
            <v>566CAGE</v>
          </cell>
          <cell r="G204">
            <v>566</v>
          </cell>
          <cell r="H204" t="str">
            <v>CAGE</v>
          </cell>
          <cell r="I204">
            <v>429103.37</v>
          </cell>
          <cell r="L204" t="str">
            <v>390CAEE</v>
          </cell>
          <cell r="M204">
            <v>0</v>
          </cell>
          <cell r="N204">
            <v>0</v>
          </cell>
          <cell r="O204">
            <v>0</v>
          </cell>
          <cell r="P204">
            <v>0</v>
          </cell>
          <cell r="Q204">
            <v>0</v>
          </cell>
          <cell r="R204">
            <v>0</v>
          </cell>
          <cell r="S204">
            <v>0</v>
          </cell>
          <cell r="T204">
            <v>0</v>
          </cell>
        </row>
        <row r="205">
          <cell r="A205" t="str">
            <v>566CAGW</v>
          </cell>
          <cell r="B205">
            <v>566</v>
          </cell>
          <cell r="C205" t="str">
            <v>CAGW</v>
          </cell>
          <cell r="D205">
            <v>81840.759999999995</v>
          </cell>
          <cell r="F205" t="str">
            <v>566CAGW</v>
          </cell>
          <cell r="G205">
            <v>566</v>
          </cell>
          <cell r="H205" t="str">
            <v>CAGW</v>
          </cell>
          <cell r="I205">
            <v>81840.759999999995</v>
          </cell>
          <cell r="L205" t="str">
            <v>390CAGW</v>
          </cell>
          <cell r="M205">
            <v>0</v>
          </cell>
          <cell r="N205">
            <v>0</v>
          </cell>
          <cell r="O205">
            <v>8.3626006734538763</v>
          </cell>
          <cell r="P205">
            <v>0</v>
          </cell>
          <cell r="Q205">
            <v>0</v>
          </cell>
          <cell r="R205">
            <v>0</v>
          </cell>
          <cell r="S205">
            <v>0</v>
          </cell>
          <cell r="T205">
            <v>0</v>
          </cell>
        </row>
        <row r="206">
          <cell r="A206" t="str">
            <v>566SG</v>
          </cell>
          <cell r="B206">
            <v>566</v>
          </cell>
          <cell r="C206" t="str">
            <v>SG</v>
          </cell>
          <cell r="D206">
            <v>2360754.0099999998</v>
          </cell>
          <cell r="F206" t="str">
            <v>566SG</v>
          </cell>
          <cell r="G206">
            <v>566</v>
          </cell>
          <cell r="H206" t="str">
            <v>SG</v>
          </cell>
          <cell r="I206">
            <v>2360754.0099999998</v>
          </cell>
          <cell r="L206" t="str">
            <v>390CN</v>
          </cell>
          <cell r="M206">
            <v>0</v>
          </cell>
          <cell r="N206">
            <v>0</v>
          </cell>
          <cell r="O206">
            <v>1667.7782433212644</v>
          </cell>
          <cell r="P206">
            <v>0</v>
          </cell>
          <cell r="Q206">
            <v>0</v>
          </cell>
          <cell r="R206">
            <v>0</v>
          </cell>
          <cell r="S206">
            <v>0</v>
          </cell>
          <cell r="T206">
            <v>0</v>
          </cell>
        </row>
        <row r="207">
          <cell r="A207" t="str">
            <v>567CAGE</v>
          </cell>
          <cell r="B207">
            <v>567</v>
          </cell>
          <cell r="C207" t="str">
            <v>CAGE</v>
          </cell>
          <cell r="D207">
            <v>1170291.55</v>
          </cell>
          <cell r="F207" t="str">
            <v>567CAGE</v>
          </cell>
          <cell r="G207">
            <v>567</v>
          </cell>
          <cell r="H207" t="str">
            <v>CAGE</v>
          </cell>
          <cell r="I207">
            <v>1170291.55</v>
          </cell>
          <cell r="L207" t="str">
            <v>390S</v>
          </cell>
          <cell r="M207">
            <v>0</v>
          </cell>
          <cell r="N207">
            <v>0</v>
          </cell>
          <cell r="O207">
            <v>39471.335833299905</v>
          </cell>
          <cell r="P207">
            <v>0</v>
          </cell>
          <cell r="Q207">
            <v>0</v>
          </cell>
          <cell r="R207">
            <v>0</v>
          </cell>
          <cell r="S207">
            <v>0</v>
          </cell>
          <cell r="T207">
            <v>0</v>
          </cell>
        </row>
        <row r="208">
          <cell r="A208" t="str">
            <v>567CAGW</v>
          </cell>
          <cell r="B208">
            <v>567</v>
          </cell>
          <cell r="C208" t="str">
            <v>CAGW</v>
          </cell>
          <cell r="D208">
            <v>933281.33</v>
          </cell>
          <cell r="F208" t="str">
            <v>567CAGW</v>
          </cell>
          <cell r="G208">
            <v>567</v>
          </cell>
          <cell r="H208" t="str">
            <v>CAGW</v>
          </cell>
          <cell r="I208">
            <v>933281.33</v>
          </cell>
          <cell r="L208" t="str">
            <v>390SO</v>
          </cell>
          <cell r="M208">
            <v>0</v>
          </cell>
          <cell r="N208">
            <v>0</v>
          </cell>
          <cell r="O208">
            <v>-3951.8804123534319</v>
          </cell>
          <cell r="P208">
            <v>0</v>
          </cell>
          <cell r="Q208">
            <v>0</v>
          </cell>
          <cell r="R208">
            <v>0</v>
          </cell>
          <cell r="S208">
            <v>0</v>
          </cell>
          <cell r="T208">
            <v>0</v>
          </cell>
        </row>
        <row r="209">
          <cell r="A209" t="str">
            <v>567JBG</v>
          </cell>
          <cell r="B209">
            <v>567</v>
          </cell>
          <cell r="C209" t="str">
            <v>JBG</v>
          </cell>
          <cell r="D209">
            <v>0</v>
          </cell>
          <cell r="F209" t="str">
            <v>567JBG</v>
          </cell>
          <cell r="G209">
            <v>567</v>
          </cell>
          <cell r="H209" t="str">
            <v>JBG</v>
          </cell>
          <cell r="I209">
            <v>0</v>
          </cell>
          <cell r="L209" t="str">
            <v>391CAEE</v>
          </cell>
          <cell r="M209">
            <v>0</v>
          </cell>
          <cell r="N209">
            <v>0</v>
          </cell>
          <cell r="O209">
            <v>0</v>
          </cell>
          <cell r="P209">
            <v>0</v>
          </cell>
          <cell r="Q209">
            <v>0</v>
          </cell>
          <cell r="R209">
            <v>0</v>
          </cell>
          <cell r="S209">
            <v>0</v>
          </cell>
          <cell r="T209">
            <v>0</v>
          </cell>
        </row>
        <row r="210">
          <cell r="A210" t="str">
            <v>567SG</v>
          </cell>
          <cell r="B210">
            <v>567</v>
          </cell>
          <cell r="C210" t="str">
            <v>SG</v>
          </cell>
          <cell r="D210">
            <v>17692.650000000001</v>
          </cell>
          <cell r="F210" t="str">
            <v>567SG</v>
          </cell>
          <cell r="G210">
            <v>567</v>
          </cell>
          <cell r="H210" t="str">
            <v>SG</v>
          </cell>
          <cell r="I210">
            <v>17692.650000000001</v>
          </cell>
          <cell r="L210" t="str">
            <v>391CAGE</v>
          </cell>
          <cell r="M210">
            <v>0</v>
          </cell>
          <cell r="N210">
            <v>0</v>
          </cell>
          <cell r="O210">
            <v>0</v>
          </cell>
          <cell r="P210">
            <v>0</v>
          </cell>
          <cell r="Q210">
            <v>0</v>
          </cell>
          <cell r="R210">
            <v>0</v>
          </cell>
          <cell r="S210">
            <v>0</v>
          </cell>
          <cell r="T210">
            <v>0</v>
          </cell>
        </row>
        <row r="211">
          <cell r="A211" t="str">
            <v>568CAGE</v>
          </cell>
          <cell r="B211">
            <v>568</v>
          </cell>
          <cell r="C211" t="str">
            <v>CAGE</v>
          </cell>
          <cell r="D211">
            <v>547228.66</v>
          </cell>
          <cell r="F211" t="str">
            <v>568CAGE</v>
          </cell>
          <cell r="G211">
            <v>568</v>
          </cell>
          <cell r="H211" t="str">
            <v>CAGE</v>
          </cell>
          <cell r="I211">
            <v>547228.66</v>
          </cell>
          <cell r="L211" t="str">
            <v>391CAGW</v>
          </cell>
          <cell r="M211">
            <v>0</v>
          </cell>
          <cell r="N211">
            <v>0</v>
          </cell>
          <cell r="O211">
            <v>-8465.6671906866995</v>
          </cell>
          <cell r="P211">
            <v>0</v>
          </cell>
          <cell r="Q211">
            <v>0</v>
          </cell>
          <cell r="R211">
            <v>0</v>
          </cell>
          <cell r="S211">
            <v>0</v>
          </cell>
          <cell r="T211">
            <v>0</v>
          </cell>
        </row>
        <row r="212">
          <cell r="A212" t="str">
            <v>568CAGW</v>
          </cell>
          <cell r="B212">
            <v>568</v>
          </cell>
          <cell r="C212" t="str">
            <v>CAGW</v>
          </cell>
          <cell r="D212">
            <v>225269.54</v>
          </cell>
          <cell r="F212" t="str">
            <v>568CAGW</v>
          </cell>
          <cell r="G212">
            <v>568</v>
          </cell>
          <cell r="H212" t="str">
            <v>CAGW</v>
          </cell>
          <cell r="I212">
            <v>225269.54</v>
          </cell>
          <cell r="L212" t="str">
            <v>391CN</v>
          </cell>
          <cell r="M212">
            <v>0</v>
          </cell>
          <cell r="N212">
            <v>0</v>
          </cell>
          <cell r="O212">
            <v>-38145.992890323432</v>
          </cell>
          <cell r="P212">
            <v>0</v>
          </cell>
          <cell r="Q212">
            <v>0</v>
          </cell>
          <cell r="R212">
            <v>0</v>
          </cell>
          <cell r="S212">
            <v>0</v>
          </cell>
          <cell r="T212">
            <v>0</v>
          </cell>
        </row>
        <row r="213">
          <cell r="A213" t="str">
            <v>568SG</v>
          </cell>
          <cell r="B213">
            <v>568</v>
          </cell>
          <cell r="C213" t="str">
            <v>SG</v>
          </cell>
          <cell r="D213">
            <v>577948.63</v>
          </cell>
          <cell r="F213" t="str">
            <v>568SG</v>
          </cell>
          <cell r="G213">
            <v>568</v>
          </cell>
          <cell r="H213" t="str">
            <v>SG</v>
          </cell>
          <cell r="I213">
            <v>577948.63</v>
          </cell>
          <cell r="L213" t="str">
            <v>391JBG</v>
          </cell>
          <cell r="M213">
            <v>0</v>
          </cell>
          <cell r="N213">
            <v>0</v>
          </cell>
          <cell r="O213">
            <v>1706.4832652768814</v>
          </cell>
          <cell r="P213">
            <v>0</v>
          </cell>
          <cell r="Q213">
            <v>0</v>
          </cell>
          <cell r="R213">
            <v>0</v>
          </cell>
          <cell r="S213">
            <v>0</v>
          </cell>
          <cell r="T213">
            <v>0</v>
          </cell>
        </row>
        <row r="214">
          <cell r="A214" t="str">
            <v>569CAGE</v>
          </cell>
          <cell r="B214">
            <v>569</v>
          </cell>
          <cell r="C214" t="str">
            <v>CAGE</v>
          </cell>
          <cell r="D214">
            <v>136544.95000000001</v>
          </cell>
          <cell r="F214" t="str">
            <v>569CAGE</v>
          </cell>
          <cell r="G214">
            <v>569</v>
          </cell>
          <cell r="H214" t="str">
            <v>CAGE</v>
          </cell>
          <cell r="I214">
            <v>136544.95000000001</v>
          </cell>
          <cell r="L214" t="str">
            <v>391S</v>
          </cell>
          <cell r="M214">
            <v>0</v>
          </cell>
          <cell r="N214">
            <v>0</v>
          </cell>
          <cell r="O214">
            <v>-12622.293750000012</v>
          </cell>
          <cell r="P214">
            <v>0</v>
          </cell>
          <cell r="Q214">
            <v>0</v>
          </cell>
          <cell r="R214">
            <v>0</v>
          </cell>
          <cell r="S214">
            <v>0</v>
          </cell>
          <cell r="T214">
            <v>0</v>
          </cell>
        </row>
        <row r="215">
          <cell r="A215" t="str">
            <v>569CAGW</v>
          </cell>
          <cell r="B215">
            <v>569</v>
          </cell>
          <cell r="C215" t="str">
            <v>CAGW</v>
          </cell>
          <cell r="D215">
            <v>370264.08</v>
          </cell>
          <cell r="F215" t="str">
            <v>569CAGW</v>
          </cell>
          <cell r="G215">
            <v>569</v>
          </cell>
          <cell r="H215" t="str">
            <v>CAGW</v>
          </cell>
          <cell r="I215">
            <v>370264.08</v>
          </cell>
          <cell r="L215" t="str">
            <v>391SO</v>
          </cell>
          <cell r="M215">
            <v>0</v>
          </cell>
          <cell r="N215">
            <v>0</v>
          </cell>
          <cell r="O215">
            <v>-728309.17768904718</v>
          </cell>
          <cell r="P215">
            <v>0</v>
          </cell>
          <cell r="Q215">
            <v>0</v>
          </cell>
          <cell r="R215">
            <v>0</v>
          </cell>
          <cell r="S215">
            <v>0</v>
          </cell>
          <cell r="T215">
            <v>0</v>
          </cell>
        </row>
        <row r="216">
          <cell r="A216" t="str">
            <v>569JBG</v>
          </cell>
          <cell r="B216">
            <v>569</v>
          </cell>
          <cell r="C216" t="str">
            <v>JBG</v>
          </cell>
          <cell r="D216">
            <v>0</v>
          </cell>
          <cell r="F216" t="str">
            <v>569JBG</v>
          </cell>
          <cell r="G216">
            <v>569</v>
          </cell>
          <cell r="H216" t="str">
            <v>JBG</v>
          </cell>
          <cell r="I216">
            <v>0</v>
          </cell>
          <cell r="L216" t="str">
            <v>392CAEE</v>
          </cell>
          <cell r="M216">
            <v>0</v>
          </cell>
          <cell r="N216">
            <v>0</v>
          </cell>
          <cell r="O216">
            <v>0</v>
          </cell>
          <cell r="P216">
            <v>0</v>
          </cell>
          <cell r="Q216">
            <v>0</v>
          </cell>
          <cell r="R216">
            <v>0</v>
          </cell>
          <cell r="S216">
            <v>0</v>
          </cell>
          <cell r="T216">
            <v>0</v>
          </cell>
        </row>
        <row r="217">
          <cell r="A217" t="str">
            <v>569SG</v>
          </cell>
          <cell r="B217">
            <v>569</v>
          </cell>
          <cell r="C217" t="str">
            <v>SG</v>
          </cell>
          <cell r="D217">
            <v>5299750.96</v>
          </cell>
          <cell r="F217" t="str">
            <v>569SG</v>
          </cell>
          <cell r="G217">
            <v>569</v>
          </cell>
          <cell r="H217" t="str">
            <v>SG</v>
          </cell>
          <cell r="I217">
            <v>5299750.96</v>
          </cell>
          <cell r="L217" t="str">
            <v>392CAGE</v>
          </cell>
          <cell r="M217">
            <v>0</v>
          </cell>
          <cell r="N217">
            <v>0</v>
          </cell>
          <cell r="O217">
            <v>0</v>
          </cell>
          <cell r="P217">
            <v>0</v>
          </cell>
          <cell r="Q217">
            <v>0</v>
          </cell>
          <cell r="R217">
            <v>0</v>
          </cell>
          <cell r="S217">
            <v>0</v>
          </cell>
          <cell r="T217">
            <v>0</v>
          </cell>
        </row>
        <row r="218">
          <cell r="A218" t="str">
            <v>570CAGE</v>
          </cell>
          <cell r="B218">
            <v>570</v>
          </cell>
          <cell r="C218" t="str">
            <v>CAGE</v>
          </cell>
          <cell r="D218">
            <v>8784478.7799999993</v>
          </cell>
          <cell r="F218" t="str">
            <v>570CAGE</v>
          </cell>
          <cell r="G218">
            <v>570</v>
          </cell>
          <cell r="H218" t="str">
            <v>CAGE</v>
          </cell>
          <cell r="I218">
            <v>8784478.7799999993</v>
          </cell>
          <cell r="L218" t="str">
            <v>392CAGW</v>
          </cell>
          <cell r="M218">
            <v>0</v>
          </cell>
          <cell r="N218">
            <v>0</v>
          </cell>
          <cell r="O218">
            <v>15881.806599564268</v>
          </cell>
          <cell r="P218">
            <v>0</v>
          </cell>
          <cell r="Q218">
            <v>0</v>
          </cell>
          <cell r="R218">
            <v>0</v>
          </cell>
          <cell r="S218">
            <v>0</v>
          </cell>
          <cell r="T218">
            <v>0</v>
          </cell>
        </row>
        <row r="219">
          <cell r="A219" t="str">
            <v>570CAGW</v>
          </cell>
          <cell r="B219">
            <v>570</v>
          </cell>
          <cell r="C219" t="str">
            <v>CAGW</v>
          </cell>
          <cell r="D219">
            <v>2625089.13</v>
          </cell>
          <cell r="F219" t="str">
            <v>570CAGW</v>
          </cell>
          <cell r="G219">
            <v>570</v>
          </cell>
          <cell r="H219" t="str">
            <v>CAGW</v>
          </cell>
          <cell r="I219">
            <v>2625089.13</v>
          </cell>
          <cell r="L219" t="str">
            <v>392JBG</v>
          </cell>
          <cell r="M219">
            <v>0</v>
          </cell>
          <cell r="N219">
            <v>0</v>
          </cell>
          <cell r="O219">
            <v>17795.271333984168</v>
          </cell>
          <cell r="P219">
            <v>0</v>
          </cell>
          <cell r="Q219">
            <v>0</v>
          </cell>
          <cell r="R219">
            <v>0</v>
          </cell>
          <cell r="S219">
            <v>0</v>
          </cell>
          <cell r="T219">
            <v>0</v>
          </cell>
        </row>
        <row r="220">
          <cell r="A220" t="str">
            <v>570JBG</v>
          </cell>
          <cell r="B220">
            <v>570</v>
          </cell>
          <cell r="C220" t="str">
            <v>JBG</v>
          </cell>
          <cell r="D220">
            <v>115025.65</v>
          </cell>
          <cell r="F220" t="str">
            <v>570JBG</v>
          </cell>
          <cell r="G220">
            <v>570</v>
          </cell>
          <cell r="H220" t="str">
            <v>JBG</v>
          </cell>
          <cell r="I220">
            <v>115025.65</v>
          </cell>
          <cell r="L220" t="str">
            <v>392S</v>
          </cell>
          <cell r="M220">
            <v>0</v>
          </cell>
          <cell r="N220">
            <v>0</v>
          </cell>
          <cell r="O220">
            <v>-17785.099999999627</v>
          </cell>
          <cell r="P220">
            <v>0</v>
          </cell>
          <cell r="Q220">
            <v>0</v>
          </cell>
          <cell r="R220">
            <v>0</v>
          </cell>
          <cell r="S220">
            <v>0</v>
          </cell>
          <cell r="T220">
            <v>0</v>
          </cell>
        </row>
        <row r="221">
          <cell r="A221" t="str">
            <v>570SG</v>
          </cell>
          <cell r="B221">
            <v>570</v>
          </cell>
          <cell r="C221" t="str">
            <v>SG</v>
          </cell>
          <cell r="D221">
            <v>331698.07</v>
          </cell>
          <cell r="F221" t="str">
            <v>570SG</v>
          </cell>
          <cell r="G221">
            <v>570</v>
          </cell>
          <cell r="H221" t="str">
            <v>SG</v>
          </cell>
          <cell r="I221">
            <v>331698.07</v>
          </cell>
          <cell r="L221" t="str">
            <v>392SO</v>
          </cell>
          <cell r="M221">
            <v>0</v>
          </cell>
          <cell r="N221">
            <v>0</v>
          </cell>
          <cell r="O221">
            <v>-36735.284565170135</v>
          </cell>
          <cell r="P221">
            <v>0</v>
          </cell>
          <cell r="Q221">
            <v>0</v>
          </cell>
          <cell r="R221">
            <v>0</v>
          </cell>
          <cell r="S221">
            <v>0</v>
          </cell>
          <cell r="T221">
            <v>0</v>
          </cell>
        </row>
        <row r="222">
          <cell r="A222" t="str">
            <v>571CAGE</v>
          </cell>
          <cell r="B222">
            <v>571</v>
          </cell>
          <cell r="C222" t="str">
            <v>CAGE</v>
          </cell>
          <cell r="D222">
            <v>8398238.75</v>
          </cell>
          <cell r="F222" t="str">
            <v>571CAGE</v>
          </cell>
          <cell r="G222">
            <v>571</v>
          </cell>
          <cell r="H222" t="str">
            <v>CAGE</v>
          </cell>
          <cell r="I222">
            <v>8398238.75</v>
          </cell>
          <cell r="L222" t="str">
            <v>393CAGE</v>
          </cell>
          <cell r="M222">
            <v>0</v>
          </cell>
          <cell r="N222">
            <v>0</v>
          </cell>
          <cell r="O222">
            <v>0</v>
          </cell>
          <cell r="P222">
            <v>0</v>
          </cell>
          <cell r="Q222">
            <v>0</v>
          </cell>
          <cell r="R222">
            <v>0</v>
          </cell>
          <cell r="S222">
            <v>0</v>
          </cell>
          <cell r="T222">
            <v>0</v>
          </cell>
        </row>
        <row r="223">
          <cell r="A223" t="str">
            <v>571CAGW</v>
          </cell>
          <cell r="B223">
            <v>571</v>
          </cell>
          <cell r="C223" t="str">
            <v>CAGW</v>
          </cell>
          <cell r="D223">
            <v>7788767.4800000004</v>
          </cell>
          <cell r="F223" t="str">
            <v>571CAGW</v>
          </cell>
          <cell r="G223">
            <v>571</v>
          </cell>
          <cell r="H223" t="str">
            <v>CAGW</v>
          </cell>
          <cell r="I223">
            <v>7788767.4800000004</v>
          </cell>
          <cell r="L223" t="str">
            <v>393CAGW</v>
          </cell>
          <cell r="M223">
            <v>0</v>
          </cell>
          <cell r="N223">
            <v>0</v>
          </cell>
          <cell r="O223">
            <v>5179.6581651639244</v>
          </cell>
          <cell r="P223">
            <v>0</v>
          </cell>
          <cell r="Q223">
            <v>0</v>
          </cell>
          <cell r="R223">
            <v>0</v>
          </cell>
          <cell r="S223">
            <v>0</v>
          </cell>
          <cell r="T223">
            <v>0</v>
          </cell>
        </row>
        <row r="224">
          <cell r="A224" t="str">
            <v>571JBG</v>
          </cell>
          <cell r="B224">
            <v>571</v>
          </cell>
          <cell r="C224" t="str">
            <v>JBG</v>
          </cell>
          <cell r="D224">
            <v>0</v>
          </cell>
          <cell r="F224" t="str">
            <v>571JBG</v>
          </cell>
          <cell r="G224">
            <v>571</v>
          </cell>
          <cell r="H224" t="str">
            <v>JBG</v>
          </cell>
          <cell r="I224">
            <v>0</v>
          </cell>
          <cell r="L224" t="str">
            <v>393JBG</v>
          </cell>
          <cell r="M224">
            <v>0</v>
          </cell>
          <cell r="N224">
            <v>0</v>
          </cell>
          <cell r="O224">
            <v>14840.640429474237</v>
          </cell>
          <cell r="P224">
            <v>0</v>
          </cell>
          <cell r="Q224">
            <v>0</v>
          </cell>
          <cell r="R224">
            <v>0</v>
          </cell>
          <cell r="S224">
            <v>0</v>
          </cell>
          <cell r="T224">
            <v>0</v>
          </cell>
        </row>
        <row r="225">
          <cell r="A225" t="str">
            <v>571SG</v>
          </cell>
          <cell r="B225">
            <v>571</v>
          </cell>
          <cell r="C225" t="str">
            <v>SG</v>
          </cell>
          <cell r="D225">
            <v>-31089.19</v>
          </cell>
          <cell r="F225" t="str">
            <v>571SG</v>
          </cell>
          <cell r="G225">
            <v>571</v>
          </cell>
          <cell r="H225" t="str">
            <v>SG</v>
          </cell>
          <cell r="I225">
            <v>-31089.19</v>
          </cell>
          <cell r="L225" t="str">
            <v>393S</v>
          </cell>
          <cell r="M225">
            <v>0</v>
          </cell>
          <cell r="N225">
            <v>0</v>
          </cell>
          <cell r="O225">
            <v>-20857.98541666707</v>
          </cell>
          <cell r="P225">
            <v>0</v>
          </cell>
          <cell r="Q225">
            <v>0</v>
          </cell>
          <cell r="R225">
            <v>0</v>
          </cell>
          <cell r="S225">
            <v>0</v>
          </cell>
          <cell r="T225">
            <v>0</v>
          </cell>
        </row>
        <row r="226">
          <cell r="A226" t="str">
            <v>572CAGE</v>
          </cell>
          <cell r="B226">
            <v>572</v>
          </cell>
          <cell r="C226" t="str">
            <v>CAGE</v>
          </cell>
          <cell r="D226">
            <v>26470.26</v>
          </cell>
          <cell r="F226" t="str">
            <v>572CAGE</v>
          </cell>
          <cell r="G226">
            <v>572</v>
          </cell>
          <cell r="H226" t="str">
            <v>CAGE</v>
          </cell>
          <cell r="I226">
            <v>26470.26</v>
          </cell>
          <cell r="L226" t="str">
            <v>393SO</v>
          </cell>
          <cell r="M226">
            <v>0</v>
          </cell>
          <cell r="N226">
            <v>0</v>
          </cell>
          <cell r="O226">
            <v>0</v>
          </cell>
          <cell r="P226">
            <v>0</v>
          </cell>
          <cell r="Q226">
            <v>0</v>
          </cell>
          <cell r="R226">
            <v>0</v>
          </cell>
          <cell r="S226">
            <v>0</v>
          </cell>
          <cell r="T226">
            <v>0</v>
          </cell>
        </row>
        <row r="227">
          <cell r="A227" t="str">
            <v>572CAGW</v>
          </cell>
          <cell r="B227">
            <v>572</v>
          </cell>
          <cell r="C227" t="str">
            <v>CAGW</v>
          </cell>
          <cell r="D227">
            <v>11275.07</v>
          </cell>
          <cell r="F227" t="str">
            <v>572CAGW</v>
          </cell>
          <cell r="G227">
            <v>572</v>
          </cell>
          <cell r="H227" t="str">
            <v>CAGW</v>
          </cell>
          <cell r="I227">
            <v>11275.07</v>
          </cell>
          <cell r="L227" t="str">
            <v>394CAGE</v>
          </cell>
          <cell r="M227">
            <v>0</v>
          </cell>
          <cell r="N227">
            <v>0</v>
          </cell>
          <cell r="O227">
            <v>0</v>
          </cell>
          <cell r="P227">
            <v>0</v>
          </cell>
          <cell r="Q227">
            <v>0</v>
          </cell>
          <cell r="R227">
            <v>0</v>
          </cell>
          <cell r="S227">
            <v>0</v>
          </cell>
          <cell r="T227">
            <v>0</v>
          </cell>
        </row>
        <row r="228">
          <cell r="A228" t="str">
            <v>572SG</v>
          </cell>
          <cell r="B228">
            <v>572</v>
          </cell>
          <cell r="C228" t="str">
            <v>SG</v>
          </cell>
          <cell r="D228">
            <v>0</v>
          </cell>
          <cell r="F228" t="str">
            <v>572SG</v>
          </cell>
          <cell r="G228">
            <v>572</v>
          </cell>
          <cell r="H228" t="str">
            <v>SG</v>
          </cell>
          <cell r="I228">
            <v>0</v>
          </cell>
          <cell r="L228" t="str">
            <v>394CAGW</v>
          </cell>
          <cell r="M228">
            <v>0</v>
          </cell>
          <cell r="N228">
            <v>0</v>
          </cell>
          <cell r="O228">
            <v>-13955.462348884263</v>
          </cell>
          <cell r="P228">
            <v>0</v>
          </cell>
          <cell r="Q228">
            <v>0</v>
          </cell>
          <cell r="R228">
            <v>0</v>
          </cell>
          <cell r="S228">
            <v>0</v>
          </cell>
          <cell r="T228">
            <v>0</v>
          </cell>
        </row>
        <row r="229">
          <cell r="A229" t="str">
            <v>573CAGE</v>
          </cell>
          <cell r="B229">
            <v>573</v>
          </cell>
          <cell r="C229" t="str">
            <v>CAGE</v>
          </cell>
          <cell r="D229">
            <v>52896.72</v>
          </cell>
          <cell r="F229" t="str">
            <v>573CAGE</v>
          </cell>
          <cell r="G229">
            <v>573</v>
          </cell>
          <cell r="H229" t="str">
            <v>CAGE</v>
          </cell>
          <cell r="I229">
            <v>52896.72</v>
          </cell>
          <cell r="L229" t="str">
            <v>394JBG</v>
          </cell>
          <cell r="M229">
            <v>0</v>
          </cell>
          <cell r="N229">
            <v>0</v>
          </cell>
          <cell r="O229">
            <v>9345.1539270673729</v>
          </cell>
          <cell r="P229">
            <v>0</v>
          </cell>
          <cell r="Q229">
            <v>0</v>
          </cell>
          <cell r="R229">
            <v>0</v>
          </cell>
          <cell r="S229">
            <v>0</v>
          </cell>
          <cell r="T229">
            <v>0</v>
          </cell>
        </row>
        <row r="230">
          <cell r="A230" t="str">
            <v>573SG</v>
          </cell>
          <cell r="B230">
            <v>573</v>
          </cell>
          <cell r="C230" t="str">
            <v>SG</v>
          </cell>
          <cell r="D230">
            <v>97902.29</v>
          </cell>
          <cell r="F230" t="str">
            <v>573SG</v>
          </cell>
          <cell r="G230">
            <v>573</v>
          </cell>
          <cell r="H230" t="str">
            <v>SG</v>
          </cell>
          <cell r="I230">
            <v>97902.29</v>
          </cell>
          <cell r="L230" t="str">
            <v>394S</v>
          </cell>
          <cell r="M230">
            <v>0</v>
          </cell>
          <cell r="N230">
            <v>0</v>
          </cell>
          <cell r="O230">
            <v>-51166.662916670088</v>
          </cell>
          <cell r="P230">
            <v>0</v>
          </cell>
          <cell r="Q230">
            <v>0</v>
          </cell>
          <cell r="R230">
            <v>0</v>
          </cell>
          <cell r="S230">
            <v>0</v>
          </cell>
          <cell r="T230">
            <v>0</v>
          </cell>
        </row>
        <row r="231">
          <cell r="A231" t="str">
            <v>580CA</v>
          </cell>
          <cell r="B231">
            <v>580</v>
          </cell>
          <cell r="C231" t="str">
            <v>CA</v>
          </cell>
          <cell r="D231">
            <v>46986.080000000002</v>
          </cell>
          <cell r="F231" t="str">
            <v>580CA</v>
          </cell>
          <cell r="G231">
            <v>580</v>
          </cell>
          <cell r="H231" t="str">
            <v>CA</v>
          </cell>
          <cell r="I231">
            <v>46986.080000000002</v>
          </cell>
          <cell r="L231" t="str">
            <v>394SO</v>
          </cell>
          <cell r="M231">
            <v>0</v>
          </cell>
          <cell r="N231">
            <v>0</v>
          </cell>
          <cell r="O231">
            <v>-31447.777369567637</v>
          </cell>
          <cell r="P231">
            <v>0</v>
          </cell>
          <cell r="Q231">
            <v>0</v>
          </cell>
          <cell r="R231">
            <v>0</v>
          </cell>
          <cell r="S231">
            <v>0</v>
          </cell>
          <cell r="T231">
            <v>0</v>
          </cell>
        </row>
        <row r="232">
          <cell r="A232" t="str">
            <v>580ID</v>
          </cell>
          <cell r="B232">
            <v>580</v>
          </cell>
          <cell r="C232" t="str">
            <v>ID</v>
          </cell>
          <cell r="D232">
            <v>31141.82</v>
          </cell>
          <cell r="F232" t="str">
            <v>580ID</v>
          </cell>
          <cell r="G232">
            <v>580</v>
          </cell>
          <cell r="H232" t="str">
            <v>ID</v>
          </cell>
          <cell r="I232">
            <v>31141.82</v>
          </cell>
          <cell r="L232" t="str">
            <v>395CAEE</v>
          </cell>
          <cell r="M232">
            <v>0</v>
          </cell>
          <cell r="N232">
            <v>0</v>
          </cell>
          <cell r="O232">
            <v>0</v>
          </cell>
          <cell r="P232">
            <v>0</v>
          </cell>
          <cell r="Q232">
            <v>0</v>
          </cell>
          <cell r="R232">
            <v>0</v>
          </cell>
          <cell r="S232">
            <v>0</v>
          </cell>
          <cell r="T232">
            <v>0</v>
          </cell>
        </row>
        <row r="233">
          <cell r="A233" t="str">
            <v>580OR</v>
          </cell>
          <cell r="B233">
            <v>580</v>
          </cell>
          <cell r="C233" t="str">
            <v>OR</v>
          </cell>
          <cell r="D233">
            <v>308794.53000000003</v>
          </cell>
          <cell r="F233" t="str">
            <v>580OR</v>
          </cell>
          <cell r="G233">
            <v>580</v>
          </cell>
          <cell r="H233" t="str">
            <v>OR</v>
          </cell>
          <cell r="I233">
            <v>308794.53000000003</v>
          </cell>
          <cell r="L233" t="str">
            <v>395CAGE</v>
          </cell>
          <cell r="M233">
            <v>0</v>
          </cell>
          <cell r="N233">
            <v>0</v>
          </cell>
          <cell r="O233">
            <v>0</v>
          </cell>
          <cell r="P233">
            <v>0</v>
          </cell>
          <cell r="Q233">
            <v>0</v>
          </cell>
          <cell r="R233">
            <v>0</v>
          </cell>
          <cell r="S233">
            <v>0</v>
          </cell>
          <cell r="T233">
            <v>0</v>
          </cell>
        </row>
        <row r="234">
          <cell r="A234" t="str">
            <v>580SNPD</v>
          </cell>
          <cell r="B234">
            <v>580</v>
          </cell>
          <cell r="C234" t="str">
            <v>SNPD</v>
          </cell>
          <cell r="D234">
            <v>7995339.2400000002</v>
          </cell>
          <cell r="F234" t="str">
            <v>580SNPD</v>
          </cell>
          <cell r="G234">
            <v>580</v>
          </cell>
          <cell r="H234" t="str">
            <v>SNPD</v>
          </cell>
          <cell r="I234">
            <v>7995339.2400000002</v>
          </cell>
          <cell r="L234" t="str">
            <v>395CAGW</v>
          </cell>
          <cell r="M234">
            <v>0</v>
          </cell>
          <cell r="N234">
            <v>0</v>
          </cell>
          <cell r="O234">
            <v>-642.3203029555126</v>
          </cell>
          <cell r="P234">
            <v>0</v>
          </cell>
          <cell r="Q234">
            <v>0</v>
          </cell>
          <cell r="R234">
            <v>0</v>
          </cell>
          <cell r="S234">
            <v>0</v>
          </cell>
          <cell r="T234">
            <v>0</v>
          </cell>
        </row>
        <row r="235">
          <cell r="A235" t="str">
            <v>580UT</v>
          </cell>
          <cell r="B235">
            <v>580</v>
          </cell>
          <cell r="C235" t="str">
            <v>UT</v>
          </cell>
          <cell r="D235">
            <v>424058.58</v>
          </cell>
          <cell r="F235" t="str">
            <v>580UT</v>
          </cell>
          <cell r="G235">
            <v>580</v>
          </cell>
          <cell r="H235" t="str">
            <v>UT</v>
          </cell>
          <cell r="I235">
            <v>424058.58</v>
          </cell>
          <cell r="L235" t="str">
            <v>395JBG</v>
          </cell>
          <cell r="M235">
            <v>0</v>
          </cell>
          <cell r="N235">
            <v>0</v>
          </cell>
          <cell r="O235">
            <v>6744.6922332296854</v>
          </cell>
          <cell r="P235">
            <v>0</v>
          </cell>
          <cell r="Q235">
            <v>0</v>
          </cell>
          <cell r="R235">
            <v>0</v>
          </cell>
          <cell r="S235">
            <v>0</v>
          </cell>
          <cell r="T235">
            <v>0</v>
          </cell>
        </row>
        <row r="236">
          <cell r="A236" t="str">
            <v>580WA</v>
          </cell>
          <cell r="B236">
            <v>580</v>
          </cell>
          <cell r="C236" t="str">
            <v>WA</v>
          </cell>
          <cell r="D236">
            <v>132982.87</v>
          </cell>
          <cell r="F236" t="str">
            <v>580WA</v>
          </cell>
          <cell r="G236">
            <v>580</v>
          </cell>
          <cell r="H236" t="str">
            <v>WA</v>
          </cell>
          <cell r="I236">
            <v>132982.87</v>
          </cell>
          <cell r="L236" t="str">
            <v>395S</v>
          </cell>
          <cell r="M236">
            <v>0</v>
          </cell>
          <cell r="N236">
            <v>0</v>
          </cell>
          <cell r="O236">
            <v>-9825.9304166699294</v>
          </cell>
          <cell r="P236">
            <v>0</v>
          </cell>
          <cell r="Q236">
            <v>0</v>
          </cell>
          <cell r="R236">
            <v>0</v>
          </cell>
          <cell r="S236">
            <v>0</v>
          </cell>
          <cell r="T236">
            <v>0</v>
          </cell>
        </row>
        <row r="237">
          <cell r="A237" t="str">
            <v>580WYP</v>
          </cell>
          <cell r="B237">
            <v>580</v>
          </cell>
          <cell r="C237" t="str">
            <v>WYP</v>
          </cell>
          <cell r="D237">
            <v>105395.17</v>
          </cell>
          <cell r="F237" t="str">
            <v>580WYP</v>
          </cell>
          <cell r="G237">
            <v>580</v>
          </cell>
          <cell r="H237" t="str">
            <v>WYP</v>
          </cell>
          <cell r="I237">
            <v>105395.17</v>
          </cell>
          <cell r="L237" t="str">
            <v>395SO</v>
          </cell>
          <cell r="M237">
            <v>0</v>
          </cell>
          <cell r="N237">
            <v>0</v>
          </cell>
          <cell r="O237">
            <v>9607.5074135934738</v>
          </cell>
          <cell r="P237">
            <v>0</v>
          </cell>
          <cell r="Q237">
            <v>0</v>
          </cell>
          <cell r="R237">
            <v>0</v>
          </cell>
          <cell r="S237">
            <v>0</v>
          </cell>
          <cell r="T237">
            <v>0</v>
          </cell>
        </row>
        <row r="238">
          <cell r="A238" t="str">
            <v>581ID</v>
          </cell>
          <cell r="B238">
            <v>581</v>
          </cell>
          <cell r="C238" t="str">
            <v>ID</v>
          </cell>
          <cell r="D238">
            <v>0</v>
          </cell>
          <cell r="F238" t="str">
            <v>581ID</v>
          </cell>
          <cell r="G238">
            <v>581</v>
          </cell>
          <cell r="H238" t="str">
            <v>ID</v>
          </cell>
          <cell r="I238">
            <v>0</v>
          </cell>
          <cell r="L238" t="str">
            <v>396CAEE</v>
          </cell>
          <cell r="M238">
            <v>0</v>
          </cell>
          <cell r="N238">
            <v>0</v>
          </cell>
          <cell r="O238">
            <v>0</v>
          </cell>
          <cell r="P238">
            <v>0</v>
          </cell>
          <cell r="Q238">
            <v>0</v>
          </cell>
          <cell r="R238">
            <v>0</v>
          </cell>
          <cell r="S238">
            <v>0</v>
          </cell>
          <cell r="T238">
            <v>0</v>
          </cell>
        </row>
        <row r="239">
          <cell r="A239" t="str">
            <v>581SNPD</v>
          </cell>
          <cell r="B239">
            <v>581</v>
          </cell>
          <cell r="C239" t="str">
            <v>SNPD</v>
          </cell>
          <cell r="D239">
            <v>12174853.109999999</v>
          </cell>
          <cell r="F239" t="str">
            <v>581SNPD</v>
          </cell>
          <cell r="G239">
            <v>581</v>
          </cell>
          <cell r="H239" t="str">
            <v>SNPD</v>
          </cell>
          <cell r="I239">
            <v>12174853.109999999</v>
          </cell>
          <cell r="L239" t="str">
            <v>396CAGE</v>
          </cell>
          <cell r="M239">
            <v>0</v>
          </cell>
          <cell r="N239">
            <v>0</v>
          </cell>
          <cell r="O239">
            <v>0</v>
          </cell>
          <cell r="P239">
            <v>0</v>
          </cell>
          <cell r="Q239">
            <v>0</v>
          </cell>
          <cell r="R239">
            <v>0</v>
          </cell>
          <cell r="S239">
            <v>0</v>
          </cell>
          <cell r="T239">
            <v>0</v>
          </cell>
        </row>
        <row r="240">
          <cell r="A240" t="str">
            <v>582CA</v>
          </cell>
          <cell r="B240">
            <v>582</v>
          </cell>
          <cell r="C240" t="str">
            <v>CA</v>
          </cell>
          <cell r="D240">
            <v>76394.13</v>
          </cell>
          <cell r="F240" t="str">
            <v>582CA</v>
          </cell>
          <cell r="G240">
            <v>582</v>
          </cell>
          <cell r="H240" t="str">
            <v>CA</v>
          </cell>
          <cell r="I240">
            <v>76394.13</v>
          </cell>
          <cell r="L240" t="str">
            <v>396CAGW</v>
          </cell>
          <cell r="M240">
            <v>0</v>
          </cell>
          <cell r="N240">
            <v>0</v>
          </cell>
          <cell r="O240">
            <v>-1151.1963674039575</v>
          </cell>
          <cell r="P240">
            <v>0</v>
          </cell>
          <cell r="Q240">
            <v>0</v>
          </cell>
          <cell r="R240">
            <v>0</v>
          </cell>
          <cell r="S240">
            <v>0</v>
          </cell>
          <cell r="T240">
            <v>0</v>
          </cell>
        </row>
        <row r="241">
          <cell r="A241" t="str">
            <v>582ID</v>
          </cell>
          <cell r="B241">
            <v>582</v>
          </cell>
          <cell r="C241" t="str">
            <v>ID</v>
          </cell>
          <cell r="D241">
            <v>594938.68999999994</v>
          </cell>
          <cell r="F241" t="str">
            <v>582ID</v>
          </cell>
          <cell r="G241">
            <v>582</v>
          </cell>
          <cell r="H241" t="str">
            <v>ID</v>
          </cell>
          <cell r="I241">
            <v>594938.68999999994</v>
          </cell>
          <cell r="L241" t="str">
            <v>396JBG</v>
          </cell>
          <cell r="M241">
            <v>0</v>
          </cell>
          <cell r="N241">
            <v>0</v>
          </cell>
          <cell r="O241">
            <v>-3161.6375470439084</v>
          </cell>
          <cell r="P241">
            <v>0</v>
          </cell>
          <cell r="Q241">
            <v>0</v>
          </cell>
          <cell r="R241">
            <v>0</v>
          </cell>
          <cell r="S241">
            <v>0</v>
          </cell>
          <cell r="T241">
            <v>0</v>
          </cell>
        </row>
        <row r="242">
          <cell r="A242" t="str">
            <v>582OR</v>
          </cell>
          <cell r="B242">
            <v>582</v>
          </cell>
          <cell r="C242" t="str">
            <v>OR</v>
          </cell>
          <cell r="D242">
            <v>1050441.1299999999</v>
          </cell>
          <cell r="F242" t="str">
            <v>582OR</v>
          </cell>
          <cell r="G242">
            <v>582</v>
          </cell>
          <cell r="H242" t="str">
            <v>OR</v>
          </cell>
          <cell r="I242">
            <v>1050441.1299999999</v>
          </cell>
          <cell r="L242" t="str">
            <v>396S</v>
          </cell>
          <cell r="M242">
            <v>0</v>
          </cell>
          <cell r="N242">
            <v>0</v>
          </cell>
          <cell r="O242">
            <v>-513.75916666910052</v>
          </cell>
          <cell r="P242">
            <v>0</v>
          </cell>
          <cell r="Q242">
            <v>0</v>
          </cell>
          <cell r="R242">
            <v>0</v>
          </cell>
          <cell r="S242">
            <v>0</v>
          </cell>
          <cell r="T242">
            <v>0</v>
          </cell>
        </row>
        <row r="243">
          <cell r="A243" t="str">
            <v>582SNPD</v>
          </cell>
          <cell r="B243">
            <v>582</v>
          </cell>
          <cell r="C243" t="str">
            <v>SNPD</v>
          </cell>
          <cell r="D243">
            <v>3667.09</v>
          </cell>
          <cell r="F243" t="str">
            <v>582SNPD</v>
          </cell>
          <cell r="G243">
            <v>582</v>
          </cell>
          <cell r="H243" t="str">
            <v>SNPD</v>
          </cell>
          <cell r="I243">
            <v>3667.09</v>
          </cell>
          <cell r="L243" t="str">
            <v>396SO</v>
          </cell>
          <cell r="M243">
            <v>0</v>
          </cell>
          <cell r="N243">
            <v>0</v>
          </cell>
          <cell r="O243">
            <v>-647.2445947168934</v>
          </cell>
          <cell r="P243">
            <v>0</v>
          </cell>
          <cell r="Q243">
            <v>0</v>
          </cell>
          <cell r="R243">
            <v>0</v>
          </cell>
          <cell r="S243">
            <v>0</v>
          </cell>
          <cell r="T243">
            <v>0</v>
          </cell>
        </row>
        <row r="244">
          <cell r="A244" t="str">
            <v>582UT</v>
          </cell>
          <cell r="B244">
            <v>582</v>
          </cell>
          <cell r="C244" t="str">
            <v>UT</v>
          </cell>
          <cell r="D244">
            <v>1946005.11</v>
          </cell>
          <cell r="F244" t="str">
            <v>582UT</v>
          </cell>
          <cell r="G244">
            <v>582</v>
          </cell>
          <cell r="H244" t="str">
            <v>UT</v>
          </cell>
          <cell r="I244">
            <v>1946005.11</v>
          </cell>
          <cell r="L244" t="str">
            <v>397CAEE</v>
          </cell>
          <cell r="M244">
            <v>0</v>
          </cell>
          <cell r="N244">
            <v>0</v>
          </cell>
          <cell r="O244">
            <v>0</v>
          </cell>
          <cell r="P244">
            <v>0</v>
          </cell>
          <cell r="Q244">
            <v>0</v>
          </cell>
          <cell r="R244">
            <v>0</v>
          </cell>
          <cell r="S244">
            <v>0</v>
          </cell>
          <cell r="T244">
            <v>0</v>
          </cell>
        </row>
        <row r="245">
          <cell r="A245" t="str">
            <v>582WA</v>
          </cell>
          <cell r="B245">
            <v>582</v>
          </cell>
          <cell r="C245" t="str">
            <v>WA</v>
          </cell>
          <cell r="D245">
            <v>297259</v>
          </cell>
          <cell r="F245" t="str">
            <v>582WA</v>
          </cell>
          <cell r="G245">
            <v>582</v>
          </cell>
          <cell r="H245" t="str">
            <v>WA</v>
          </cell>
          <cell r="I245">
            <v>297259</v>
          </cell>
          <cell r="L245" t="str">
            <v>397CAGE</v>
          </cell>
          <cell r="M245">
            <v>0</v>
          </cell>
          <cell r="N245">
            <v>0</v>
          </cell>
          <cell r="O245">
            <v>0</v>
          </cell>
          <cell r="P245">
            <v>0</v>
          </cell>
          <cell r="Q245">
            <v>0</v>
          </cell>
          <cell r="R245">
            <v>0</v>
          </cell>
          <cell r="S245">
            <v>0</v>
          </cell>
          <cell r="T245">
            <v>0</v>
          </cell>
        </row>
        <row r="246">
          <cell r="A246" t="str">
            <v>582WYP</v>
          </cell>
          <cell r="B246">
            <v>582</v>
          </cell>
          <cell r="C246" t="str">
            <v>WYP</v>
          </cell>
          <cell r="D246">
            <v>709663.4</v>
          </cell>
          <cell r="F246" t="str">
            <v>582WYP</v>
          </cell>
          <cell r="G246">
            <v>582</v>
          </cell>
          <cell r="H246" t="str">
            <v>WYP</v>
          </cell>
          <cell r="I246">
            <v>709663.4</v>
          </cell>
          <cell r="L246" t="str">
            <v>397CAGW</v>
          </cell>
          <cell r="M246">
            <v>0</v>
          </cell>
          <cell r="N246">
            <v>0</v>
          </cell>
          <cell r="O246">
            <v>2006995.684065843</v>
          </cell>
          <cell r="P246">
            <v>0</v>
          </cell>
          <cell r="Q246">
            <v>0</v>
          </cell>
          <cell r="R246">
            <v>0</v>
          </cell>
          <cell r="S246">
            <v>0</v>
          </cell>
          <cell r="T246">
            <v>0</v>
          </cell>
        </row>
        <row r="247">
          <cell r="A247" t="str">
            <v>583CA</v>
          </cell>
          <cell r="B247">
            <v>583</v>
          </cell>
          <cell r="C247" t="str">
            <v>CA</v>
          </cell>
          <cell r="D247">
            <v>243960.78</v>
          </cell>
          <cell r="F247" t="str">
            <v>583CA</v>
          </cell>
          <cell r="G247">
            <v>583</v>
          </cell>
          <cell r="H247" t="str">
            <v>CA</v>
          </cell>
          <cell r="I247">
            <v>243960.78</v>
          </cell>
          <cell r="L247" t="str">
            <v>397CN</v>
          </cell>
          <cell r="M247">
            <v>0</v>
          </cell>
          <cell r="N247">
            <v>0</v>
          </cell>
          <cell r="O247">
            <v>-195044.18223585814</v>
          </cell>
          <cell r="P247">
            <v>0</v>
          </cell>
          <cell r="Q247">
            <v>0</v>
          </cell>
          <cell r="R247">
            <v>0</v>
          </cell>
          <cell r="S247">
            <v>0</v>
          </cell>
          <cell r="T247">
            <v>0</v>
          </cell>
        </row>
        <row r="248">
          <cell r="A248" t="str">
            <v>583ID</v>
          </cell>
          <cell r="B248">
            <v>583</v>
          </cell>
          <cell r="C248" t="str">
            <v>ID</v>
          </cell>
          <cell r="D248">
            <v>376834.75</v>
          </cell>
          <cell r="F248" t="str">
            <v>583ID</v>
          </cell>
          <cell r="G248">
            <v>583</v>
          </cell>
          <cell r="H248" t="str">
            <v>ID</v>
          </cell>
          <cell r="I248">
            <v>376834.75</v>
          </cell>
          <cell r="L248" t="str">
            <v>397JBE</v>
          </cell>
          <cell r="M248">
            <v>0</v>
          </cell>
          <cell r="N248">
            <v>0</v>
          </cell>
          <cell r="O248">
            <v>-72.497943240430459</v>
          </cell>
          <cell r="P248">
            <v>0</v>
          </cell>
          <cell r="Q248">
            <v>0</v>
          </cell>
          <cell r="R248">
            <v>0</v>
          </cell>
          <cell r="S248">
            <v>0</v>
          </cell>
          <cell r="T248">
            <v>0</v>
          </cell>
        </row>
        <row r="249">
          <cell r="A249" t="str">
            <v>583OR</v>
          </cell>
          <cell r="B249">
            <v>583</v>
          </cell>
          <cell r="C249" t="str">
            <v>OR</v>
          </cell>
          <cell r="D249">
            <v>1649555.91</v>
          </cell>
          <cell r="F249" t="str">
            <v>583OR</v>
          </cell>
          <cell r="G249">
            <v>583</v>
          </cell>
          <cell r="H249" t="str">
            <v>OR</v>
          </cell>
          <cell r="I249">
            <v>1649555.91</v>
          </cell>
          <cell r="L249" t="str">
            <v>397JBG</v>
          </cell>
          <cell r="M249">
            <v>0</v>
          </cell>
          <cell r="N249">
            <v>0</v>
          </cell>
          <cell r="O249">
            <v>-175737.98073766084</v>
          </cell>
          <cell r="P249">
            <v>0</v>
          </cell>
          <cell r="Q249">
            <v>0</v>
          </cell>
          <cell r="R249">
            <v>0</v>
          </cell>
          <cell r="S249">
            <v>0</v>
          </cell>
          <cell r="T249">
            <v>0</v>
          </cell>
        </row>
        <row r="250">
          <cell r="A250" t="str">
            <v>583SNPD</v>
          </cell>
          <cell r="B250">
            <v>583</v>
          </cell>
          <cell r="C250" t="str">
            <v>SNPD</v>
          </cell>
          <cell r="D250">
            <v>163</v>
          </cell>
          <cell r="F250" t="str">
            <v>583SNPD</v>
          </cell>
          <cell r="G250">
            <v>583</v>
          </cell>
          <cell r="H250" t="str">
            <v>SNPD</v>
          </cell>
          <cell r="I250">
            <v>163</v>
          </cell>
          <cell r="L250" t="str">
            <v>397S</v>
          </cell>
          <cell r="M250">
            <v>0</v>
          </cell>
          <cell r="N250">
            <v>0</v>
          </cell>
          <cell r="O250">
            <v>1459503.0515464656</v>
          </cell>
          <cell r="P250">
            <v>0</v>
          </cell>
          <cell r="Q250">
            <v>0</v>
          </cell>
          <cell r="R250">
            <v>0</v>
          </cell>
          <cell r="S250">
            <v>0</v>
          </cell>
          <cell r="T250">
            <v>0</v>
          </cell>
        </row>
        <row r="251">
          <cell r="A251" t="str">
            <v>583UT</v>
          </cell>
          <cell r="B251">
            <v>583</v>
          </cell>
          <cell r="C251" t="str">
            <v>UT</v>
          </cell>
          <cell r="D251">
            <v>5928360.3200000003</v>
          </cell>
          <cell r="F251" t="str">
            <v>583UT</v>
          </cell>
          <cell r="G251">
            <v>583</v>
          </cell>
          <cell r="H251" t="str">
            <v>UT</v>
          </cell>
          <cell r="I251">
            <v>5928360.3200000003</v>
          </cell>
          <cell r="L251" t="str">
            <v>397SO</v>
          </cell>
          <cell r="M251">
            <v>0</v>
          </cell>
          <cell r="N251">
            <v>0</v>
          </cell>
          <cell r="O251">
            <v>1308201.629916305</v>
          </cell>
          <cell r="P251">
            <v>0</v>
          </cell>
          <cell r="Q251">
            <v>0</v>
          </cell>
          <cell r="R251">
            <v>0</v>
          </cell>
          <cell r="S251">
            <v>0</v>
          </cell>
          <cell r="T251">
            <v>0</v>
          </cell>
        </row>
        <row r="252">
          <cell r="A252" t="str">
            <v>583WA</v>
          </cell>
          <cell r="B252">
            <v>583</v>
          </cell>
          <cell r="C252" t="str">
            <v>WA</v>
          </cell>
          <cell r="D252">
            <v>231836.73</v>
          </cell>
          <cell r="F252" t="str">
            <v>583WA</v>
          </cell>
          <cell r="G252">
            <v>583</v>
          </cell>
          <cell r="H252" t="str">
            <v>WA</v>
          </cell>
          <cell r="I252">
            <v>231836.73</v>
          </cell>
          <cell r="L252" t="str">
            <v>398CAEE</v>
          </cell>
          <cell r="M252">
            <v>0</v>
          </cell>
          <cell r="N252">
            <v>0</v>
          </cell>
          <cell r="O252">
            <v>0</v>
          </cell>
          <cell r="P252">
            <v>0</v>
          </cell>
          <cell r="Q252">
            <v>0</v>
          </cell>
          <cell r="R252">
            <v>0</v>
          </cell>
          <cell r="S252">
            <v>0</v>
          </cell>
          <cell r="T252">
            <v>0</v>
          </cell>
        </row>
        <row r="253">
          <cell r="A253" t="str">
            <v>583WYP</v>
          </cell>
          <cell r="B253">
            <v>583</v>
          </cell>
          <cell r="C253" t="str">
            <v>WYP</v>
          </cell>
          <cell r="D253">
            <v>516398.71</v>
          </cell>
          <cell r="F253" t="str">
            <v>583WYP</v>
          </cell>
          <cell r="G253">
            <v>583</v>
          </cell>
          <cell r="H253" t="str">
            <v>WYP</v>
          </cell>
          <cell r="I253">
            <v>516398.71</v>
          </cell>
          <cell r="L253" t="str">
            <v>398CAGE</v>
          </cell>
          <cell r="M253">
            <v>0</v>
          </cell>
          <cell r="N253">
            <v>0</v>
          </cell>
          <cell r="O253">
            <v>0</v>
          </cell>
          <cell r="P253">
            <v>0</v>
          </cell>
          <cell r="Q253">
            <v>0</v>
          </cell>
          <cell r="R253">
            <v>0</v>
          </cell>
          <cell r="S253">
            <v>0</v>
          </cell>
          <cell r="T253">
            <v>0</v>
          </cell>
        </row>
        <row r="254">
          <cell r="A254" t="str">
            <v>583WYU</v>
          </cell>
          <cell r="B254">
            <v>583</v>
          </cell>
          <cell r="C254" t="str">
            <v>WYU</v>
          </cell>
          <cell r="D254">
            <v>139309.56</v>
          </cell>
          <cell r="F254" t="str">
            <v>583WYU</v>
          </cell>
          <cell r="G254">
            <v>583</v>
          </cell>
          <cell r="H254" t="str">
            <v>WYU</v>
          </cell>
          <cell r="I254">
            <v>139309.56</v>
          </cell>
          <cell r="L254" t="str">
            <v>398CAGW</v>
          </cell>
          <cell r="M254">
            <v>0</v>
          </cell>
          <cell r="N254">
            <v>0</v>
          </cell>
          <cell r="O254">
            <v>375.90904151923218</v>
          </cell>
          <cell r="P254">
            <v>0</v>
          </cell>
          <cell r="Q254">
            <v>0</v>
          </cell>
          <cell r="R254">
            <v>0</v>
          </cell>
          <cell r="S254">
            <v>0</v>
          </cell>
          <cell r="T254">
            <v>0</v>
          </cell>
        </row>
        <row r="255">
          <cell r="A255" t="str">
            <v>584OR</v>
          </cell>
          <cell r="B255">
            <v>584</v>
          </cell>
          <cell r="C255" t="str">
            <v>OR</v>
          </cell>
          <cell r="D255">
            <v>483.21</v>
          </cell>
          <cell r="F255" t="str">
            <v>584OR</v>
          </cell>
          <cell r="G255">
            <v>584</v>
          </cell>
          <cell r="H255" t="str">
            <v>OR</v>
          </cell>
          <cell r="I255">
            <v>483.21</v>
          </cell>
          <cell r="L255" t="str">
            <v>398CN</v>
          </cell>
          <cell r="M255">
            <v>0</v>
          </cell>
          <cell r="N255">
            <v>0</v>
          </cell>
          <cell r="O255">
            <v>551.63241109211378</v>
          </cell>
          <cell r="P255">
            <v>0</v>
          </cell>
          <cell r="Q255">
            <v>0</v>
          </cell>
          <cell r="R255">
            <v>0</v>
          </cell>
          <cell r="S255">
            <v>0</v>
          </cell>
          <cell r="T255">
            <v>0</v>
          </cell>
        </row>
        <row r="256">
          <cell r="A256" t="str">
            <v>584UT</v>
          </cell>
          <cell r="B256">
            <v>584</v>
          </cell>
          <cell r="C256" t="str">
            <v>UT</v>
          </cell>
          <cell r="D256">
            <v>1179.18</v>
          </cell>
          <cell r="F256" t="str">
            <v>584UT</v>
          </cell>
          <cell r="G256">
            <v>584</v>
          </cell>
          <cell r="H256" t="str">
            <v>UT</v>
          </cell>
          <cell r="I256">
            <v>1179.18</v>
          </cell>
          <cell r="L256" t="str">
            <v>398JBG</v>
          </cell>
          <cell r="M256">
            <v>0</v>
          </cell>
          <cell r="N256">
            <v>0</v>
          </cell>
          <cell r="O256">
            <v>4429.9657053271012</v>
          </cell>
          <cell r="P256">
            <v>0</v>
          </cell>
          <cell r="Q256">
            <v>0</v>
          </cell>
          <cell r="R256">
            <v>0</v>
          </cell>
          <cell r="S256">
            <v>0</v>
          </cell>
          <cell r="T256">
            <v>0</v>
          </cell>
        </row>
        <row r="257">
          <cell r="A257" t="str">
            <v>584WYP</v>
          </cell>
          <cell r="B257">
            <v>584</v>
          </cell>
          <cell r="C257" t="str">
            <v>WYP</v>
          </cell>
          <cell r="D257">
            <v>83.53</v>
          </cell>
          <cell r="F257" t="str">
            <v>584WYP</v>
          </cell>
          <cell r="G257">
            <v>584</v>
          </cell>
          <cell r="H257" t="str">
            <v>WYP</v>
          </cell>
          <cell r="I257">
            <v>83.53</v>
          </cell>
          <cell r="L257" t="str">
            <v>398S</v>
          </cell>
          <cell r="M257">
            <v>0</v>
          </cell>
          <cell r="N257">
            <v>0</v>
          </cell>
          <cell r="O257">
            <v>-1573.1733333329903</v>
          </cell>
          <cell r="P257">
            <v>0</v>
          </cell>
          <cell r="Q257">
            <v>0</v>
          </cell>
          <cell r="R257">
            <v>0</v>
          </cell>
          <cell r="S257">
            <v>0</v>
          </cell>
          <cell r="T257">
            <v>0</v>
          </cell>
        </row>
        <row r="258">
          <cell r="A258" t="str">
            <v>585SNPD</v>
          </cell>
          <cell r="B258">
            <v>585</v>
          </cell>
          <cell r="C258" t="str">
            <v>SNPD</v>
          </cell>
          <cell r="D258">
            <v>212693.67</v>
          </cell>
          <cell r="F258" t="str">
            <v>585SNPD</v>
          </cell>
          <cell r="G258">
            <v>585</v>
          </cell>
          <cell r="H258" t="str">
            <v>SNPD</v>
          </cell>
          <cell r="I258">
            <v>212693.67</v>
          </cell>
          <cell r="L258" t="str">
            <v>398SO</v>
          </cell>
          <cell r="M258">
            <v>0</v>
          </cell>
          <cell r="N258">
            <v>0</v>
          </cell>
          <cell r="O258">
            <v>-8089.091800479413</v>
          </cell>
          <cell r="P258">
            <v>0</v>
          </cell>
          <cell r="Q258">
            <v>0</v>
          </cell>
          <cell r="R258">
            <v>0</v>
          </cell>
          <cell r="S258">
            <v>0</v>
          </cell>
          <cell r="T258">
            <v>0</v>
          </cell>
        </row>
        <row r="259">
          <cell r="A259" t="str">
            <v>586CA</v>
          </cell>
          <cell r="B259">
            <v>586</v>
          </cell>
          <cell r="C259" t="str">
            <v>CA</v>
          </cell>
          <cell r="D259">
            <v>82498.91</v>
          </cell>
          <cell r="F259" t="str">
            <v>586CA</v>
          </cell>
          <cell r="G259">
            <v>586</v>
          </cell>
          <cell r="H259" t="str">
            <v>CA</v>
          </cell>
          <cell r="I259">
            <v>82498.91</v>
          </cell>
          <cell r="L259" t="str">
            <v>399JBE</v>
          </cell>
          <cell r="M259">
            <v>0</v>
          </cell>
          <cell r="N259">
            <v>0</v>
          </cell>
          <cell r="O259">
            <v>68402453.89308764</v>
          </cell>
          <cell r="P259">
            <v>0</v>
          </cell>
          <cell r="Q259">
            <v>0</v>
          </cell>
          <cell r="R259">
            <v>0</v>
          </cell>
          <cell r="S259">
            <v>0</v>
          </cell>
          <cell r="T259">
            <v>0</v>
          </cell>
        </row>
        <row r="260">
          <cell r="A260" t="str">
            <v>586ID</v>
          </cell>
          <cell r="B260">
            <v>586</v>
          </cell>
          <cell r="C260" t="str">
            <v>ID</v>
          </cell>
          <cell r="D260">
            <v>195412.9</v>
          </cell>
          <cell r="F260" t="str">
            <v>586ID</v>
          </cell>
          <cell r="G260">
            <v>586</v>
          </cell>
          <cell r="H260" t="str">
            <v>ID</v>
          </cell>
          <cell r="I260">
            <v>195412.9</v>
          </cell>
          <cell r="L260" t="str">
            <v>403360S</v>
          </cell>
          <cell r="M260">
            <v>0</v>
          </cell>
          <cell r="N260">
            <v>0</v>
          </cell>
          <cell r="O260">
            <v>-4594.9756120043912</v>
          </cell>
          <cell r="P260">
            <v>0</v>
          </cell>
          <cell r="Q260">
            <v>0</v>
          </cell>
          <cell r="R260">
            <v>0</v>
          </cell>
          <cell r="S260">
            <v>0</v>
          </cell>
          <cell r="T260">
            <v>0</v>
          </cell>
        </row>
        <row r="261">
          <cell r="A261" t="str">
            <v>586OR</v>
          </cell>
          <cell r="B261">
            <v>586</v>
          </cell>
          <cell r="C261" t="str">
            <v>OR</v>
          </cell>
          <cell r="D261">
            <v>741264.33</v>
          </cell>
          <cell r="F261" t="str">
            <v>586OR</v>
          </cell>
          <cell r="G261">
            <v>586</v>
          </cell>
          <cell r="H261" t="str">
            <v>OR</v>
          </cell>
          <cell r="I261">
            <v>741264.33</v>
          </cell>
          <cell r="L261" t="str">
            <v>403361S</v>
          </cell>
          <cell r="M261">
            <v>0</v>
          </cell>
          <cell r="N261">
            <v>0</v>
          </cell>
          <cell r="O261">
            <v>-8803.3265403072928</v>
          </cell>
          <cell r="P261">
            <v>0</v>
          </cell>
          <cell r="Q261">
            <v>0</v>
          </cell>
          <cell r="R261">
            <v>0</v>
          </cell>
          <cell r="S261">
            <v>0</v>
          </cell>
          <cell r="T261">
            <v>0</v>
          </cell>
        </row>
        <row r="262">
          <cell r="A262" t="str">
            <v>586SNPD</v>
          </cell>
          <cell r="B262">
            <v>586</v>
          </cell>
          <cell r="C262" t="str">
            <v>SNPD</v>
          </cell>
          <cell r="D262">
            <v>0</v>
          </cell>
          <cell r="F262" t="str">
            <v>586SNPD</v>
          </cell>
          <cell r="G262">
            <v>586</v>
          </cell>
          <cell r="H262" t="str">
            <v>SNPD</v>
          </cell>
          <cell r="I262">
            <v>0</v>
          </cell>
          <cell r="L262" t="str">
            <v>403362S</v>
          </cell>
          <cell r="M262">
            <v>0</v>
          </cell>
          <cell r="N262">
            <v>0</v>
          </cell>
          <cell r="O262">
            <v>-73914.982485869812</v>
          </cell>
          <cell r="P262">
            <v>0</v>
          </cell>
          <cell r="Q262">
            <v>0</v>
          </cell>
          <cell r="R262">
            <v>0</v>
          </cell>
          <cell r="S262">
            <v>0</v>
          </cell>
          <cell r="T262">
            <v>0</v>
          </cell>
        </row>
        <row r="263">
          <cell r="A263" t="str">
            <v>586UT</v>
          </cell>
          <cell r="B263">
            <v>586</v>
          </cell>
          <cell r="C263" t="str">
            <v>UT</v>
          </cell>
          <cell r="D263">
            <v>844473.01</v>
          </cell>
          <cell r="F263" t="str">
            <v>586UT</v>
          </cell>
          <cell r="G263">
            <v>586</v>
          </cell>
          <cell r="H263" t="str">
            <v>UT</v>
          </cell>
          <cell r="I263">
            <v>844473.01</v>
          </cell>
          <cell r="L263" t="str">
            <v>403364S</v>
          </cell>
          <cell r="M263">
            <v>0</v>
          </cell>
          <cell r="N263">
            <v>0</v>
          </cell>
          <cell r="O263">
            <v>-88960.332680896565</v>
          </cell>
          <cell r="P263">
            <v>0</v>
          </cell>
          <cell r="Q263">
            <v>0</v>
          </cell>
          <cell r="R263">
            <v>0</v>
          </cell>
          <cell r="S263">
            <v>0</v>
          </cell>
          <cell r="T263">
            <v>0</v>
          </cell>
        </row>
        <row r="264">
          <cell r="A264" t="str">
            <v>586WA</v>
          </cell>
          <cell r="B264">
            <v>586</v>
          </cell>
          <cell r="C264" t="str">
            <v>WA</v>
          </cell>
          <cell r="D264">
            <v>306484.34999999998</v>
          </cell>
          <cell r="F264" t="str">
            <v>586WA</v>
          </cell>
          <cell r="G264">
            <v>586</v>
          </cell>
          <cell r="H264" t="str">
            <v>WA</v>
          </cell>
          <cell r="I264">
            <v>306484.34999999998</v>
          </cell>
          <cell r="L264" t="str">
            <v>403365S</v>
          </cell>
          <cell r="M264">
            <v>0</v>
          </cell>
          <cell r="N264">
            <v>0</v>
          </cell>
          <cell r="O264">
            <v>-56593.215152642631</v>
          </cell>
          <cell r="P264">
            <v>0</v>
          </cell>
          <cell r="Q264">
            <v>0</v>
          </cell>
          <cell r="R264">
            <v>0</v>
          </cell>
          <cell r="S264">
            <v>0</v>
          </cell>
          <cell r="T264">
            <v>0</v>
          </cell>
        </row>
        <row r="265">
          <cell r="A265" t="str">
            <v>586WYP</v>
          </cell>
          <cell r="B265">
            <v>586</v>
          </cell>
          <cell r="C265" t="str">
            <v>WYP</v>
          </cell>
          <cell r="D265">
            <v>346196.5</v>
          </cell>
          <cell r="F265" t="str">
            <v>586WYP</v>
          </cell>
          <cell r="G265">
            <v>586</v>
          </cell>
          <cell r="H265" t="str">
            <v>WYP</v>
          </cell>
          <cell r="I265">
            <v>346196.5</v>
          </cell>
          <cell r="L265" t="str">
            <v>403366S</v>
          </cell>
          <cell r="M265">
            <v>0</v>
          </cell>
          <cell r="N265">
            <v>0</v>
          </cell>
          <cell r="O265">
            <v>-28069.008523290977</v>
          </cell>
          <cell r="P265">
            <v>0</v>
          </cell>
          <cell r="Q265">
            <v>0</v>
          </cell>
          <cell r="R265">
            <v>0</v>
          </cell>
          <cell r="S265">
            <v>0</v>
          </cell>
          <cell r="T265">
            <v>0</v>
          </cell>
        </row>
        <row r="266">
          <cell r="A266" t="str">
            <v>586WYU</v>
          </cell>
          <cell r="B266">
            <v>586</v>
          </cell>
          <cell r="C266" t="str">
            <v>WYU</v>
          </cell>
          <cell r="D266">
            <v>108348.53</v>
          </cell>
          <cell r="F266" t="str">
            <v>586WYU</v>
          </cell>
          <cell r="G266">
            <v>586</v>
          </cell>
          <cell r="H266" t="str">
            <v>WYU</v>
          </cell>
          <cell r="I266">
            <v>108348.53</v>
          </cell>
          <cell r="L266" t="str">
            <v>403367S</v>
          </cell>
          <cell r="M266">
            <v>0</v>
          </cell>
          <cell r="N266">
            <v>0</v>
          </cell>
          <cell r="O266">
            <v>-65530.619141797069</v>
          </cell>
          <cell r="P266">
            <v>0</v>
          </cell>
          <cell r="Q266">
            <v>0</v>
          </cell>
          <cell r="R266">
            <v>0</v>
          </cell>
          <cell r="S266">
            <v>0</v>
          </cell>
          <cell r="T266">
            <v>0</v>
          </cell>
        </row>
        <row r="267">
          <cell r="A267" t="str">
            <v>587CA</v>
          </cell>
          <cell r="B267">
            <v>587</v>
          </cell>
          <cell r="C267" t="str">
            <v>CA</v>
          </cell>
          <cell r="D267">
            <v>595685.26</v>
          </cell>
          <cell r="F267" t="str">
            <v>587CA</v>
          </cell>
          <cell r="G267">
            <v>587</v>
          </cell>
          <cell r="H267" t="str">
            <v>CA</v>
          </cell>
          <cell r="I267">
            <v>595685.26</v>
          </cell>
          <cell r="L267" t="str">
            <v>403368S</v>
          </cell>
          <cell r="M267">
            <v>0</v>
          </cell>
          <cell r="N267">
            <v>0</v>
          </cell>
          <cell r="O267">
            <v>-100928.98019836354</v>
          </cell>
          <cell r="P267">
            <v>0</v>
          </cell>
          <cell r="Q267">
            <v>0</v>
          </cell>
          <cell r="R267">
            <v>0</v>
          </cell>
          <cell r="S267">
            <v>0</v>
          </cell>
          <cell r="T267">
            <v>0</v>
          </cell>
        </row>
        <row r="268">
          <cell r="A268" t="str">
            <v>587ID</v>
          </cell>
          <cell r="B268">
            <v>587</v>
          </cell>
          <cell r="C268" t="str">
            <v>ID</v>
          </cell>
          <cell r="D268">
            <v>861601.14</v>
          </cell>
          <cell r="F268" t="str">
            <v>587ID</v>
          </cell>
          <cell r="G268">
            <v>587</v>
          </cell>
          <cell r="H268" t="str">
            <v>ID</v>
          </cell>
          <cell r="I268">
            <v>861601.14</v>
          </cell>
          <cell r="L268" t="str">
            <v>403369S</v>
          </cell>
          <cell r="M268">
            <v>0</v>
          </cell>
          <cell r="N268">
            <v>0</v>
          </cell>
          <cell r="O268">
            <v>-60437.427602943862</v>
          </cell>
          <cell r="P268">
            <v>0</v>
          </cell>
          <cell r="Q268">
            <v>0</v>
          </cell>
          <cell r="R268">
            <v>0</v>
          </cell>
          <cell r="S268">
            <v>0</v>
          </cell>
          <cell r="T268">
            <v>0</v>
          </cell>
        </row>
        <row r="269">
          <cell r="A269" t="str">
            <v>587OR</v>
          </cell>
          <cell r="B269">
            <v>587</v>
          </cell>
          <cell r="C269" t="str">
            <v>OR</v>
          </cell>
          <cell r="D269">
            <v>5498261.2199999997</v>
          </cell>
          <cell r="F269" t="str">
            <v>587OR</v>
          </cell>
          <cell r="G269">
            <v>587</v>
          </cell>
          <cell r="H269" t="str">
            <v>OR</v>
          </cell>
          <cell r="I269">
            <v>5498261.2199999997</v>
          </cell>
          <cell r="L269" t="str">
            <v>403370S</v>
          </cell>
          <cell r="M269">
            <v>0</v>
          </cell>
          <cell r="N269">
            <v>0</v>
          </cell>
          <cell r="O269">
            <v>-17102.318116319657</v>
          </cell>
          <cell r="P269">
            <v>0</v>
          </cell>
          <cell r="Q269">
            <v>0</v>
          </cell>
          <cell r="R269">
            <v>0</v>
          </cell>
          <cell r="S269">
            <v>0</v>
          </cell>
          <cell r="T269">
            <v>0</v>
          </cell>
        </row>
        <row r="270">
          <cell r="A270" t="str">
            <v>587UT</v>
          </cell>
          <cell r="B270">
            <v>587</v>
          </cell>
          <cell r="C270" t="str">
            <v>UT</v>
          </cell>
          <cell r="D270">
            <v>5267088.16</v>
          </cell>
          <cell r="F270" t="str">
            <v>587UT</v>
          </cell>
          <cell r="G270">
            <v>587</v>
          </cell>
          <cell r="H270" t="str">
            <v>UT</v>
          </cell>
          <cell r="I270">
            <v>5267088.16</v>
          </cell>
          <cell r="L270" t="str">
            <v>403371S</v>
          </cell>
          <cell r="M270">
            <v>0</v>
          </cell>
          <cell r="N270">
            <v>0</v>
          </cell>
          <cell r="O270">
            <v>-634.6262623800983</v>
          </cell>
          <cell r="P270">
            <v>0</v>
          </cell>
          <cell r="Q270">
            <v>0</v>
          </cell>
          <cell r="R270">
            <v>0</v>
          </cell>
          <cell r="S270">
            <v>0</v>
          </cell>
          <cell r="T270">
            <v>0</v>
          </cell>
        </row>
        <row r="271">
          <cell r="A271" t="str">
            <v>587WA</v>
          </cell>
          <cell r="B271">
            <v>587</v>
          </cell>
          <cell r="C271" t="str">
            <v>WA</v>
          </cell>
          <cell r="D271">
            <v>1297988.42</v>
          </cell>
          <cell r="F271" t="str">
            <v>587WA</v>
          </cell>
          <cell r="G271">
            <v>587</v>
          </cell>
          <cell r="H271" t="str">
            <v>WA</v>
          </cell>
          <cell r="I271">
            <v>1297988.42</v>
          </cell>
          <cell r="L271" t="str">
            <v>403373S</v>
          </cell>
          <cell r="M271">
            <v>0</v>
          </cell>
          <cell r="N271">
            <v>0</v>
          </cell>
          <cell r="O271">
            <v>-4516.4086563144265</v>
          </cell>
          <cell r="P271">
            <v>0</v>
          </cell>
          <cell r="Q271">
            <v>0</v>
          </cell>
          <cell r="R271">
            <v>0</v>
          </cell>
          <cell r="S271">
            <v>0</v>
          </cell>
          <cell r="T271">
            <v>0</v>
          </cell>
        </row>
        <row r="272">
          <cell r="A272" t="str">
            <v>587WYP</v>
          </cell>
          <cell r="B272">
            <v>587</v>
          </cell>
          <cell r="C272" t="str">
            <v>WYP</v>
          </cell>
          <cell r="D272">
            <v>1119472.25</v>
          </cell>
          <cell r="F272" t="str">
            <v>587WYP</v>
          </cell>
          <cell r="G272">
            <v>587</v>
          </cell>
          <cell r="H272" t="str">
            <v>WYP</v>
          </cell>
          <cell r="I272">
            <v>1119472.25</v>
          </cell>
          <cell r="L272" t="str">
            <v>403GPCAEE</v>
          </cell>
          <cell r="M272">
            <v>0</v>
          </cell>
          <cell r="N272">
            <v>0</v>
          </cell>
          <cell r="O272">
            <v>0</v>
          </cell>
          <cell r="P272">
            <v>0</v>
          </cell>
          <cell r="Q272">
            <v>0</v>
          </cell>
          <cell r="R272">
            <v>0</v>
          </cell>
          <cell r="S272">
            <v>0</v>
          </cell>
          <cell r="T272">
            <v>0</v>
          </cell>
        </row>
        <row r="273">
          <cell r="A273" t="str">
            <v>587WYU</v>
          </cell>
          <cell r="B273">
            <v>587</v>
          </cell>
          <cell r="C273" t="str">
            <v>WYU</v>
          </cell>
          <cell r="D273">
            <v>136524.66</v>
          </cell>
          <cell r="F273" t="str">
            <v>587WYU</v>
          </cell>
          <cell r="G273">
            <v>587</v>
          </cell>
          <cell r="H273" t="str">
            <v>WYU</v>
          </cell>
          <cell r="I273">
            <v>136524.66</v>
          </cell>
          <cell r="L273" t="str">
            <v>403GPCAGE</v>
          </cell>
          <cell r="M273">
            <v>0</v>
          </cell>
          <cell r="N273">
            <v>0</v>
          </cell>
          <cell r="O273">
            <v>0</v>
          </cell>
          <cell r="P273">
            <v>0</v>
          </cell>
          <cell r="Q273">
            <v>0</v>
          </cell>
          <cell r="R273">
            <v>0</v>
          </cell>
          <cell r="S273">
            <v>0</v>
          </cell>
          <cell r="T273">
            <v>0</v>
          </cell>
        </row>
        <row r="274">
          <cell r="A274" t="str">
            <v>588CA</v>
          </cell>
          <cell r="B274">
            <v>588</v>
          </cell>
          <cell r="C274" t="str">
            <v>CA</v>
          </cell>
          <cell r="D274">
            <v>31972.1</v>
          </cell>
          <cell r="F274" t="str">
            <v>588CA</v>
          </cell>
          <cell r="G274">
            <v>588</v>
          </cell>
          <cell r="H274" t="str">
            <v>CA</v>
          </cell>
          <cell r="I274">
            <v>31972.1</v>
          </cell>
          <cell r="L274" t="str">
            <v>403GPCAGW</v>
          </cell>
          <cell r="M274">
            <v>0</v>
          </cell>
          <cell r="N274">
            <v>0</v>
          </cell>
          <cell r="O274">
            <v>65278.869443788462</v>
          </cell>
          <cell r="P274">
            <v>0</v>
          </cell>
          <cell r="Q274">
            <v>0</v>
          </cell>
          <cell r="R274">
            <v>0</v>
          </cell>
          <cell r="S274">
            <v>0</v>
          </cell>
          <cell r="T274">
            <v>0</v>
          </cell>
        </row>
        <row r="275">
          <cell r="A275" t="str">
            <v>588ID</v>
          </cell>
          <cell r="B275">
            <v>588</v>
          </cell>
          <cell r="C275" t="str">
            <v>ID</v>
          </cell>
          <cell r="D275">
            <v>-14975.91</v>
          </cell>
          <cell r="F275" t="str">
            <v>588ID</v>
          </cell>
          <cell r="G275">
            <v>588</v>
          </cell>
          <cell r="H275" t="str">
            <v>ID</v>
          </cell>
          <cell r="I275">
            <v>-14975.91</v>
          </cell>
          <cell r="L275" t="str">
            <v>403GPCN</v>
          </cell>
          <cell r="M275">
            <v>0</v>
          </cell>
          <cell r="N275">
            <v>0</v>
          </cell>
          <cell r="O275">
            <v>-13479.215490909184</v>
          </cell>
          <cell r="P275">
            <v>0</v>
          </cell>
          <cell r="Q275">
            <v>0</v>
          </cell>
          <cell r="R275">
            <v>0</v>
          </cell>
          <cell r="S275">
            <v>0</v>
          </cell>
          <cell r="T275">
            <v>0</v>
          </cell>
        </row>
        <row r="276">
          <cell r="A276" t="str">
            <v>588OR</v>
          </cell>
          <cell r="B276">
            <v>588</v>
          </cell>
          <cell r="C276" t="str">
            <v>OR</v>
          </cell>
          <cell r="D276">
            <v>78056.2</v>
          </cell>
          <cell r="F276" t="str">
            <v>588OR</v>
          </cell>
          <cell r="G276">
            <v>588</v>
          </cell>
          <cell r="H276" t="str">
            <v>OR</v>
          </cell>
          <cell r="I276">
            <v>78056.2</v>
          </cell>
          <cell r="L276" t="str">
            <v>403GPJBE</v>
          </cell>
          <cell r="M276">
            <v>0</v>
          </cell>
          <cell r="N276">
            <v>0</v>
          </cell>
          <cell r="O276">
            <v>0</v>
          </cell>
          <cell r="P276">
            <v>0</v>
          </cell>
          <cell r="Q276">
            <v>0</v>
          </cell>
          <cell r="R276">
            <v>0</v>
          </cell>
          <cell r="S276">
            <v>0</v>
          </cell>
          <cell r="T276">
            <v>0</v>
          </cell>
        </row>
        <row r="277">
          <cell r="A277" t="str">
            <v>588SNPD</v>
          </cell>
          <cell r="B277">
            <v>588</v>
          </cell>
          <cell r="C277" t="str">
            <v>SNPD</v>
          </cell>
          <cell r="D277">
            <v>871343.49</v>
          </cell>
          <cell r="F277" t="str">
            <v>588SNPD</v>
          </cell>
          <cell r="G277">
            <v>588</v>
          </cell>
          <cell r="H277" t="str">
            <v>SNPD</v>
          </cell>
          <cell r="I277">
            <v>871343.49</v>
          </cell>
          <cell r="L277" t="str">
            <v>403GPJBG</v>
          </cell>
          <cell r="M277">
            <v>0</v>
          </cell>
          <cell r="N277">
            <v>0</v>
          </cell>
          <cell r="O277">
            <v>-151.33700961844818</v>
          </cell>
          <cell r="P277">
            <v>0</v>
          </cell>
          <cell r="Q277">
            <v>0</v>
          </cell>
          <cell r="R277">
            <v>0</v>
          </cell>
          <cell r="S277">
            <v>0</v>
          </cell>
          <cell r="T277">
            <v>0</v>
          </cell>
        </row>
        <row r="278">
          <cell r="A278" t="str">
            <v>588UT</v>
          </cell>
          <cell r="B278">
            <v>588</v>
          </cell>
          <cell r="C278" t="str">
            <v>UT</v>
          </cell>
          <cell r="D278">
            <v>-74727.13</v>
          </cell>
          <cell r="F278" t="str">
            <v>588UT</v>
          </cell>
          <cell r="G278">
            <v>588</v>
          </cell>
          <cell r="H278" t="str">
            <v>UT</v>
          </cell>
          <cell r="I278">
            <v>-74727.13</v>
          </cell>
          <cell r="L278" t="str">
            <v>403GPS</v>
          </cell>
          <cell r="M278">
            <v>0</v>
          </cell>
          <cell r="N278">
            <v>0</v>
          </cell>
          <cell r="O278">
            <v>-203133.66090848343</v>
          </cell>
          <cell r="P278">
            <v>0</v>
          </cell>
          <cell r="Q278">
            <v>0</v>
          </cell>
          <cell r="R278">
            <v>0</v>
          </cell>
          <cell r="S278">
            <v>0</v>
          </cell>
          <cell r="T278">
            <v>0</v>
          </cell>
        </row>
        <row r="279">
          <cell r="A279" t="str">
            <v>588WA</v>
          </cell>
          <cell r="B279">
            <v>588</v>
          </cell>
          <cell r="C279" t="str">
            <v>WA</v>
          </cell>
          <cell r="D279">
            <v>-16075.81</v>
          </cell>
          <cell r="F279" t="str">
            <v>588WA</v>
          </cell>
          <cell r="G279">
            <v>588</v>
          </cell>
          <cell r="H279" t="str">
            <v>WA</v>
          </cell>
          <cell r="I279">
            <v>-16075.81</v>
          </cell>
          <cell r="L279" t="str">
            <v>403GPSG</v>
          </cell>
          <cell r="M279">
            <v>0</v>
          </cell>
          <cell r="N279">
            <v>0</v>
          </cell>
          <cell r="O279">
            <v>352.37147816400596</v>
          </cell>
          <cell r="P279">
            <v>0</v>
          </cell>
          <cell r="Q279">
            <v>0</v>
          </cell>
          <cell r="R279">
            <v>0</v>
          </cell>
          <cell r="S279">
            <v>0</v>
          </cell>
          <cell r="T279">
            <v>0</v>
          </cell>
        </row>
        <row r="280">
          <cell r="A280" t="str">
            <v>588WYP</v>
          </cell>
          <cell r="B280">
            <v>588</v>
          </cell>
          <cell r="C280" t="str">
            <v>WYP</v>
          </cell>
          <cell r="D280">
            <v>-112735.53</v>
          </cell>
          <cell r="F280" t="str">
            <v>588WYP</v>
          </cell>
          <cell r="G280">
            <v>588</v>
          </cell>
          <cell r="H280" t="str">
            <v>WYP</v>
          </cell>
          <cell r="I280">
            <v>-112735.53</v>
          </cell>
          <cell r="L280" t="str">
            <v>403GPSO</v>
          </cell>
          <cell r="M280">
            <v>0</v>
          </cell>
          <cell r="N280">
            <v>0</v>
          </cell>
          <cell r="O280">
            <v>153733.65443336638</v>
          </cell>
          <cell r="P280">
            <v>0</v>
          </cell>
          <cell r="Q280">
            <v>0</v>
          </cell>
          <cell r="R280">
            <v>0</v>
          </cell>
          <cell r="S280">
            <v>0</v>
          </cell>
          <cell r="T280">
            <v>0</v>
          </cell>
        </row>
        <row r="281">
          <cell r="A281" t="str">
            <v>588WYU</v>
          </cell>
          <cell r="B281">
            <v>588</v>
          </cell>
          <cell r="C281" t="str">
            <v>WYU</v>
          </cell>
          <cell r="D281">
            <v>-75455.66</v>
          </cell>
          <cell r="F281" t="str">
            <v>588WYU</v>
          </cell>
          <cell r="G281">
            <v>588</v>
          </cell>
          <cell r="H281" t="str">
            <v>WYU</v>
          </cell>
          <cell r="I281">
            <v>-75455.66</v>
          </cell>
          <cell r="L281" t="str">
            <v>403HPCAGE</v>
          </cell>
          <cell r="M281">
            <v>0</v>
          </cell>
          <cell r="N281">
            <v>0</v>
          </cell>
          <cell r="O281">
            <v>0</v>
          </cell>
          <cell r="P281">
            <v>0</v>
          </cell>
          <cell r="Q281">
            <v>0</v>
          </cell>
          <cell r="R281">
            <v>0</v>
          </cell>
          <cell r="S281">
            <v>0</v>
          </cell>
          <cell r="T281">
            <v>0</v>
          </cell>
        </row>
        <row r="282">
          <cell r="A282" t="str">
            <v>589CA</v>
          </cell>
          <cell r="B282">
            <v>589</v>
          </cell>
          <cell r="C282" t="str">
            <v>CA</v>
          </cell>
          <cell r="D282">
            <v>59710.46</v>
          </cell>
          <cell r="F282" t="str">
            <v>589CA</v>
          </cell>
          <cell r="G282">
            <v>589</v>
          </cell>
          <cell r="H282" t="str">
            <v>CA</v>
          </cell>
          <cell r="I282">
            <v>59710.46</v>
          </cell>
          <cell r="L282" t="str">
            <v>403HPCAGW</v>
          </cell>
          <cell r="M282">
            <v>0</v>
          </cell>
          <cell r="N282">
            <v>0</v>
          </cell>
          <cell r="O282">
            <v>-6563311.4315231778</v>
          </cell>
          <cell r="P282">
            <v>0</v>
          </cell>
          <cell r="Q282">
            <v>0</v>
          </cell>
          <cell r="R282">
            <v>0</v>
          </cell>
          <cell r="S282">
            <v>0</v>
          </cell>
          <cell r="T282">
            <v>0</v>
          </cell>
        </row>
        <row r="283">
          <cell r="A283" t="str">
            <v>589ID</v>
          </cell>
          <cell r="B283">
            <v>589</v>
          </cell>
          <cell r="C283" t="str">
            <v>ID</v>
          </cell>
          <cell r="D283">
            <v>39337.339999999997</v>
          </cell>
          <cell r="F283" t="str">
            <v>589ID</v>
          </cell>
          <cell r="G283">
            <v>589</v>
          </cell>
          <cell r="H283" t="str">
            <v>ID</v>
          </cell>
          <cell r="I283">
            <v>39337.339999999997</v>
          </cell>
          <cell r="L283" t="str">
            <v>403HPSG</v>
          </cell>
          <cell r="M283">
            <v>0</v>
          </cell>
          <cell r="N283">
            <v>0</v>
          </cell>
          <cell r="O283">
            <v>2385778.0526578436</v>
          </cell>
          <cell r="P283">
            <v>0</v>
          </cell>
          <cell r="Q283">
            <v>0</v>
          </cell>
          <cell r="R283">
            <v>0</v>
          </cell>
          <cell r="S283">
            <v>0</v>
          </cell>
          <cell r="T283">
            <v>0</v>
          </cell>
        </row>
        <row r="284">
          <cell r="A284" t="str">
            <v>589OR</v>
          </cell>
          <cell r="B284">
            <v>589</v>
          </cell>
          <cell r="C284" t="str">
            <v>OR</v>
          </cell>
          <cell r="D284">
            <v>1590360.07</v>
          </cell>
          <cell r="F284" t="str">
            <v>589OR</v>
          </cell>
          <cell r="G284">
            <v>589</v>
          </cell>
          <cell r="H284" t="str">
            <v>OR</v>
          </cell>
          <cell r="I284">
            <v>1590360.07</v>
          </cell>
          <cell r="L284" t="str">
            <v>403OPCAGE</v>
          </cell>
          <cell r="M284">
            <v>0</v>
          </cell>
          <cell r="N284">
            <v>0</v>
          </cell>
          <cell r="O284">
            <v>0</v>
          </cell>
          <cell r="P284">
            <v>0</v>
          </cell>
          <cell r="Q284">
            <v>0</v>
          </cell>
          <cell r="R284">
            <v>0</v>
          </cell>
          <cell r="S284">
            <v>0</v>
          </cell>
          <cell r="T284">
            <v>0</v>
          </cell>
        </row>
        <row r="285">
          <cell r="A285" t="str">
            <v>589SNPD</v>
          </cell>
          <cell r="B285">
            <v>589</v>
          </cell>
          <cell r="C285" t="str">
            <v>SNPD</v>
          </cell>
          <cell r="D285">
            <v>12973.37</v>
          </cell>
          <cell r="F285" t="str">
            <v>589SNPD</v>
          </cell>
          <cell r="G285">
            <v>589</v>
          </cell>
          <cell r="H285" t="str">
            <v>SNPD</v>
          </cell>
          <cell r="I285">
            <v>12973.37</v>
          </cell>
          <cell r="L285" t="str">
            <v>403OPCAGW</v>
          </cell>
          <cell r="M285">
            <v>0</v>
          </cell>
          <cell r="N285">
            <v>0</v>
          </cell>
          <cell r="O285">
            <v>-4692750.6891568294</v>
          </cell>
          <cell r="P285">
            <v>0</v>
          </cell>
          <cell r="Q285">
            <v>0</v>
          </cell>
          <cell r="R285">
            <v>0</v>
          </cell>
          <cell r="S285">
            <v>0</v>
          </cell>
          <cell r="T285">
            <v>0</v>
          </cell>
        </row>
        <row r="286">
          <cell r="A286" t="str">
            <v>589UT</v>
          </cell>
          <cell r="B286">
            <v>589</v>
          </cell>
          <cell r="C286" t="str">
            <v>UT</v>
          </cell>
          <cell r="D286">
            <v>436938.34</v>
          </cell>
          <cell r="F286" t="str">
            <v>589UT</v>
          </cell>
          <cell r="G286">
            <v>589</v>
          </cell>
          <cell r="H286" t="str">
            <v>UT</v>
          </cell>
          <cell r="I286">
            <v>436938.34</v>
          </cell>
          <cell r="L286" t="str">
            <v>403OPSG</v>
          </cell>
          <cell r="M286">
            <v>0</v>
          </cell>
          <cell r="N286">
            <v>0</v>
          </cell>
          <cell r="O286">
            <v>13312684.231893834</v>
          </cell>
          <cell r="P286">
            <v>0</v>
          </cell>
          <cell r="Q286">
            <v>0</v>
          </cell>
          <cell r="R286">
            <v>0</v>
          </cell>
          <cell r="S286">
            <v>0</v>
          </cell>
          <cell r="T286">
            <v>0</v>
          </cell>
        </row>
        <row r="287">
          <cell r="A287" t="str">
            <v>589WA</v>
          </cell>
          <cell r="B287">
            <v>589</v>
          </cell>
          <cell r="C287" t="str">
            <v>WA</v>
          </cell>
          <cell r="D287">
            <v>145358.73000000001</v>
          </cell>
          <cell r="F287" t="str">
            <v>589WA</v>
          </cell>
          <cell r="G287">
            <v>589</v>
          </cell>
          <cell r="H287" t="str">
            <v>WA</v>
          </cell>
          <cell r="I287">
            <v>145358.73000000001</v>
          </cell>
          <cell r="L287" t="str">
            <v>403SPCAGE</v>
          </cell>
          <cell r="M287">
            <v>0</v>
          </cell>
          <cell r="N287">
            <v>0</v>
          </cell>
          <cell r="O287">
            <v>0</v>
          </cell>
          <cell r="P287">
            <v>0</v>
          </cell>
          <cell r="Q287">
            <v>0</v>
          </cell>
          <cell r="R287">
            <v>0</v>
          </cell>
          <cell r="S287">
            <v>0</v>
          </cell>
          <cell r="T287">
            <v>0</v>
          </cell>
        </row>
        <row r="288">
          <cell r="A288" t="str">
            <v>589WYP</v>
          </cell>
          <cell r="B288">
            <v>589</v>
          </cell>
          <cell r="C288" t="str">
            <v>WYP</v>
          </cell>
          <cell r="D288">
            <v>487842.79</v>
          </cell>
          <cell r="F288" t="str">
            <v>589WYP</v>
          </cell>
          <cell r="G288">
            <v>589</v>
          </cell>
          <cell r="H288" t="str">
            <v>WYP</v>
          </cell>
          <cell r="I288">
            <v>487842.79</v>
          </cell>
          <cell r="L288" t="str">
            <v>403SPCAGW</v>
          </cell>
          <cell r="M288">
            <v>0</v>
          </cell>
          <cell r="N288">
            <v>0</v>
          </cell>
          <cell r="O288">
            <v>3338723.0168323522</v>
          </cell>
          <cell r="P288">
            <v>0</v>
          </cell>
          <cell r="Q288">
            <v>0</v>
          </cell>
          <cell r="R288">
            <v>0</v>
          </cell>
          <cell r="S288">
            <v>0</v>
          </cell>
          <cell r="T288">
            <v>0</v>
          </cell>
        </row>
        <row r="289">
          <cell r="A289" t="str">
            <v>589WYU</v>
          </cell>
          <cell r="B289">
            <v>589</v>
          </cell>
          <cell r="C289" t="str">
            <v>WYU</v>
          </cell>
          <cell r="D289">
            <v>87096.3</v>
          </cell>
          <cell r="F289" t="str">
            <v>589WYU</v>
          </cell>
          <cell r="G289">
            <v>589</v>
          </cell>
          <cell r="H289" t="str">
            <v>WYU</v>
          </cell>
          <cell r="I289">
            <v>87096.3</v>
          </cell>
          <cell r="L289" t="str">
            <v>403SPJBG</v>
          </cell>
          <cell r="M289">
            <v>0</v>
          </cell>
          <cell r="N289">
            <v>0</v>
          </cell>
          <cell r="O289">
            <v>54287750.774451457</v>
          </cell>
          <cell r="P289">
            <v>0</v>
          </cell>
          <cell r="Q289">
            <v>0</v>
          </cell>
          <cell r="R289">
            <v>0</v>
          </cell>
          <cell r="S289">
            <v>0</v>
          </cell>
          <cell r="T289">
            <v>0</v>
          </cell>
        </row>
        <row r="290">
          <cell r="A290" t="str">
            <v>590CA</v>
          </cell>
          <cell r="B290">
            <v>590</v>
          </cell>
          <cell r="C290" t="str">
            <v>CA</v>
          </cell>
          <cell r="D290">
            <v>125443.08</v>
          </cell>
          <cell r="F290" t="str">
            <v>590CA</v>
          </cell>
          <cell r="G290">
            <v>590</v>
          </cell>
          <cell r="H290" t="str">
            <v>CA</v>
          </cell>
          <cell r="I290">
            <v>125443.08</v>
          </cell>
          <cell r="L290" t="str">
            <v>403SPSG</v>
          </cell>
          <cell r="M290">
            <v>0</v>
          </cell>
          <cell r="N290">
            <v>0</v>
          </cell>
          <cell r="O290">
            <v>1090086.8112811148</v>
          </cell>
          <cell r="P290">
            <v>0</v>
          </cell>
          <cell r="Q290">
            <v>0</v>
          </cell>
          <cell r="R290">
            <v>0</v>
          </cell>
          <cell r="S290">
            <v>0</v>
          </cell>
          <cell r="T290">
            <v>0</v>
          </cell>
        </row>
        <row r="291">
          <cell r="A291" t="str">
            <v>590ID</v>
          </cell>
          <cell r="B291">
            <v>590</v>
          </cell>
          <cell r="C291" t="str">
            <v>ID</v>
          </cell>
          <cell r="D291">
            <v>148068.51999999999</v>
          </cell>
          <cell r="F291" t="str">
            <v>590ID</v>
          </cell>
          <cell r="G291">
            <v>590</v>
          </cell>
          <cell r="H291" t="str">
            <v>ID</v>
          </cell>
          <cell r="I291">
            <v>148068.51999999999</v>
          </cell>
          <cell r="L291" t="str">
            <v>403TPCAGE</v>
          </cell>
          <cell r="M291">
            <v>0</v>
          </cell>
          <cell r="N291">
            <v>0</v>
          </cell>
          <cell r="O291">
            <v>0</v>
          </cell>
          <cell r="P291">
            <v>0</v>
          </cell>
          <cell r="Q291">
            <v>0</v>
          </cell>
          <cell r="R291">
            <v>0</v>
          </cell>
          <cell r="S291">
            <v>0</v>
          </cell>
          <cell r="T291">
            <v>0</v>
          </cell>
        </row>
        <row r="292">
          <cell r="A292" t="str">
            <v>590OR</v>
          </cell>
          <cell r="B292">
            <v>590</v>
          </cell>
          <cell r="C292" t="str">
            <v>OR</v>
          </cell>
          <cell r="D292">
            <v>948652.94</v>
          </cell>
          <cell r="F292" t="str">
            <v>590OR</v>
          </cell>
          <cell r="G292">
            <v>590</v>
          </cell>
          <cell r="H292" t="str">
            <v>OR</v>
          </cell>
          <cell r="I292">
            <v>948652.94</v>
          </cell>
          <cell r="L292" t="str">
            <v>403TPCAGW</v>
          </cell>
          <cell r="M292">
            <v>0</v>
          </cell>
          <cell r="N292">
            <v>0</v>
          </cell>
          <cell r="O292">
            <v>-5728562.1575725209</v>
          </cell>
          <cell r="P292">
            <v>0</v>
          </cell>
          <cell r="Q292">
            <v>0</v>
          </cell>
          <cell r="R292">
            <v>0</v>
          </cell>
          <cell r="S292">
            <v>0</v>
          </cell>
          <cell r="T292">
            <v>0</v>
          </cell>
        </row>
        <row r="293">
          <cell r="A293" t="str">
            <v>590SNPD</v>
          </cell>
          <cell r="B293">
            <v>590</v>
          </cell>
          <cell r="C293" t="str">
            <v>SNPD</v>
          </cell>
          <cell r="D293">
            <v>2489002.1</v>
          </cell>
          <cell r="F293" t="str">
            <v>590SNPD</v>
          </cell>
          <cell r="G293">
            <v>590</v>
          </cell>
          <cell r="H293" t="str">
            <v>SNPD</v>
          </cell>
          <cell r="I293">
            <v>2489002.1</v>
          </cell>
          <cell r="L293" t="str">
            <v>403TPJBG</v>
          </cell>
          <cell r="M293">
            <v>0</v>
          </cell>
          <cell r="N293">
            <v>0</v>
          </cell>
          <cell r="O293">
            <v>521506.22100414312</v>
          </cell>
          <cell r="P293">
            <v>0</v>
          </cell>
          <cell r="Q293">
            <v>0</v>
          </cell>
          <cell r="R293">
            <v>0</v>
          </cell>
          <cell r="S293">
            <v>0</v>
          </cell>
          <cell r="T293">
            <v>0</v>
          </cell>
        </row>
        <row r="294">
          <cell r="A294" t="str">
            <v>590UT</v>
          </cell>
          <cell r="B294">
            <v>590</v>
          </cell>
          <cell r="C294" t="str">
            <v>UT</v>
          </cell>
          <cell r="D294">
            <v>1486148.97</v>
          </cell>
          <cell r="F294" t="str">
            <v>590UT</v>
          </cell>
          <cell r="G294">
            <v>590</v>
          </cell>
          <cell r="H294" t="str">
            <v>UT</v>
          </cell>
          <cell r="I294">
            <v>1486148.97</v>
          </cell>
          <cell r="L294" t="str">
            <v>403TPSG</v>
          </cell>
          <cell r="M294">
            <v>0</v>
          </cell>
          <cell r="N294">
            <v>0</v>
          </cell>
          <cell r="O294">
            <v>11064446.021054668</v>
          </cell>
          <cell r="P294">
            <v>0</v>
          </cell>
          <cell r="Q294">
            <v>0</v>
          </cell>
          <cell r="R294">
            <v>0</v>
          </cell>
          <cell r="S294">
            <v>0</v>
          </cell>
          <cell r="T294">
            <v>0</v>
          </cell>
        </row>
        <row r="295">
          <cell r="A295" t="str">
            <v>590WA</v>
          </cell>
          <cell r="B295">
            <v>590</v>
          </cell>
          <cell r="C295" t="str">
            <v>WA</v>
          </cell>
          <cell r="D295">
            <v>209861.01</v>
          </cell>
          <cell r="F295" t="str">
            <v>590WA</v>
          </cell>
          <cell r="G295">
            <v>590</v>
          </cell>
          <cell r="H295" t="str">
            <v>WA</v>
          </cell>
          <cell r="I295">
            <v>209861.01</v>
          </cell>
          <cell r="L295" t="str">
            <v>404GPCN</v>
          </cell>
          <cell r="M295">
            <v>0</v>
          </cell>
          <cell r="N295">
            <v>0</v>
          </cell>
          <cell r="O295">
            <v>0</v>
          </cell>
          <cell r="P295">
            <v>0</v>
          </cell>
          <cell r="Q295">
            <v>0</v>
          </cell>
          <cell r="R295">
            <v>0</v>
          </cell>
          <cell r="S295">
            <v>0</v>
          </cell>
          <cell r="T295">
            <v>0</v>
          </cell>
        </row>
        <row r="296">
          <cell r="A296" t="str">
            <v>590WYP</v>
          </cell>
          <cell r="B296">
            <v>590</v>
          </cell>
          <cell r="C296" t="str">
            <v>WYP</v>
          </cell>
          <cell r="D296">
            <v>533076.41</v>
          </cell>
          <cell r="F296" t="str">
            <v>590WYP</v>
          </cell>
          <cell r="G296">
            <v>590</v>
          </cell>
          <cell r="H296" t="str">
            <v>WYP</v>
          </cell>
          <cell r="I296">
            <v>533076.41</v>
          </cell>
          <cell r="L296" t="str">
            <v>404GPS</v>
          </cell>
          <cell r="M296">
            <v>0</v>
          </cell>
          <cell r="N296">
            <v>0</v>
          </cell>
          <cell r="O296">
            <v>-1526.1600000000035</v>
          </cell>
          <cell r="P296">
            <v>0</v>
          </cell>
          <cell r="Q296">
            <v>0</v>
          </cell>
          <cell r="R296">
            <v>0</v>
          </cell>
          <cell r="S296">
            <v>0</v>
          </cell>
          <cell r="T296">
            <v>0</v>
          </cell>
        </row>
        <row r="297">
          <cell r="A297" t="str">
            <v>591CA</v>
          </cell>
          <cell r="B297">
            <v>591</v>
          </cell>
          <cell r="C297" t="str">
            <v>CA</v>
          </cell>
          <cell r="D297">
            <v>46827.19</v>
          </cell>
          <cell r="F297" t="str">
            <v>591CA</v>
          </cell>
          <cell r="G297">
            <v>591</v>
          </cell>
          <cell r="H297" t="str">
            <v>CA</v>
          </cell>
          <cell r="I297">
            <v>46827.19</v>
          </cell>
          <cell r="L297" t="str">
            <v>404GPSO</v>
          </cell>
          <cell r="M297">
            <v>0</v>
          </cell>
          <cell r="N297">
            <v>0</v>
          </cell>
          <cell r="O297">
            <v>-374.02735307692325</v>
          </cell>
          <cell r="P297">
            <v>0</v>
          </cell>
          <cell r="Q297">
            <v>0</v>
          </cell>
          <cell r="R297">
            <v>0</v>
          </cell>
          <cell r="S297">
            <v>0</v>
          </cell>
          <cell r="T297">
            <v>0</v>
          </cell>
        </row>
        <row r="298">
          <cell r="A298" t="str">
            <v>591ID</v>
          </cell>
          <cell r="B298">
            <v>591</v>
          </cell>
          <cell r="C298" t="str">
            <v>ID</v>
          </cell>
          <cell r="D298">
            <v>126531.3</v>
          </cell>
          <cell r="F298" t="str">
            <v>591ID</v>
          </cell>
          <cell r="G298">
            <v>591</v>
          </cell>
          <cell r="H298" t="str">
            <v>ID</v>
          </cell>
          <cell r="I298">
            <v>126531.3</v>
          </cell>
          <cell r="L298" t="str">
            <v>404HPCAGE</v>
          </cell>
          <cell r="M298">
            <v>0</v>
          </cell>
          <cell r="N298">
            <v>0</v>
          </cell>
          <cell r="O298">
            <v>0</v>
          </cell>
          <cell r="P298">
            <v>0</v>
          </cell>
          <cell r="Q298">
            <v>0</v>
          </cell>
          <cell r="R298">
            <v>0</v>
          </cell>
          <cell r="S298">
            <v>0</v>
          </cell>
          <cell r="T298">
            <v>0</v>
          </cell>
        </row>
        <row r="299">
          <cell r="A299" t="str">
            <v>591OR</v>
          </cell>
          <cell r="B299">
            <v>591</v>
          </cell>
          <cell r="C299" t="str">
            <v>OR</v>
          </cell>
          <cell r="D299">
            <v>438530.15</v>
          </cell>
          <cell r="F299" t="str">
            <v>591OR</v>
          </cell>
          <cell r="G299">
            <v>591</v>
          </cell>
          <cell r="H299" t="str">
            <v>OR</v>
          </cell>
          <cell r="I299">
            <v>438530.15</v>
          </cell>
          <cell r="L299" t="str">
            <v>404HPCAGW</v>
          </cell>
          <cell r="M299">
            <v>0</v>
          </cell>
          <cell r="N299">
            <v>0</v>
          </cell>
          <cell r="O299">
            <v>123.11298871157116</v>
          </cell>
          <cell r="P299">
            <v>0</v>
          </cell>
          <cell r="Q299">
            <v>0</v>
          </cell>
          <cell r="R299">
            <v>0</v>
          </cell>
          <cell r="S299">
            <v>0</v>
          </cell>
          <cell r="T299">
            <v>0</v>
          </cell>
        </row>
        <row r="300">
          <cell r="A300" t="str">
            <v>591SNPD</v>
          </cell>
          <cell r="B300">
            <v>591</v>
          </cell>
          <cell r="C300" t="str">
            <v>SNPD</v>
          </cell>
          <cell r="D300">
            <v>180851.52</v>
          </cell>
          <cell r="F300" t="str">
            <v>591SNPD</v>
          </cell>
          <cell r="G300">
            <v>591</v>
          </cell>
          <cell r="H300" t="str">
            <v>SNPD</v>
          </cell>
          <cell r="I300">
            <v>180851.52</v>
          </cell>
          <cell r="L300" t="str">
            <v>404IPCAEE</v>
          </cell>
          <cell r="M300">
            <v>0</v>
          </cell>
          <cell r="N300">
            <v>0</v>
          </cell>
          <cell r="O300">
            <v>0</v>
          </cell>
          <cell r="P300">
            <v>0</v>
          </cell>
          <cell r="Q300">
            <v>0</v>
          </cell>
          <cell r="R300">
            <v>0</v>
          </cell>
          <cell r="S300">
            <v>0</v>
          </cell>
          <cell r="T300">
            <v>0</v>
          </cell>
        </row>
        <row r="301">
          <cell r="A301" t="str">
            <v>591UT</v>
          </cell>
          <cell r="B301">
            <v>591</v>
          </cell>
          <cell r="C301" t="str">
            <v>UT</v>
          </cell>
          <cell r="D301">
            <v>956304.67</v>
          </cell>
          <cell r="F301" t="str">
            <v>591UT</v>
          </cell>
          <cell r="G301">
            <v>591</v>
          </cell>
          <cell r="H301" t="str">
            <v>UT</v>
          </cell>
          <cell r="I301">
            <v>956304.67</v>
          </cell>
          <cell r="L301" t="str">
            <v>404IPCAGE</v>
          </cell>
          <cell r="M301">
            <v>0</v>
          </cell>
          <cell r="N301">
            <v>0</v>
          </cell>
          <cell r="O301">
            <v>0</v>
          </cell>
          <cell r="P301">
            <v>0</v>
          </cell>
          <cell r="Q301">
            <v>0</v>
          </cell>
          <cell r="R301">
            <v>0</v>
          </cell>
          <cell r="S301">
            <v>0</v>
          </cell>
          <cell r="T301">
            <v>0</v>
          </cell>
        </row>
        <row r="302">
          <cell r="A302" t="str">
            <v>591WA</v>
          </cell>
          <cell r="B302">
            <v>591</v>
          </cell>
          <cell r="C302" t="str">
            <v>WA</v>
          </cell>
          <cell r="D302">
            <v>120601.2</v>
          </cell>
          <cell r="F302" t="str">
            <v>591WA</v>
          </cell>
          <cell r="G302">
            <v>591</v>
          </cell>
          <cell r="H302" t="str">
            <v>WA</v>
          </cell>
          <cell r="I302">
            <v>120601.2</v>
          </cell>
          <cell r="L302" t="str">
            <v>404IPCAGW</v>
          </cell>
          <cell r="M302">
            <v>0</v>
          </cell>
          <cell r="N302">
            <v>0</v>
          </cell>
          <cell r="O302">
            <v>-2368514.1787840375</v>
          </cell>
          <cell r="P302">
            <v>0</v>
          </cell>
          <cell r="Q302">
            <v>0</v>
          </cell>
          <cell r="R302">
            <v>0</v>
          </cell>
          <cell r="S302">
            <v>0</v>
          </cell>
          <cell r="T302">
            <v>0</v>
          </cell>
        </row>
        <row r="303">
          <cell r="A303" t="str">
            <v>591WYP</v>
          </cell>
          <cell r="B303">
            <v>591</v>
          </cell>
          <cell r="C303" t="str">
            <v>WYP</v>
          </cell>
          <cell r="D303">
            <v>389343.13</v>
          </cell>
          <cell r="F303" t="str">
            <v>591WYP</v>
          </cell>
          <cell r="G303">
            <v>591</v>
          </cell>
          <cell r="H303" t="str">
            <v>WYP</v>
          </cell>
          <cell r="I303">
            <v>389343.13</v>
          </cell>
          <cell r="L303" t="str">
            <v>404IPCN</v>
          </cell>
          <cell r="M303">
            <v>0</v>
          </cell>
          <cell r="N303">
            <v>0</v>
          </cell>
          <cell r="O303">
            <v>64036.404070909208</v>
          </cell>
          <cell r="P303">
            <v>0</v>
          </cell>
          <cell r="Q303">
            <v>0</v>
          </cell>
          <cell r="R303">
            <v>0</v>
          </cell>
          <cell r="S303">
            <v>0</v>
          </cell>
          <cell r="T303">
            <v>0</v>
          </cell>
        </row>
        <row r="304">
          <cell r="A304" t="str">
            <v>591WYU</v>
          </cell>
          <cell r="B304">
            <v>591</v>
          </cell>
          <cell r="C304" t="str">
            <v>WYU</v>
          </cell>
          <cell r="D304">
            <v>71377.39</v>
          </cell>
          <cell r="F304" t="str">
            <v>591WYU</v>
          </cell>
          <cell r="G304">
            <v>591</v>
          </cell>
          <cell r="H304" t="str">
            <v>WYU</v>
          </cell>
          <cell r="I304">
            <v>71377.39</v>
          </cell>
          <cell r="L304" t="str">
            <v>404IPJBG</v>
          </cell>
          <cell r="M304">
            <v>0</v>
          </cell>
          <cell r="N304">
            <v>0</v>
          </cell>
          <cell r="O304">
            <v>62.437922679898911</v>
          </cell>
          <cell r="P304">
            <v>0</v>
          </cell>
          <cell r="Q304">
            <v>0</v>
          </cell>
          <cell r="R304">
            <v>0</v>
          </cell>
          <cell r="S304">
            <v>0</v>
          </cell>
          <cell r="T304">
            <v>0</v>
          </cell>
        </row>
        <row r="305">
          <cell r="A305" t="str">
            <v>592CA</v>
          </cell>
          <cell r="B305">
            <v>592</v>
          </cell>
          <cell r="C305" t="str">
            <v>CA</v>
          </cell>
          <cell r="D305">
            <v>230807.52</v>
          </cell>
          <cell r="F305" t="str">
            <v>592CA</v>
          </cell>
          <cell r="G305">
            <v>592</v>
          </cell>
          <cell r="H305" t="str">
            <v>CA</v>
          </cell>
          <cell r="I305">
            <v>230807.52</v>
          </cell>
          <cell r="L305" t="str">
            <v>404IPS</v>
          </cell>
          <cell r="M305">
            <v>0</v>
          </cell>
          <cell r="N305">
            <v>0</v>
          </cell>
          <cell r="O305">
            <v>0</v>
          </cell>
          <cell r="P305">
            <v>0</v>
          </cell>
          <cell r="Q305">
            <v>0</v>
          </cell>
          <cell r="R305">
            <v>0</v>
          </cell>
          <cell r="S305">
            <v>0</v>
          </cell>
          <cell r="T305">
            <v>0</v>
          </cell>
        </row>
        <row r="306">
          <cell r="A306" t="str">
            <v>592ID</v>
          </cell>
          <cell r="B306">
            <v>592</v>
          </cell>
          <cell r="C306" t="str">
            <v>ID</v>
          </cell>
          <cell r="D306">
            <v>264372.90999999997</v>
          </cell>
          <cell r="F306" t="str">
            <v>592ID</v>
          </cell>
          <cell r="G306">
            <v>592</v>
          </cell>
          <cell r="H306" t="str">
            <v>ID</v>
          </cell>
          <cell r="I306">
            <v>264372.90999999997</v>
          </cell>
          <cell r="L306" t="str">
            <v>404IPSG</v>
          </cell>
          <cell r="M306">
            <v>0</v>
          </cell>
          <cell r="N306">
            <v>0</v>
          </cell>
          <cell r="O306">
            <v>-311786.98056166805</v>
          </cell>
          <cell r="P306">
            <v>0</v>
          </cell>
          <cell r="Q306">
            <v>0</v>
          </cell>
          <cell r="R306">
            <v>0</v>
          </cell>
          <cell r="S306">
            <v>0</v>
          </cell>
          <cell r="T306">
            <v>0</v>
          </cell>
        </row>
        <row r="307">
          <cell r="A307" t="str">
            <v>592OR</v>
          </cell>
          <cell r="B307">
            <v>592</v>
          </cell>
          <cell r="C307" t="str">
            <v>OR</v>
          </cell>
          <cell r="D307">
            <v>2644907.4900000002</v>
          </cell>
          <cell r="F307" t="str">
            <v>592OR</v>
          </cell>
          <cell r="G307">
            <v>592</v>
          </cell>
          <cell r="H307" t="str">
            <v>OR</v>
          </cell>
          <cell r="I307">
            <v>2644907.4900000002</v>
          </cell>
          <cell r="L307" t="str">
            <v>404IPSO</v>
          </cell>
          <cell r="M307">
            <v>0</v>
          </cell>
          <cell r="N307">
            <v>0</v>
          </cell>
          <cell r="O307">
            <v>365243.08188012394</v>
          </cell>
          <cell r="P307">
            <v>0</v>
          </cell>
          <cell r="Q307">
            <v>0</v>
          </cell>
          <cell r="R307">
            <v>0</v>
          </cell>
          <cell r="S307">
            <v>0</v>
          </cell>
          <cell r="T307">
            <v>0</v>
          </cell>
        </row>
        <row r="308">
          <cell r="A308" t="str">
            <v>592SNPD</v>
          </cell>
          <cell r="B308">
            <v>592</v>
          </cell>
          <cell r="C308" t="str">
            <v>SNPD</v>
          </cell>
          <cell r="D308">
            <v>1853389.51</v>
          </cell>
          <cell r="F308" t="str">
            <v>592SNPD</v>
          </cell>
          <cell r="G308">
            <v>592</v>
          </cell>
          <cell r="H308" t="str">
            <v>SNPD</v>
          </cell>
          <cell r="I308">
            <v>1853389.51</v>
          </cell>
          <cell r="L308" t="str">
            <v>404OPCAGE</v>
          </cell>
          <cell r="M308">
            <v>0</v>
          </cell>
          <cell r="N308">
            <v>0</v>
          </cell>
          <cell r="O308">
            <v>0</v>
          </cell>
          <cell r="P308">
            <v>0</v>
          </cell>
          <cell r="Q308">
            <v>0</v>
          </cell>
          <cell r="R308">
            <v>0</v>
          </cell>
          <cell r="S308">
            <v>0</v>
          </cell>
          <cell r="T308">
            <v>0</v>
          </cell>
        </row>
        <row r="309">
          <cell r="A309" t="str">
            <v>592UT</v>
          </cell>
          <cell r="B309">
            <v>592</v>
          </cell>
          <cell r="C309" t="str">
            <v>UT</v>
          </cell>
          <cell r="D309">
            <v>3337201.61</v>
          </cell>
          <cell r="F309" t="str">
            <v>592UT</v>
          </cell>
          <cell r="G309">
            <v>592</v>
          </cell>
          <cell r="H309" t="str">
            <v>UT</v>
          </cell>
          <cell r="I309">
            <v>3337201.61</v>
          </cell>
          <cell r="L309" t="str">
            <v>407CAGW</v>
          </cell>
          <cell r="M309">
            <v>0</v>
          </cell>
          <cell r="N309">
            <v>0</v>
          </cell>
          <cell r="O309">
            <v>174337.46008776425</v>
          </cell>
          <cell r="P309">
            <v>0</v>
          </cell>
          <cell r="Q309">
            <v>0</v>
          </cell>
          <cell r="R309">
            <v>0</v>
          </cell>
          <cell r="S309">
            <v>0</v>
          </cell>
          <cell r="T309">
            <v>0</v>
          </cell>
        </row>
        <row r="310">
          <cell r="A310" t="str">
            <v>592WA</v>
          </cell>
          <cell r="B310">
            <v>592</v>
          </cell>
          <cell r="C310" t="str">
            <v>WA</v>
          </cell>
          <cell r="D310">
            <v>280275.90999999997</v>
          </cell>
          <cell r="F310" t="str">
            <v>592WA</v>
          </cell>
          <cell r="G310">
            <v>592</v>
          </cell>
          <cell r="H310" t="str">
            <v>WA</v>
          </cell>
          <cell r="I310">
            <v>280275.90999999997</v>
          </cell>
          <cell r="L310" t="str">
            <v>407JBG</v>
          </cell>
          <cell r="M310">
            <v>0</v>
          </cell>
          <cell r="N310">
            <v>0</v>
          </cell>
          <cell r="O310">
            <v>3526245.1742366794</v>
          </cell>
          <cell r="P310">
            <v>0</v>
          </cell>
          <cell r="Q310">
            <v>0</v>
          </cell>
          <cell r="R310">
            <v>0</v>
          </cell>
          <cell r="S310">
            <v>0</v>
          </cell>
          <cell r="T310">
            <v>0</v>
          </cell>
        </row>
        <row r="311">
          <cell r="A311" t="str">
            <v>592WYP</v>
          </cell>
          <cell r="B311">
            <v>592</v>
          </cell>
          <cell r="C311" t="str">
            <v>WYP</v>
          </cell>
          <cell r="D311">
            <v>987793.69</v>
          </cell>
          <cell r="F311" t="str">
            <v>592WYP</v>
          </cell>
          <cell r="G311">
            <v>592</v>
          </cell>
          <cell r="H311" t="str">
            <v>WYP</v>
          </cell>
          <cell r="I311">
            <v>987793.69</v>
          </cell>
          <cell r="L311" t="str">
            <v>407S</v>
          </cell>
          <cell r="M311">
            <v>0</v>
          </cell>
          <cell r="N311">
            <v>0</v>
          </cell>
          <cell r="O311">
            <v>573050.93356392439</v>
          </cell>
          <cell r="P311">
            <v>0</v>
          </cell>
          <cell r="Q311">
            <v>0</v>
          </cell>
          <cell r="R311">
            <v>0</v>
          </cell>
          <cell r="S311">
            <v>0</v>
          </cell>
          <cell r="T311">
            <v>0</v>
          </cell>
        </row>
        <row r="312">
          <cell r="A312" t="str">
            <v>592WYU</v>
          </cell>
          <cell r="B312">
            <v>592</v>
          </cell>
          <cell r="C312" t="str">
            <v>WYU</v>
          </cell>
          <cell r="D312">
            <v>95879.32</v>
          </cell>
          <cell r="F312" t="str">
            <v>592WYU</v>
          </cell>
          <cell r="G312">
            <v>592</v>
          </cell>
          <cell r="H312" t="str">
            <v>WYU</v>
          </cell>
          <cell r="I312">
            <v>95879.32</v>
          </cell>
          <cell r="L312" t="str">
            <v>408GPS</v>
          </cell>
          <cell r="M312">
            <v>0</v>
          </cell>
          <cell r="N312">
            <v>0</v>
          </cell>
          <cell r="O312">
            <v>2104479.6660802304</v>
          </cell>
          <cell r="P312">
            <v>0</v>
          </cell>
          <cell r="Q312">
            <v>0</v>
          </cell>
          <cell r="R312">
            <v>0</v>
          </cell>
          <cell r="S312">
            <v>0</v>
          </cell>
          <cell r="T312">
            <v>0</v>
          </cell>
        </row>
        <row r="313">
          <cell r="A313" t="str">
            <v>593CA</v>
          </cell>
          <cell r="B313">
            <v>593</v>
          </cell>
          <cell r="C313" t="str">
            <v>CA</v>
          </cell>
          <cell r="D313">
            <v>11023466.949999999</v>
          </cell>
          <cell r="F313" t="str">
            <v>593CA</v>
          </cell>
          <cell r="G313">
            <v>593</v>
          </cell>
          <cell r="H313" t="str">
            <v>CA</v>
          </cell>
          <cell r="I313">
            <v>11023466.949999999</v>
          </cell>
          <cell r="L313" t="str">
            <v>408S</v>
          </cell>
          <cell r="M313">
            <v>0</v>
          </cell>
          <cell r="N313">
            <v>0</v>
          </cell>
          <cell r="O313">
            <v>-253684</v>
          </cell>
          <cell r="P313">
            <v>0</v>
          </cell>
          <cell r="Q313">
            <v>0</v>
          </cell>
          <cell r="R313">
            <v>0</v>
          </cell>
          <cell r="S313">
            <v>0</v>
          </cell>
          <cell r="T313">
            <v>0</v>
          </cell>
        </row>
        <row r="314">
          <cell r="A314" t="str">
            <v>593ID</v>
          </cell>
          <cell r="B314">
            <v>593</v>
          </cell>
          <cell r="C314" t="str">
            <v>ID</v>
          </cell>
          <cell r="D314">
            <v>3597792.29</v>
          </cell>
          <cell r="F314" t="str">
            <v>593ID</v>
          </cell>
          <cell r="G314">
            <v>593</v>
          </cell>
          <cell r="H314" t="str">
            <v>ID</v>
          </cell>
          <cell r="I314">
            <v>3597792.29</v>
          </cell>
          <cell r="L314" t="str">
            <v>408SG</v>
          </cell>
          <cell r="M314">
            <v>0</v>
          </cell>
          <cell r="N314">
            <v>0</v>
          </cell>
          <cell r="O314">
            <v>180412.60365467297</v>
          </cell>
          <cell r="P314">
            <v>0</v>
          </cell>
          <cell r="Q314">
            <v>0</v>
          </cell>
          <cell r="R314">
            <v>0</v>
          </cell>
          <cell r="S314">
            <v>0</v>
          </cell>
          <cell r="T314">
            <v>0</v>
          </cell>
        </row>
        <row r="315">
          <cell r="A315" t="str">
            <v>593OR</v>
          </cell>
          <cell r="B315">
            <v>593</v>
          </cell>
          <cell r="C315" t="str">
            <v>OR</v>
          </cell>
          <cell r="D315">
            <v>27978321.579999998</v>
          </cell>
          <cell r="F315" t="str">
            <v>593OR</v>
          </cell>
          <cell r="G315">
            <v>593</v>
          </cell>
          <cell r="H315" t="str">
            <v>OR</v>
          </cell>
          <cell r="I315">
            <v>27978321.579999998</v>
          </cell>
          <cell r="L315" t="str">
            <v>40910CAGW</v>
          </cell>
          <cell r="M315">
            <v>0</v>
          </cell>
          <cell r="N315">
            <v>0</v>
          </cell>
          <cell r="O315">
            <v>1098570.6191871969</v>
          </cell>
          <cell r="P315">
            <v>0</v>
          </cell>
          <cell r="Q315">
            <v>0</v>
          </cell>
          <cell r="R315">
            <v>0</v>
          </cell>
          <cell r="S315">
            <v>0</v>
          </cell>
          <cell r="T315">
            <v>0</v>
          </cell>
        </row>
        <row r="316">
          <cell r="A316" t="str">
            <v>593SNPD</v>
          </cell>
          <cell r="B316">
            <v>593</v>
          </cell>
          <cell r="C316" t="str">
            <v>SNPD</v>
          </cell>
          <cell r="D316">
            <v>2197738.59</v>
          </cell>
          <cell r="F316" t="str">
            <v>593SNPD</v>
          </cell>
          <cell r="G316">
            <v>593</v>
          </cell>
          <cell r="H316" t="str">
            <v>SNPD</v>
          </cell>
          <cell r="I316">
            <v>2197738.59</v>
          </cell>
          <cell r="L316" t="str">
            <v>40910SG</v>
          </cell>
          <cell r="M316">
            <v>0</v>
          </cell>
          <cell r="N316">
            <v>0</v>
          </cell>
          <cell r="O316">
            <v>-15107365.283422492</v>
          </cell>
          <cell r="P316">
            <v>0</v>
          </cell>
          <cell r="Q316">
            <v>0</v>
          </cell>
          <cell r="R316">
            <v>0</v>
          </cell>
          <cell r="S316">
            <v>0</v>
          </cell>
          <cell r="T316">
            <v>0</v>
          </cell>
        </row>
        <row r="317">
          <cell r="A317" t="str">
            <v>593UT</v>
          </cell>
          <cell r="B317">
            <v>593</v>
          </cell>
          <cell r="C317" t="str">
            <v>UT</v>
          </cell>
          <cell r="D317">
            <v>33108488.16</v>
          </cell>
          <cell r="F317" t="str">
            <v>593UT</v>
          </cell>
          <cell r="G317">
            <v>593</v>
          </cell>
          <cell r="H317" t="str">
            <v>UT</v>
          </cell>
          <cell r="I317">
            <v>33108488.16</v>
          </cell>
          <cell r="L317" t="str">
            <v>41010CAEE</v>
          </cell>
          <cell r="M317">
            <v>0</v>
          </cell>
          <cell r="N317">
            <v>0</v>
          </cell>
          <cell r="O317">
            <v>0</v>
          </cell>
          <cell r="P317">
            <v>0</v>
          </cell>
          <cell r="Q317">
            <v>0</v>
          </cell>
          <cell r="R317">
            <v>0</v>
          </cell>
          <cell r="S317">
            <v>0</v>
          </cell>
          <cell r="T317">
            <v>0</v>
          </cell>
        </row>
        <row r="318">
          <cell r="A318" t="str">
            <v>593WA</v>
          </cell>
          <cell r="B318">
            <v>593</v>
          </cell>
          <cell r="C318" t="str">
            <v>WA</v>
          </cell>
          <cell r="D318">
            <v>5186526.8099999996</v>
          </cell>
          <cell r="F318" t="str">
            <v>593WA</v>
          </cell>
          <cell r="G318">
            <v>593</v>
          </cell>
          <cell r="H318" t="str">
            <v>WA</v>
          </cell>
          <cell r="I318">
            <v>5186526.8099999996</v>
          </cell>
          <cell r="L318" t="str">
            <v>41010CAGE</v>
          </cell>
          <cell r="M318">
            <v>0</v>
          </cell>
          <cell r="N318">
            <v>0</v>
          </cell>
          <cell r="O318">
            <v>0</v>
          </cell>
          <cell r="P318">
            <v>0</v>
          </cell>
          <cell r="Q318">
            <v>0</v>
          </cell>
          <cell r="R318">
            <v>0</v>
          </cell>
          <cell r="S318">
            <v>0</v>
          </cell>
          <cell r="T318">
            <v>0</v>
          </cell>
        </row>
        <row r="319">
          <cell r="A319" t="str">
            <v>593WYP</v>
          </cell>
          <cell r="B319">
            <v>593</v>
          </cell>
          <cell r="C319" t="str">
            <v>WYP</v>
          </cell>
          <cell r="D319">
            <v>5403594.0899999999</v>
          </cell>
          <cell r="F319" t="str">
            <v>593WYP</v>
          </cell>
          <cell r="G319">
            <v>593</v>
          </cell>
          <cell r="H319" t="str">
            <v>WYP</v>
          </cell>
          <cell r="I319">
            <v>5403594.0899999999</v>
          </cell>
          <cell r="L319" t="str">
            <v>41010CAGW</v>
          </cell>
          <cell r="M319">
            <v>0</v>
          </cell>
          <cell r="N319">
            <v>0</v>
          </cell>
          <cell r="O319">
            <v>558781.3367251422</v>
          </cell>
          <cell r="P319">
            <v>0</v>
          </cell>
          <cell r="Q319">
            <v>0</v>
          </cell>
          <cell r="R319">
            <v>0</v>
          </cell>
          <cell r="S319">
            <v>0</v>
          </cell>
          <cell r="T319">
            <v>0</v>
          </cell>
        </row>
        <row r="320">
          <cell r="A320" t="str">
            <v>593WYU</v>
          </cell>
          <cell r="B320">
            <v>593</v>
          </cell>
          <cell r="C320" t="str">
            <v>WYU</v>
          </cell>
          <cell r="D320">
            <v>809052.02</v>
          </cell>
          <cell r="F320" t="str">
            <v>593WYU</v>
          </cell>
          <cell r="G320">
            <v>593</v>
          </cell>
          <cell r="H320" t="str">
            <v>WYU</v>
          </cell>
          <cell r="I320">
            <v>809052.02</v>
          </cell>
          <cell r="L320" t="str">
            <v>41010CN</v>
          </cell>
          <cell r="M320">
            <v>0</v>
          </cell>
          <cell r="N320">
            <v>0</v>
          </cell>
          <cell r="O320">
            <v>-12430.30301094371</v>
          </cell>
          <cell r="P320">
            <v>0</v>
          </cell>
          <cell r="Q320">
            <v>0</v>
          </cell>
          <cell r="R320">
            <v>0</v>
          </cell>
          <cell r="S320">
            <v>0</v>
          </cell>
          <cell r="T320">
            <v>0</v>
          </cell>
        </row>
        <row r="321">
          <cell r="A321" t="str">
            <v>594CA</v>
          </cell>
          <cell r="B321">
            <v>594</v>
          </cell>
          <cell r="C321" t="str">
            <v>CA</v>
          </cell>
          <cell r="D321">
            <v>439797.14</v>
          </cell>
          <cell r="F321" t="str">
            <v>594CA</v>
          </cell>
          <cell r="G321">
            <v>594</v>
          </cell>
          <cell r="H321" t="str">
            <v>CA</v>
          </cell>
          <cell r="I321">
            <v>439797.14</v>
          </cell>
          <cell r="L321" t="str">
            <v>41010JBG</v>
          </cell>
          <cell r="M321">
            <v>0</v>
          </cell>
          <cell r="N321">
            <v>0</v>
          </cell>
          <cell r="O321">
            <v>2167648.8786045355</v>
          </cell>
          <cell r="P321">
            <v>0</v>
          </cell>
          <cell r="Q321">
            <v>0</v>
          </cell>
          <cell r="R321">
            <v>0</v>
          </cell>
          <cell r="S321">
            <v>0</v>
          </cell>
          <cell r="T321">
            <v>0</v>
          </cell>
        </row>
        <row r="322">
          <cell r="A322" t="str">
            <v>594ID</v>
          </cell>
          <cell r="B322">
            <v>594</v>
          </cell>
          <cell r="C322" t="str">
            <v>ID</v>
          </cell>
          <cell r="D322">
            <v>865416.49</v>
          </cell>
          <cell r="F322" t="str">
            <v>594ID</v>
          </cell>
          <cell r="G322">
            <v>594</v>
          </cell>
          <cell r="H322" t="str">
            <v>ID</v>
          </cell>
          <cell r="I322">
            <v>865416.49</v>
          </cell>
          <cell r="L322" t="str">
            <v>41010S</v>
          </cell>
          <cell r="M322">
            <v>0</v>
          </cell>
          <cell r="N322">
            <v>0</v>
          </cell>
          <cell r="O322">
            <v>1731860.6372</v>
          </cell>
          <cell r="P322">
            <v>0</v>
          </cell>
          <cell r="Q322">
            <v>0</v>
          </cell>
          <cell r="R322">
            <v>0</v>
          </cell>
          <cell r="S322">
            <v>0</v>
          </cell>
          <cell r="T322">
            <v>0</v>
          </cell>
        </row>
        <row r="323">
          <cell r="A323" t="str">
            <v>594OR</v>
          </cell>
          <cell r="B323">
            <v>594</v>
          </cell>
          <cell r="C323" t="str">
            <v>OR</v>
          </cell>
          <cell r="D323">
            <v>6234962.9000000004</v>
          </cell>
          <cell r="F323" t="str">
            <v>594OR</v>
          </cell>
          <cell r="G323">
            <v>594</v>
          </cell>
          <cell r="H323" t="str">
            <v>OR</v>
          </cell>
          <cell r="I323">
            <v>6234962.9000000004</v>
          </cell>
          <cell r="L323" t="str">
            <v>41010SG</v>
          </cell>
          <cell r="M323">
            <v>0</v>
          </cell>
          <cell r="N323">
            <v>0</v>
          </cell>
          <cell r="O323">
            <v>5140555.9557269607</v>
          </cell>
          <cell r="P323">
            <v>0</v>
          </cell>
          <cell r="Q323">
            <v>0</v>
          </cell>
          <cell r="R323">
            <v>0</v>
          </cell>
          <cell r="S323">
            <v>0</v>
          </cell>
          <cell r="T323">
            <v>0</v>
          </cell>
        </row>
        <row r="324">
          <cell r="A324" t="str">
            <v>594SNPD</v>
          </cell>
          <cell r="B324">
            <v>594</v>
          </cell>
          <cell r="C324" t="str">
            <v>SNPD</v>
          </cell>
          <cell r="D324">
            <v>24640.67</v>
          </cell>
          <cell r="F324" t="str">
            <v>594SNPD</v>
          </cell>
          <cell r="G324">
            <v>594</v>
          </cell>
          <cell r="H324" t="str">
            <v>SNPD</v>
          </cell>
          <cell r="I324">
            <v>24640.67</v>
          </cell>
          <cell r="L324" t="str">
            <v>41010SO</v>
          </cell>
          <cell r="M324">
            <v>0</v>
          </cell>
          <cell r="N324">
            <v>0</v>
          </cell>
          <cell r="O324">
            <v>81240.984161380591</v>
          </cell>
          <cell r="P324">
            <v>0</v>
          </cell>
          <cell r="Q324">
            <v>0</v>
          </cell>
          <cell r="R324">
            <v>0</v>
          </cell>
          <cell r="S324">
            <v>0</v>
          </cell>
          <cell r="T324">
            <v>0</v>
          </cell>
        </row>
        <row r="325">
          <cell r="A325" t="str">
            <v>594UT</v>
          </cell>
          <cell r="B325">
            <v>594</v>
          </cell>
          <cell r="C325" t="str">
            <v>UT</v>
          </cell>
          <cell r="D325">
            <v>14953597.539999999</v>
          </cell>
          <cell r="F325" t="str">
            <v>594UT</v>
          </cell>
          <cell r="G325">
            <v>594</v>
          </cell>
          <cell r="H325" t="str">
            <v>UT</v>
          </cell>
          <cell r="I325">
            <v>14953597.539999999</v>
          </cell>
          <cell r="L325" t="str">
            <v>41010TAXDEPR</v>
          </cell>
          <cell r="M325">
            <v>0</v>
          </cell>
          <cell r="N325">
            <v>0</v>
          </cell>
          <cell r="O325">
            <v>4405949.3679882642</v>
          </cell>
          <cell r="P325">
            <v>0</v>
          </cell>
          <cell r="Q325">
            <v>0</v>
          </cell>
          <cell r="R325">
            <v>0</v>
          </cell>
          <cell r="S325">
            <v>0</v>
          </cell>
          <cell r="T325">
            <v>0</v>
          </cell>
        </row>
        <row r="326">
          <cell r="A326" t="str">
            <v>594WA</v>
          </cell>
          <cell r="B326">
            <v>594</v>
          </cell>
          <cell r="C326" t="str">
            <v>WA</v>
          </cell>
          <cell r="D326">
            <v>1200598.98</v>
          </cell>
          <cell r="F326" t="str">
            <v>594WA</v>
          </cell>
          <cell r="G326">
            <v>594</v>
          </cell>
          <cell r="H326" t="str">
            <v>WA</v>
          </cell>
          <cell r="I326">
            <v>1200598.98</v>
          </cell>
          <cell r="L326" t="str">
            <v>41110CAGW</v>
          </cell>
          <cell r="M326">
            <v>0</v>
          </cell>
          <cell r="N326">
            <v>0</v>
          </cell>
          <cell r="O326">
            <v>-1158644.9761725278</v>
          </cell>
          <cell r="P326">
            <v>0</v>
          </cell>
          <cell r="Q326">
            <v>0</v>
          </cell>
          <cell r="R326">
            <v>0</v>
          </cell>
          <cell r="S326">
            <v>0</v>
          </cell>
          <cell r="T326">
            <v>0</v>
          </cell>
        </row>
        <row r="327">
          <cell r="A327" t="str">
            <v>594WYP</v>
          </cell>
          <cell r="B327">
            <v>594</v>
          </cell>
          <cell r="C327" t="str">
            <v>WYP</v>
          </cell>
          <cell r="D327">
            <v>1809322.93</v>
          </cell>
          <cell r="F327" t="str">
            <v>594WYP</v>
          </cell>
          <cell r="G327">
            <v>594</v>
          </cell>
          <cell r="H327" t="str">
            <v>WYP</v>
          </cell>
          <cell r="I327">
            <v>1809322.93</v>
          </cell>
          <cell r="L327" t="str">
            <v>41110JBG</v>
          </cell>
          <cell r="M327">
            <v>0</v>
          </cell>
          <cell r="N327">
            <v>0</v>
          </cell>
          <cell r="O327">
            <v>-17140149.462375358</v>
          </cell>
          <cell r="P327">
            <v>0</v>
          </cell>
          <cell r="Q327">
            <v>0</v>
          </cell>
          <cell r="R327">
            <v>0</v>
          </cell>
          <cell r="S327">
            <v>0</v>
          </cell>
          <cell r="T327">
            <v>0</v>
          </cell>
        </row>
        <row r="328">
          <cell r="A328" t="str">
            <v>594WYU</v>
          </cell>
          <cell r="B328">
            <v>594</v>
          </cell>
          <cell r="C328" t="str">
            <v>WYU</v>
          </cell>
          <cell r="D328">
            <v>245840.81</v>
          </cell>
          <cell r="F328" t="str">
            <v>594WYU</v>
          </cell>
          <cell r="G328">
            <v>594</v>
          </cell>
          <cell r="H328" t="str">
            <v>WYU</v>
          </cell>
          <cell r="I328">
            <v>245840.81</v>
          </cell>
          <cell r="L328" t="str">
            <v>41110S</v>
          </cell>
          <cell r="M328">
            <v>0</v>
          </cell>
          <cell r="N328">
            <v>0</v>
          </cell>
          <cell r="O328">
            <v>-7697093.0999999996</v>
          </cell>
          <cell r="P328">
            <v>0</v>
          </cell>
          <cell r="Q328">
            <v>0</v>
          </cell>
          <cell r="R328">
            <v>0</v>
          </cell>
          <cell r="S328">
            <v>0</v>
          </cell>
          <cell r="T328">
            <v>0</v>
          </cell>
        </row>
        <row r="329">
          <cell r="A329" t="str">
            <v>595CA</v>
          </cell>
          <cell r="B329">
            <v>595</v>
          </cell>
          <cell r="C329" t="str">
            <v>CA</v>
          </cell>
          <cell r="D329">
            <v>0</v>
          </cell>
          <cell r="F329" t="str">
            <v>595CA</v>
          </cell>
          <cell r="G329">
            <v>595</v>
          </cell>
          <cell r="H329" t="str">
            <v>CA</v>
          </cell>
          <cell r="I329">
            <v>0</v>
          </cell>
          <cell r="L329" t="str">
            <v>41110SCHMDEXP</v>
          </cell>
          <cell r="M329">
            <v>0</v>
          </cell>
          <cell r="N329">
            <v>0</v>
          </cell>
          <cell r="O329">
            <v>3009204.4824821595</v>
          </cell>
          <cell r="P329">
            <v>0</v>
          </cell>
          <cell r="Q329">
            <v>0</v>
          </cell>
          <cell r="R329">
            <v>0</v>
          </cell>
          <cell r="S329">
            <v>0</v>
          </cell>
          <cell r="T329">
            <v>0</v>
          </cell>
        </row>
        <row r="330">
          <cell r="A330" t="str">
            <v>595ID</v>
          </cell>
          <cell r="B330">
            <v>595</v>
          </cell>
          <cell r="C330" t="str">
            <v>ID</v>
          </cell>
          <cell r="D330">
            <v>0</v>
          </cell>
          <cell r="F330" t="str">
            <v>595ID</v>
          </cell>
          <cell r="G330">
            <v>595</v>
          </cell>
          <cell r="H330" t="str">
            <v>ID</v>
          </cell>
          <cell r="I330">
            <v>0</v>
          </cell>
          <cell r="L330" t="str">
            <v>41110SG</v>
          </cell>
          <cell r="M330">
            <v>0</v>
          </cell>
          <cell r="N330">
            <v>0</v>
          </cell>
          <cell r="O330">
            <v>31200.986820867693</v>
          </cell>
          <cell r="P330">
            <v>0</v>
          </cell>
          <cell r="Q330">
            <v>0</v>
          </cell>
          <cell r="R330">
            <v>0</v>
          </cell>
          <cell r="S330">
            <v>0</v>
          </cell>
          <cell r="T330">
            <v>0</v>
          </cell>
        </row>
        <row r="331">
          <cell r="A331" t="str">
            <v>595OR</v>
          </cell>
          <cell r="B331">
            <v>595</v>
          </cell>
          <cell r="C331" t="str">
            <v>OR</v>
          </cell>
          <cell r="D331">
            <v>0</v>
          </cell>
          <cell r="F331" t="str">
            <v>595OR</v>
          </cell>
          <cell r="G331">
            <v>595</v>
          </cell>
          <cell r="H331" t="str">
            <v>OR</v>
          </cell>
          <cell r="I331">
            <v>0</v>
          </cell>
          <cell r="L331" t="str">
            <v>41110SO</v>
          </cell>
          <cell r="M331">
            <v>0</v>
          </cell>
          <cell r="N331">
            <v>0</v>
          </cell>
          <cell r="O331">
            <v>7366.979001068712</v>
          </cell>
          <cell r="P331">
            <v>0</v>
          </cell>
          <cell r="Q331">
            <v>0</v>
          </cell>
          <cell r="R331">
            <v>0</v>
          </cell>
          <cell r="S331">
            <v>0</v>
          </cell>
          <cell r="T331">
            <v>0</v>
          </cell>
        </row>
        <row r="332">
          <cell r="A332" t="str">
            <v>595SNPD</v>
          </cell>
          <cell r="B332">
            <v>595</v>
          </cell>
          <cell r="C332" t="str">
            <v>SNPD</v>
          </cell>
          <cell r="D332">
            <v>957890.76</v>
          </cell>
          <cell r="F332" t="str">
            <v>595SNPD</v>
          </cell>
          <cell r="G332">
            <v>595</v>
          </cell>
          <cell r="H332" t="str">
            <v>SNPD</v>
          </cell>
          <cell r="I332">
            <v>957890.76</v>
          </cell>
          <cell r="L332" t="str">
            <v>419SNP</v>
          </cell>
          <cell r="M332">
            <v>0</v>
          </cell>
          <cell r="N332">
            <v>0</v>
          </cell>
          <cell r="O332">
            <v>-4620.2408263712532</v>
          </cell>
          <cell r="P332">
            <v>0</v>
          </cell>
          <cell r="Q332">
            <v>0</v>
          </cell>
          <cell r="R332">
            <v>0</v>
          </cell>
          <cell r="S332">
            <v>0</v>
          </cell>
          <cell r="T332">
            <v>0</v>
          </cell>
        </row>
        <row r="333">
          <cell r="A333" t="str">
            <v>595UT</v>
          </cell>
          <cell r="B333">
            <v>595</v>
          </cell>
          <cell r="C333" t="str">
            <v>UT</v>
          </cell>
          <cell r="D333">
            <v>0</v>
          </cell>
          <cell r="F333" t="str">
            <v>595UT</v>
          </cell>
          <cell r="G333">
            <v>595</v>
          </cell>
          <cell r="H333" t="str">
            <v>UT</v>
          </cell>
          <cell r="I333">
            <v>0</v>
          </cell>
          <cell r="L333" t="str">
            <v>421CAGE</v>
          </cell>
          <cell r="M333">
            <v>0</v>
          </cell>
          <cell r="N333">
            <v>0</v>
          </cell>
          <cell r="O333">
            <v>0</v>
          </cell>
          <cell r="P333">
            <v>0</v>
          </cell>
          <cell r="Q333">
            <v>0</v>
          </cell>
          <cell r="R333">
            <v>0</v>
          </cell>
          <cell r="S333">
            <v>0</v>
          </cell>
          <cell r="T333">
            <v>0</v>
          </cell>
        </row>
        <row r="334">
          <cell r="A334" t="str">
            <v>595WA</v>
          </cell>
          <cell r="B334">
            <v>595</v>
          </cell>
          <cell r="C334" t="str">
            <v>WA</v>
          </cell>
          <cell r="D334">
            <v>0</v>
          </cell>
          <cell r="F334" t="str">
            <v>595WA</v>
          </cell>
          <cell r="G334">
            <v>595</v>
          </cell>
          <cell r="H334" t="str">
            <v>WA</v>
          </cell>
          <cell r="I334">
            <v>0</v>
          </cell>
          <cell r="L334" t="str">
            <v>421S</v>
          </cell>
          <cell r="M334">
            <v>0</v>
          </cell>
          <cell r="N334">
            <v>0</v>
          </cell>
          <cell r="O334">
            <v>-61.68</v>
          </cell>
          <cell r="P334">
            <v>0</v>
          </cell>
          <cell r="Q334">
            <v>0</v>
          </cell>
          <cell r="R334">
            <v>0</v>
          </cell>
          <cell r="S334">
            <v>0</v>
          </cell>
          <cell r="T334">
            <v>0</v>
          </cell>
        </row>
        <row r="335">
          <cell r="A335" t="str">
            <v>595WYU</v>
          </cell>
          <cell r="B335">
            <v>595</v>
          </cell>
          <cell r="C335" t="str">
            <v>WYU</v>
          </cell>
          <cell r="D335">
            <v>0</v>
          </cell>
          <cell r="F335" t="str">
            <v>595WYU</v>
          </cell>
          <cell r="G335">
            <v>595</v>
          </cell>
          <cell r="H335" t="str">
            <v>WYU</v>
          </cell>
          <cell r="I335">
            <v>0</v>
          </cell>
          <cell r="L335" t="str">
            <v>421SO</v>
          </cell>
          <cell r="M335">
            <v>0</v>
          </cell>
          <cell r="N335">
            <v>0</v>
          </cell>
          <cell r="O335">
            <v>265210.97931887087</v>
          </cell>
          <cell r="P335">
            <v>0</v>
          </cell>
          <cell r="Q335">
            <v>0</v>
          </cell>
          <cell r="R335">
            <v>0</v>
          </cell>
          <cell r="S335">
            <v>0</v>
          </cell>
          <cell r="T335">
            <v>0</v>
          </cell>
        </row>
        <row r="336">
          <cell r="A336" t="str">
            <v>596CA</v>
          </cell>
          <cell r="B336">
            <v>596</v>
          </cell>
          <cell r="C336" t="str">
            <v>CA</v>
          </cell>
          <cell r="D336">
            <v>82411.03</v>
          </cell>
          <cell r="F336" t="str">
            <v>596CA</v>
          </cell>
          <cell r="G336">
            <v>596</v>
          </cell>
          <cell r="H336" t="str">
            <v>CA</v>
          </cell>
          <cell r="I336">
            <v>82411.03</v>
          </cell>
          <cell r="L336" t="str">
            <v>427S</v>
          </cell>
          <cell r="M336">
            <v>0</v>
          </cell>
          <cell r="N336">
            <v>0</v>
          </cell>
          <cell r="O336">
            <v>5168181.4787926823</v>
          </cell>
          <cell r="P336">
            <v>0</v>
          </cell>
          <cell r="Q336">
            <v>0</v>
          </cell>
          <cell r="R336">
            <v>0</v>
          </cell>
          <cell r="S336">
            <v>0</v>
          </cell>
          <cell r="T336">
            <v>0</v>
          </cell>
        </row>
        <row r="337">
          <cell r="A337" t="str">
            <v>596ID</v>
          </cell>
          <cell r="B337">
            <v>596</v>
          </cell>
          <cell r="C337" t="str">
            <v>ID</v>
          </cell>
          <cell r="D337">
            <v>93989.31</v>
          </cell>
          <cell r="F337" t="str">
            <v>596ID</v>
          </cell>
          <cell r="G337">
            <v>596</v>
          </cell>
          <cell r="H337" t="str">
            <v>ID</v>
          </cell>
          <cell r="I337">
            <v>93989.31</v>
          </cell>
          <cell r="L337" t="str">
            <v>4311S</v>
          </cell>
          <cell r="M337">
            <v>0</v>
          </cell>
          <cell r="N337">
            <v>0</v>
          </cell>
          <cell r="O337">
            <v>60419.600000000006</v>
          </cell>
          <cell r="P337">
            <v>0</v>
          </cell>
          <cell r="Q337">
            <v>0</v>
          </cell>
          <cell r="R337">
            <v>0</v>
          </cell>
          <cell r="S337">
            <v>0</v>
          </cell>
          <cell r="T337">
            <v>0</v>
          </cell>
        </row>
        <row r="338">
          <cell r="A338" t="str">
            <v>596OR</v>
          </cell>
          <cell r="B338">
            <v>596</v>
          </cell>
          <cell r="C338" t="str">
            <v>OR</v>
          </cell>
          <cell r="D338">
            <v>849568.93</v>
          </cell>
          <cell r="F338" t="str">
            <v>596OR</v>
          </cell>
          <cell r="G338">
            <v>596</v>
          </cell>
          <cell r="H338" t="str">
            <v>OR</v>
          </cell>
          <cell r="I338">
            <v>849568.93</v>
          </cell>
          <cell r="L338" t="str">
            <v>440S</v>
          </cell>
          <cell r="M338">
            <v>0</v>
          </cell>
          <cell r="N338">
            <v>0</v>
          </cell>
          <cell r="O338">
            <v>12934518.4316839</v>
          </cell>
          <cell r="P338">
            <v>0</v>
          </cell>
          <cell r="Q338">
            <v>0</v>
          </cell>
          <cell r="R338">
            <v>0</v>
          </cell>
          <cell r="S338">
            <v>0</v>
          </cell>
          <cell r="T338">
            <v>0</v>
          </cell>
        </row>
        <row r="339">
          <cell r="A339" t="str">
            <v>596UT</v>
          </cell>
          <cell r="B339">
            <v>596</v>
          </cell>
          <cell r="C339" t="str">
            <v>UT</v>
          </cell>
          <cell r="D339">
            <v>1272348.92</v>
          </cell>
          <cell r="F339" t="str">
            <v>596UT</v>
          </cell>
          <cell r="G339">
            <v>596</v>
          </cell>
          <cell r="H339" t="str">
            <v>UT</v>
          </cell>
          <cell r="I339">
            <v>1272348.92</v>
          </cell>
          <cell r="L339" t="str">
            <v>442S</v>
          </cell>
          <cell r="M339">
            <v>0</v>
          </cell>
          <cell r="N339">
            <v>0</v>
          </cell>
          <cell r="O339">
            <v>26976762.590316184</v>
          </cell>
          <cell r="P339">
            <v>0</v>
          </cell>
          <cell r="Q339">
            <v>0</v>
          </cell>
          <cell r="R339">
            <v>0</v>
          </cell>
          <cell r="S339">
            <v>0</v>
          </cell>
          <cell r="T339">
            <v>0</v>
          </cell>
        </row>
        <row r="340">
          <cell r="A340" t="str">
            <v>596WA</v>
          </cell>
          <cell r="B340">
            <v>596</v>
          </cell>
          <cell r="C340" t="str">
            <v>WA</v>
          </cell>
          <cell r="D340">
            <v>140544.63</v>
          </cell>
          <cell r="F340" t="str">
            <v>596WA</v>
          </cell>
          <cell r="G340">
            <v>596</v>
          </cell>
          <cell r="H340" t="str">
            <v>WA</v>
          </cell>
          <cell r="I340">
            <v>140544.63</v>
          </cell>
          <cell r="L340" t="str">
            <v>444S</v>
          </cell>
          <cell r="M340">
            <v>0</v>
          </cell>
          <cell r="N340">
            <v>0</v>
          </cell>
          <cell r="O340">
            <v>112028.35877330475</v>
          </cell>
          <cell r="P340">
            <v>0</v>
          </cell>
          <cell r="Q340">
            <v>0</v>
          </cell>
          <cell r="R340">
            <v>0</v>
          </cell>
          <cell r="S340">
            <v>0</v>
          </cell>
          <cell r="T340">
            <v>0</v>
          </cell>
        </row>
        <row r="341">
          <cell r="A341" t="str">
            <v>596WYP</v>
          </cell>
          <cell r="B341">
            <v>596</v>
          </cell>
          <cell r="C341" t="str">
            <v>WYP</v>
          </cell>
          <cell r="D341">
            <v>355115.53</v>
          </cell>
          <cell r="F341" t="str">
            <v>596WYP</v>
          </cell>
          <cell r="G341">
            <v>596</v>
          </cell>
          <cell r="H341" t="str">
            <v>WYP</v>
          </cell>
          <cell r="I341">
            <v>355115.53</v>
          </cell>
          <cell r="L341" t="str">
            <v>445S</v>
          </cell>
          <cell r="M341">
            <v>0</v>
          </cell>
          <cell r="N341">
            <v>0</v>
          </cell>
          <cell r="O341">
            <v>0</v>
          </cell>
          <cell r="P341">
            <v>0</v>
          </cell>
          <cell r="Q341">
            <v>0</v>
          </cell>
          <cell r="R341">
            <v>0</v>
          </cell>
          <cell r="S341">
            <v>0</v>
          </cell>
          <cell r="T341">
            <v>0</v>
          </cell>
        </row>
        <row r="342">
          <cell r="A342" t="str">
            <v>596WYU</v>
          </cell>
          <cell r="B342">
            <v>596</v>
          </cell>
          <cell r="C342" t="str">
            <v>WYU</v>
          </cell>
          <cell r="D342">
            <v>113902.99</v>
          </cell>
          <cell r="F342" t="str">
            <v>596WYU</v>
          </cell>
          <cell r="G342">
            <v>596</v>
          </cell>
          <cell r="H342" t="str">
            <v>WYU</v>
          </cell>
          <cell r="I342">
            <v>113902.99</v>
          </cell>
          <cell r="L342" t="str">
            <v>447NPCCAEW</v>
          </cell>
          <cell r="M342">
            <v>0</v>
          </cell>
          <cell r="N342">
            <v>0</v>
          </cell>
          <cell r="O342">
            <v>0</v>
          </cell>
          <cell r="P342">
            <v>0</v>
          </cell>
          <cell r="Q342">
            <v>0</v>
          </cell>
          <cell r="R342">
            <v>0</v>
          </cell>
          <cell r="S342">
            <v>0</v>
          </cell>
          <cell r="T342">
            <v>0</v>
          </cell>
        </row>
        <row r="343">
          <cell r="A343" t="str">
            <v>597CA</v>
          </cell>
          <cell r="B343">
            <v>597</v>
          </cell>
          <cell r="C343" t="str">
            <v>CA</v>
          </cell>
          <cell r="D343">
            <v>20473.3</v>
          </cell>
          <cell r="F343" t="str">
            <v>597CA</v>
          </cell>
          <cell r="G343">
            <v>597</v>
          </cell>
          <cell r="H343" t="str">
            <v>CA</v>
          </cell>
          <cell r="I343">
            <v>20473.3</v>
          </cell>
          <cell r="L343" t="str">
            <v>447NPCCAGW</v>
          </cell>
          <cell r="M343">
            <v>0</v>
          </cell>
          <cell r="N343">
            <v>0</v>
          </cell>
          <cell r="O343">
            <v>-372719.74523370899</v>
          </cell>
          <cell r="P343">
            <v>0</v>
          </cell>
          <cell r="Q343">
            <v>0</v>
          </cell>
          <cell r="R343">
            <v>0</v>
          </cell>
          <cell r="S343">
            <v>0</v>
          </cell>
          <cell r="T343">
            <v>0</v>
          </cell>
        </row>
        <row r="344">
          <cell r="A344" t="str">
            <v>597ID</v>
          </cell>
          <cell r="B344">
            <v>597</v>
          </cell>
          <cell r="C344" t="str">
            <v>ID</v>
          </cell>
          <cell r="D344">
            <v>40275.51</v>
          </cell>
          <cell r="F344" t="str">
            <v>597ID</v>
          </cell>
          <cell r="G344">
            <v>597</v>
          </cell>
          <cell r="H344" t="str">
            <v>ID</v>
          </cell>
          <cell r="I344">
            <v>40275.51</v>
          </cell>
          <cell r="L344" t="str">
            <v>447NPCS</v>
          </cell>
          <cell r="M344">
            <v>0</v>
          </cell>
          <cell r="N344">
            <v>0</v>
          </cell>
          <cell r="O344">
            <v>-14476811.784625905</v>
          </cell>
          <cell r="P344">
            <v>0</v>
          </cell>
          <cell r="Q344">
            <v>0</v>
          </cell>
          <cell r="R344">
            <v>0</v>
          </cell>
          <cell r="S344">
            <v>0</v>
          </cell>
          <cell r="T344">
            <v>0</v>
          </cell>
        </row>
        <row r="345">
          <cell r="A345" t="str">
            <v>597OR</v>
          </cell>
          <cell r="B345">
            <v>597</v>
          </cell>
          <cell r="C345" t="str">
            <v>OR</v>
          </cell>
          <cell r="D345">
            <v>258545.42</v>
          </cell>
          <cell r="F345" t="str">
            <v>597OR</v>
          </cell>
          <cell r="G345">
            <v>597</v>
          </cell>
          <cell r="H345" t="str">
            <v>OR</v>
          </cell>
          <cell r="I345">
            <v>258545.42</v>
          </cell>
          <cell r="L345" t="str">
            <v>451S</v>
          </cell>
          <cell r="M345">
            <v>0</v>
          </cell>
          <cell r="N345">
            <v>0</v>
          </cell>
          <cell r="O345">
            <v>-427912.20158807386</v>
          </cell>
          <cell r="P345">
            <v>0</v>
          </cell>
          <cell r="Q345">
            <v>0</v>
          </cell>
          <cell r="R345">
            <v>0</v>
          </cell>
          <cell r="S345">
            <v>0</v>
          </cell>
          <cell r="T345">
            <v>0</v>
          </cell>
        </row>
        <row r="346">
          <cell r="A346" t="str">
            <v>597SNPD</v>
          </cell>
          <cell r="B346">
            <v>597</v>
          </cell>
          <cell r="C346" t="str">
            <v>SNPD</v>
          </cell>
          <cell r="D346">
            <v>-265352.82</v>
          </cell>
          <cell r="F346" t="str">
            <v>597SNPD</v>
          </cell>
          <cell r="G346">
            <v>597</v>
          </cell>
          <cell r="H346" t="str">
            <v>SNPD</v>
          </cell>
          <cell r="I346">
            <v>-265352.82</v>
          </cell>
          <cell r="L346" t="str">
            <v>456CAGE</v>
          </cell>
          <cell r="M346">
            <v>0</v>
          </cell>
          <cell r="N346">
            <v>0</v>
          </cell>
          <cell r="O346">
            <v>0</v>
          </cell>
          <cell r="P346">
            <v>0</v>
          </cell>
          <cell r="Q346">
            <v>0</v>
          </cell>
          <cell r="R346">
            <v>0</v>
          </cell>
          <cell r="S346">
            <v>0</v>
          </cell>
          <cell r="T346">
            <v>0</v>
          </cell>
        </row>
        <row r="347">
          <cell r="A347" t="str">
            <v>597UT</v>
          </cell>
          <cell r="B347">
            <v>597</v>
          </cell>
          <cell r="C347" t="str">
            <v>UT</v>
          </cell>
          <cell r="D347">
            <v>240303.66</v>
          </cell>
          <cell r="F347" t="str">
            <v>597UT</v>
          </cell>
          <cell r="G347">
            <v>597</v>
          </cell>
          <cell r="H347" t="str">
            <v>UT</v>
          </cell>
          <cell r="I347">
            <v>240303.66</v>
          </cell>
          <cell r="L347" t="str">
            <v>456CAGW</v>
          </cell>
          <cell r="M347">
            <v>0</v>
          </cell>
          <cell r="N347">
            <v>0</v>
          </cell>
          <cell r="O347">
            <v>-9999.7793424724368</v>
          </cell>
          <cell r="P347">
            <v>0</v>
          </cell>
          <cell r="Q347">
            <v>0</v>
          </cell>
          <cell r="R347">
            <v>0</v>
          </cell>
          <cell r="S347">
            <v>0</v>
          </cell>
          <cell r="T347">
            <v>0</v>
          </cell>
        </row>
        <row r="348">
          <cell r="A348" t="str">
            <v>597WA</v>
          </cell>
          <cell r="B348">
            <v>597</v>
          </cell>
          <cell r="C348" t="str">
            <v>WA</v>
          </cell>
          <cell r="D348">
            <v>32049.69</v>
          </cell>
          <cell r="F348" t="str">
            <v>597WA</v>
          </cell>
          <cell r="G348">
            <v>597</v>
          </cell>
          <cell r="H348" t="str">
            <v>WA</v>
          </cell>
          <cell r="I348">
            <v>32049.69</v>
          </cell>
          <cell r="L348" t="str">
            <v>456S</v>
          </cell>
          <cell r="M348">
            <v>0</v>
          </cell>
          <cell r="N348">
            <v>0</v>
          </cell>
          <cell r="O348">
            <v>47809.260000000009</v>
          </cell>
          <cell r="P348">
            <v>0</v>
          </cell>
          <cell r="Q348">
            <v>0</v>
          </cell>
          <cell r="R348">
            <v>0</v>
          </cell>
          <cell r="S348">
            <v>0</v>
          </cell>
          <cell r="T348">
            <v>0</v>
          </cell>
        </row>
        <row r="349">
          <cell r="A349" t="str">
            <v>597WYP</v>
          </cell>
          <cell r="B349">
            <v>597</v>
          </cell>
          <cell r="C349" t="str">
            <v>WYP</v>
          </cell>
          <cell r="D349">
            <v>35805.47</v>
          </cell>
          <cell r="F349" t="str">
            <v>597WYP</v>
          </cell>
          <cell r="G349">
            <v>597</v>
          </cell>
          <cell r="H349" t="str">
            <v>WYP</v>
          </cell>
          <cell r="I349">
            <v>35805.47</v>
          </cell>
          <cell r="L349" t="str">
            <v>456SG</v>
          </cell>
          <cell r="M349">
            <v>0</v>
          </cell>
          <cell r="N349">
            <v>0</v>
          </cell>
          <cell r="O349">
            <v>9206733.6732749734</v>
          </cell>
          <cell r="P349">
            <v>0</v>
          </cell>
          <cell r="Q349">
            <v>0</v>
          </cell>
          <cell r="R349">
            <v>0</v>
          </cell>
          <cell r="S349">
            <v>0</v>
          </cell>
          <cell r="T349">
            <v>0</v>
          </cell>
        </row>
        <row r="350">
          <cell r="A350" t="str">
            <v>597WYU</v>
          </cell>
          <cell r="B350">
            <v>597</v>
          </cell>
          <cell r="C350" t="str">
            <v>WYU</v>
          </cell>
          <cell r="D350">
            <v>14281.5</v>
          </cell>
          <cell r="F350" t="str">
            <v>597WYU</v>
          </cell>
          <cell r="G350">
            <v>597</v>
          </cell>
          <cell r="H350" t="str">
            <v>WYU</v>
          </cell>
          <cell r="I350">
            <v>14281.5</v>
          </cell>
          <cell r="L350" t="str">
            <v>456WRE</v>
          </cell>
          <cell r="M350">
            <v>0</v>
          </cell>
          <cell r="N350">
            <v>0</v>
          </cell>
          <cell r="O350">
            <v>-857882.39441257808</v>
          </cell>
          <cell r="P350">
            <v>0</v>
          </cell>
          <cell r="Q350">
            <v>0</v>
          </cell>
          <cell r="R350">
            <v>0</v>
          </cell>
          <cell r="S350">
            <v>0</v>
          </cell>
          <cell r="T350">
            <v>0</v>
          </cell>
        </row>
        <row r="351">
          <cell r="A351" t="str">
            <v>598CA</v>
          </cell>
          <cell r="B351">
            <v>598</v>
          </cell>
          <cell r="C351" t="str">
            <v>CA</v>
          </cell>
          <cell r="D351">
            <v>68513.279999999999</v>
          </cell>
          <cell r="F351" t="str">
            <v>598CA</v>
          </cell>
          <cell r="G351">
            <v>598</v>
          </cell>
          <cell r="H351" t="str">
            <v>CA</v>
          </cell>
          <cell r="I351">
            <v>68513.279999999999</v>
          </cell>
          <cell r="L351" t="str">
            <v>456WRG</v>
          </cell>
          <cell r="M351">
            <v>0</v>
          </cell>
          <cell r="N351">
            <v>0</v>
          </cell>
          <cell r="O351">
            <v>-4729005.2932926398</v>
          </cell>
          <cell r="P351">
            <v>0</v>
          </cell>
          <cell r="Q351">
            <v>0</v>
          </cell>
          <cell r="R351">
            <v>0</v>
          </cell>
          <cell r="S351">
            <v>0</v>
          </cell>
          <cell r="T351">
            <v>0</v>
          </cell>
        </row>
        <row r="352">
          <cell r="A352" t="str">
            <v>598ID</v>
          </cell>
          <cell r="B352">
            <v>598</v>
          </cell>
          <cell r="C352" t="str">
            <v>ID</v>
          </cell>
          <cell r="D352">
            <v>82521.66</v>
          </cell>
          <cell r="F352" t="str">
            <v>598ID</v>
          </cell>
          <cell r="G352">
            <v>598</v>
          </cell>
          <cell r="H352" t="str">
            <v>ID</v>
          </cell>
          <cell r="I352">
            <v>82521.66</v>
          </cell>
          <cell r="L352" t="str">
            <v>500CAGE</v>
          </cell>
          <cell r="M352">
            <v>0</v>
          </cell>
          <cell r="N352">
            <v>0</v>
          </cell>
          <cell r="O352">
            <v>0</v>
          </cell>
          <cell r="P352">
            <v>0</v>
          </cell>
          <cell r="Q352">
            <v>0</v>
          </cell>
          <cell r="R352">
            <v>0</v>
          </cell>
          <cell r="S352">
            <v>0</v>
          </cell>
          <cell r="T352">
            <v>0</v>
          </cell>
        </row>
        <row r="353">
          <cell r="A353" t="str">
            <v>598OR</v>
          </cell>
          <cell r="B353">
            <v>598</v>
          </cell>
          <cell r="C353" t="str">
            <v>OR</v>
          </cell>
          <cell r="D353">
            <v>619578.43000000005</v>
          </cell>
          <cell r="F353" t="str">
            <v>598OR</v>
          </cell>
          <cell r="G353">
            <v>598</v>
          </cell>
          <cell r="H353" t="str">
            <v>OR</v>
          </cell>
          <cell r="I353">
            <v>619578.43000000005</v>
          </cell>
          <cell r="L353" t="str">
            <v>500CAGW</v>
          </cell>
          <cell r="M353">
            <v>0</v>
          </cell>
          <cell r="N353">
            <v>0</v>
          </cell>
          <cell r="O353">
            <v>-2156.2262297734023</v>
          </cell>
          <cell r="P353">
            <v>0</v>
          </cell>
          <cell r="Q353">
            <v>0</v>
          </cell>
          <cell r="R353">
            <v>0</v>
          </cell>
          <cell r="S353">
            <v>0</v>
          </cell>
          <cell r="T353">
            <v>0</v>
          </cell>
        </row>
        <row r="354">
          <cell r="A354" t="str">
            <v>598SNPD</v>
          </cell>
          <cell r="B354">
            <v>598</v>
          </cell>
          <cell r="C354" t="str">
            <v>SNPD</v>
          </cell>
          <cell r="D354">
            <v>3397284.68</v>
          </cell>
          <cell r="F354" t="str">
            <v>598SNPD</v>
          </cell>
          <cell r="G354">
            <v>598</v>
          </cell>
          <cell r="H354" t="str">
            <v>SNPD</v>
          </cell>
          <cell r="I354">
            <v>3397284.68</v>
          </cell>
          <cell r="L354" t="str">
            <v>500JBG</v>
          </cell>
          <cell r="M354">
            <v>0</v>
          </cell>
          <cell r="N354">
            <v>0</v>
          </cell>
          <cell r="O354">
            <v>24798.145810665763</v>
          </cell>
          <cell r="P354">
            <v>0</v>
          </cell>
          <cell r="Q354">
            <v>0</v>
          </cell>
          <cell r="R354">
            <v>0</v>
          </cell>
          <cell r="S354">
            <v>0</v>
          </cell>
          <cell r="T354">
            <v>0</v>
          </cell>
        </row>
        <row r="355">
          <cell r="A355" t="str">
            <v>598UT</v>
          </cell>
          <cell r="B355">
            <v>598</v>
          </cell>
          <cell r="C355" t="str">
            <v>UT</v>
          </cell>
          <cell r="D355">
            <v>672326.44</v>
          </cell>
          <cell r="F355" t="str">
            <v>598UT</v>
          </cell>
          <cell r="G355">
            <v>598</v>
          </cell>
          <cell r="H355" t="str">
            <v>UT</v>
          </cell>
          <cell r="I355">
            <v>672326.44</v>
          </cell>
          <cell r="L355" t="str">
            <v>500SG</v>
          </cell>
          <cell r="M355">
            <v>0</v>
          </cell>
          <cell r="N355">
            <v>0</v>
          </cell>
          <cell r="O355">
            <v>1349.0666668767151</v>
          </cell>
          <cell r="P355">
            <v>0</v>
          </cell>
          <cell r="Q355">
            <v>0</v>
          </cell>
          <cell r="R355">
            <v>0</v>
          </cell>
          <cell r="S355">
            <v>0</v>
          </cell>
          <cell r="T355">
            <v>0</v>
          </cell>
        </row>
        <row r="356">
          <cell r="A356" t="str">
            <v>598WA</v>
          </cell>
          <cell r="B356">
            <v>598</v>
          </cell>
          <cell r="C356" t="str">
            <v>WA</v>
          </cell>
          <cell r="D356">
            <v>127521.79</v>
          </cell>
          <cell r="F356" t="str">
            <v>598WA</v>
          </cell>
          <cell r="G356">
            <v>598</v>
          </cell>
          <cell r="H356" t="str">
            <v>WA</v>
          </cell>
          <cell r="I356">
            <v>127521.79</v>
          </cell>
          <cell r="L356" t="str">
            <v>501CAEE</v>
          </cell>
          <cell r="M356">
            <v>0</v>
          </cell>
          <cell r="N356">
            <v>0</v>
          </cell>
          <cell r="O356">
            <v>0</v>
          </cell>
          <cell r="P356">
            <v>0</v>
          </cell>
          <cell r="Q356">
            <v>0</v>
          </cell>
          <cell r="R356">
            <v>0</v>
          </cell>
          <cell r="S356">
            <v>0</v>
          </cell>
          <cell r="T356">
            <v>0</v>
          </cell>
        </row>
        <row r="357">
          <cell r="A357" t="str">
            <v>598WYP</v>
          </cell>
          <cell r="B357">
            <v>598</v>
          </cell>
          <cell r="C357" t="str">
            <v>WYP</v>
          </cell>
          <cell r="D357">
            <v>184975.28</v>
          </cell>
          <cell r="F357" t="str">
            <v>598WYP</v>
          </cell>
          <cell r="G357">
            <v>598</v>
          </cell>
          <cell r="H357" t="str">
            <v>WYP</v>
          </cell>
          <cell r="I357">
            <v>184975.28</v>
          </cell>
          <cell r="L357" t="str">
            <v>501CAGW</v>
          </cell>
          <cell r="M357">
            <v>0</v>
          </cell>
          <cell r="N357">
            <v>0</v>
          </cell>
          <cell r="O357">
            <v>-91916.684043498521</v>
          </cell>
          <cell r="P357">
            <v>0</v>
          </cell>
          <cell r="Q357">
            <v>0</v>
          </cell>
          <cell r="R357">
            <v>0</v>
          </cell>
          <cell r="S357">
            <v>0</v>
          </cell>
          <cell r="T357">
            <v>0</v>
          </cell>
        </row>
        <row r="358">
          <cell r="A358" t="str">
            <v>901CA</v>
          </cell>
          <cell r="B358">
            <v>901</v>
          </cell>
          <cell r="C358" t="str">
            <v>CA</v>
          </cell>
          <cell r="D358">
            <v>0</v>
          </cell>
          <cell r="F358" t="str">
            <v>901CA</v>
          </cell>
          <cell r="G358">
            <v>901</v>
          </cell>
          <cell r="H358" t="str">
            <v>CA</v>
          </cell>
          <cell r="I358">
            <v>0</v>
          </cell>
          <cell r="L358" t="str">
            <v>501JBE</v>
          </cell>
          <cell r="M358">
            <v>0</v>
          </cell>
          <cell r="N358">
            <v>0</v>
          </cell>
          <cell r="O358">
            <v>3966.3225690023019</v>
          </cell>
          <cell r="P358">
            <v>0</v>
          </cell>
          <cell r="Q358">
            <v>0</v>
          </cell>
          <cell r="R358">
            <v>0</v>
          </cell>
          <cell r="S358">
            <v>0</v>
          </cell>
          <cell r="T358">
            <v>0</v>
          </cell>
        </row>
        <row r="359">
          <cell r="A359" t="str">
            <v>901CN</v>
          </cell>
          <cell r="B359">
            <v>901</v>
          </cell>
          <cell r="C359" t="str">
            <v>CN</v>
          </cell>
          <cell r="D359">
            <v>2689357.41</v>
          </cell>
          <cell r="F359" t="str">
            <v>901CN</v>
          </cell>
          <cell r="G359">
            <v>901</v>
          </cell>
          <cell r="H359" t="str">
            <v>CN</v>
          </cell>
          <cell r="I359">
            <v>2689357.41</v>
          </cell>
          <cell r="L359" t="str">
            <v>501JBG</v>
          </cell>
          <cell r="M359">
            <v>0</v>
          </cell>
          <cell r="N359">
            <v>0</v>
          </cell>
          <cell r="O359">
            <v>2549407.9127013339</v>
          </cell>
          <cell r="P359">
            <v>0</v>
          </cell>
          <cell r="Q359">
            <v>0</v>
          </cell>
          <cell r="R359">
            <v>0</v>
          </cell>
          <cell r="S359">
            <v>0</v>
          </cell>
          <cell r="T359">
            <v>0</v>
          </cell>
        </row>
        <row r="360">
          <cell r="A360" t="str">
            <v>901OR</v>
          </cell>
          <cell r="B360">
            <v>901</v>
          </cell>
          <cell r="C360" t="str">
            <v>OR</v>
          </cell>
          <cell r="D360">
            <v>0</v>
          </cell>
          <cell r="F360" t="str">
            <v>901OR</v>
          </cell>
          <cell r="G360">
            <v>901</v>
          </cell>
          <cell r="H360" t="str">
            <v>OR</v>
          </cell>
          <cell r="I360">
            <v>0</v>
          </cell>
          <cell r="L360" t="str">
            <v>501NPCCAEW</v>
          </cell>
          <cell r="M360">
            <v>0</v>
          </cell>
          <cell r="N360">
            <v>0</v>
          </cell>
          <cell r="O360">
            <v>-1215724.1705464125</v>
          </cell>
          <cell r="P360">
            <v>0</v>
          </cell>
          <cell r="Q360">
            <v>0</v>
          </cell>
          <cell r="R360">
            <v>0</v>
          </cell>
          <cell r="S360">
            <v>0</v>
          </cell>
          <cell r="T360">
            <v>0</v>
          </cell>
        </row>
        <row r="361">
          <cell r="A361" t="str">
            <v>901WA</v>
          </cell>
          <cell r="B361">
            <v>901</v>
          </cell>
          <cell r="C361" t="str">
            <v>WA</v>
          </cell>
          <cell r="D361">
            <v>0</v>
          </cell>
          <cell r="F361" t="str">
            <v>901WA</v>
          </cell>
          <cell r="G361">
            <v>901</v>
          </cell>
          <cell r="H361" t="str">
            <v>WA</v>
          </cell>
          <cell r="I361">
            <v>0</v>
          </cell>
          <cell r="L361" t="str">
            <v>501NPCS</v>
          </cell>
          <cell r="M361">
            <v>0</v>
          </cell>
          <cell r="N361">
            <v>0</v>
          </cell>
          <cell r="O361">
            <v>-4714257.427668673</v>
          </cell>
          <cell r="P361">
            <v>0</v>
          </cell>
          <cell r="Q361">
            <v>0</v>
          </cell>
          <cell r="R361">
            <v>0</v>
          </cell>
          <cell r="S361">
            <v>0</v>
          </cell>
          <cell r="T361">
            <v>0</v>
          </cell>
        </row>
        <row r="362">
          <cell r="A362" t="str">
            <v>901WYP</v>
          </cell>
          <cell r="B362">
            <v>901</v>
          </cell>
          <cell r="C362" t="str">
            <v>WYP</v>
          </cell>
          <cell r="D362">
            <v>177.74</v>
          </cell>
          <cell r="F362" t="str">
            <v>901WYP</v>
          </cell>
          <cell r="G362">
            <v>901</v>
          </cell>
          <cell r="H362" t="str">
            <v>WYP</v>
          </cell>
          <cell r="I362">
            <v>177.74</v>
          </cell>
          <cell r="L362" t="str">
            <v>502CAGW</v>
          </cell>
          <cell r="M362">
            <v>0</v>
          </cell>
          <cell r="N362">
            <v>0</v>
          </cell>
          <cell r="O362">
            <v>-67166.844788615243</v>
          </cell>
          <cell r="P362">
            <v>0</v>
          </cell>
          <cell r="Q362">
            <v>0</v>
          </cell>
          <cell r="R362">
            <v>0</v>
          </cell>
          <cell r="S362">
            <v>0</v>
          </cell>
          <cell r="T362">
            <v>0</v>
          </cell>
        </row>
        <row r="363">
          <cell r="A363" t="str">
            <v>902CA</v>
          </cell>
          <cell r="B363">
            <v>902</v>
          </cell>
          <cell r="C363" t="str">
            <v>CA</v>
          </cell>
          <cell r="D363">
            <v>658728.35</v>
          </cell>
          <cell r="F363" t="str">
            <v>902CA</v>
          </cell>
          <cell r="G363">
            <v>902</v>
          </cell>
          <cell r="H363" t="str">
            <v>CA</v>
          </cell>
          <cell r="I363">
            <v>658728.35</v>
          </cell>
          <cell r="L363" t="str">
            <v>503CAEE</v>
          </cell>
          <cell r="M363">
            <v>0</v>
          </cell>
          <cell r="N363">
            <v>0</v>
          </cell>
          <cell r="O363">
            <v>0</v>
          </cell>
          <cell r="P363">
            <v>0</v>
          </cell>
          <cell r="Q363">
            <v>0</v>
          </cell>
          <cell r="R363">
            <v>0</v>
          </cell>
          <cell r="S363">
            <v>0</v>
          </cell>
          <cell r="T363">
            <v>0</v>
          </cell>
        </row>
        <row r="364">
          <cell r="A364" t="str">
            <v>902CN</v>
          </cell>
          <cell r="B364">
            <v>902</v>
          </cell>
          <cell r="C364" t="str">
            <v>CN</v>
          </cell>
          <cell r="D364">
            <v>743635.02</v>
          </cell>
          <cell r="F364" t="str">
            <v>902CN</v>
          </cell>
          <cell r="G364">
            <v>902</v>
          </cell>
          <cell r="H364" t="str">
            <v>CN</v>
          </cell>
          <cell r="I364">
            <v>743635.02</v>
          </cell>
          <cell r="L364" t="str">
            <v>503SE</v>
          </cell>
          <cell r="M364">
            <v>0</v>
          </cell>
          <cell r="N364">
            <v>0</v>
          </cell>
          <cell r="O364">
            <v>339903.47444253182</v>
          </cell>
          <cell r="P364">
            <v>0</v>
          </cell>
          <cell r="Q364">
            <v>0</v>
          </cell>
          <cell r="R364">
            <v>0</v>
          </cell>
          <cell r="S364">
            <v>0</v>
          </cell>
          <cell r="T364">
            <v>0</v>
          </cell>
        </row>
        <row r="365">
          <cell r="A365" t="str">
            <v>902ID</v>
          </cell>
          <cell r="B365">
            <v>902</v>
          </cell>
          <cell r="C365" t="str">
            <v>ID</v>
          </cell>
          <cell r="D365">
            <v>2185118.4900000002</v>
          </cell>
          <cell r="F365" t="str">
            <v>902ID</v>
          </cell>
          <cell r="G365">
            <v>902</v>
          </cell>
          <cell r="H365" t="str">
            <v>ID</v>
          </cell>
          <cell r="I365">
            <v>2185118.4900000002</v>
          </cell>
          <cell r="L365" t="str">
            <v>505CAGW</v>
          </cell>
          <cell r="M365">
            <v>0</v>
          </cell>
          <cell r="N365">
            <v>0</v>
          </cell>
          <cell r="O365">
            <v>-2878.1702973257934</v>
          </cell>
          <cell r="P365">
            <v>0</v>
          </cell>
          <cell r="Q365">
            <v>0</v>
          </cell>
          <cell r="R365">
            <v>0</v>
          </cell>
          <cell r="S365">
            <v>0</v>
          </cell>
          <cell r="T365">
            <v>0</v>
          </cell>
        </row>
        <row r="366">
          <cell r="A366" t="str">
            <v>902OR</v>
          </cell>
          <cell r="B366">
            <v>902</v>
          </cell>
          <cell r="C366" t="str">
            <v>OR</v>
          </cell>
          <cell r="D366">
            <v>7223863.6699999999</v>
          </cell>
          <cell r="F366" t="str">
            <v>902OR</v>
          </cell>
          <cell r="G366">
            <v>902</v>
          </cell>
          <cell r="H366" t="str">
            <v>OR</v>
          </cell>
          <cell r="I366">
            <v>7223863.6699999999</v>
          </cell>
          <cell r="L366" t="str">
            <v>506CAGE</v>
          </cell>
          <cell r="M366">
            <v>0</v>
          </cell>
          <cell r="N366">
            <v>0</v>
          </cell>
          <cell r="O366">
            <v>0</v>
          </cell>
          <cell r="P366">
            <v>0</v>
          </cell>
          <cell r="Q366">
            <v>0</v>
          </cell>
          <cell r="R366">
            <v>0</v>
          </cell>
          <cell r="S366">
            <v>0</v>
          </cell>
          <cell r="T366">
            <v>0</v>
          </cell>
        </row>
        <row r="367">
          <cell r="A367" t="str">
            <v>902UT</v>
          </cell>
          <cell r="B367">
            <v>902</v>
          </cell>
          <cell r="C367" t="str">
            <v>UT</v>
          </cell>
          <cell r="D367">
            <v>4461575.0199999996</v>
          </cell>
          <cell r="F367" t="str">
            <v>902UT</v>
          </cell>
          <cell r="G367">
            <v>902</v>
          </cell>
          <cell r="H367" t="str">
            <v>UT</v>
          </cell>
          <cell r="I367">
            <v>4461575.0199999996</v>
          </cell>
          <cell r="L367" t="str">
            <v>506CAGW</v>
          </cell>
          <cell r="M367">
            <v>0</v>
          </cell>
          <cell r="N367">
            <v>0</v>
          </cell>
          <cell r="O367">
            <v>-129787.55415490002</v>
          </cell>
          <cell r="P367">
            <v>0</v>
          </cell>
          <cell r="Q367">
            <v>0</v>
          </cell>
          <cell r="R367">
            <v>0</v>
          </cell>
          <cell r="S367">
            <v>0</v>
          </cell>
          <cell r="T367">
            <v>0</v>
          </cell>
        </row>
        <row r="368">
          <cell r="A368" t="str">
            <v>902WA</v>
          </cell>
          <cell r="B368">
            <v>902</v>
          </cell>
          <cell r="C368" t="str">
            <v>WA</v>
          </cell>
          <cell r="D368">
            <v>642455.62</v>
          </cell>
          <cell r="F368" t="str">
            <v>902WA</v>
          </cell>
          <cell r="G368">
            <v>902</v>
          </cell>
          <cell r="H368" t="str">
            <v>WA</v>
          </cell>
          <cell r="I368">
            <v>642455.62</v>
          </cell>
          <cell r="L368" t="str">
            <v>506JBG</v>
          </cell>
          <cell r="M368">
            <v>0</v>
          </cell>
          <cell r="N368">
            <v>0</v>
          </cell>
          <cell r="O368">
            <v>26857.18983444613</v>
          </cell>
          <cell r="P368">
            <v>0</v>
          </cell>
          <cell r="Q368">
            <v>0</v>
          </cell>
          <cell r="R368">
            <v>0</v>
          </cell>
          <cell r="S368">
            <v>0</v>
          </cell>
          <cell r="T368">
            <v>0</v>
          </cell>
        </row>
        <row r="369">
          <cell r="A369" t="str">
            <v>902WYP</v>
          </cell>
          <cell r="B369">
            <v>902</v>
          </cell>
          <cell r="C369" t="str">
            <v>WYP</v>
          </cell>
          <cell r="D369">
            <v>1080264.31</v>
          </cell>
          <cell r="F369" t="str">
            <v>902WYP</v>
          </cell>
          <cell r="G369">
            <v>902</v>
          </cell>
          <cell r="H369" t="str">
            <v>WYP</v>
          </cell>
          <cell r="I369">
            <v>1080264.31</v>
          </cell>
          <cell r="L369" t="str">
            <v>507CAGW</v>
          </cell>
          <cell r="M369">
            <v>0</v>
          </cell>
          <cell r="N369">
            <v>0</v>
          </cell>
          <cell r="O369">
            <v>-1444.0667414613361</v>
          </cell>
          <cell r="P369">
            <v>0</v>
          </cell>
          <cell r="Q369">
            <v>0</v>
          </cell>
          <cell r="R369">
            <v>0</v>
          </cell>
          <cell r="S369">
            <v>0</v>
          </cell>
          <cell r="T369">
            <v>0</v>
          </cell>
        </row>
        <row r="370">
          <cell r="A370" t="str">
            <v>902WYU</v>
          </cell>
          <cell r="B370">
            <v>902</v>
          </cell>
          <cell r="C370" t="str">
            <v>WYU</v>
          </cell>
          <cell r="D370">
            <v>226683.01</v>
          </cell>
          <cell r="F370" t="str">
            <v>902WYU</v>
          </cell>
          <cell r="G370">
            <v>902</v>
          </cell>
          <cell r="H370" t="str">
            <v>WYU</v>
          </cell>
          <cell r="I370">
            <v>226683.01</v>
          </cell>
          <cell r="L370" t="str">
            <v>510CAGW</v>
          </cell>
          <cell r="M370">
            <v>0</v>
          </cell>
          <cell r="N370">
            <v>0</v>
          </cell>
          <cell r="O370">
            <v>-16450.299165102755</v>
          </cell>
          <cell r="P370">
            <v>0</v>
          </cell>
          <cell r="Q370">
            <v>0</v>
          </cell>
          <cell r="R370">
            <v>0</v>
          </cell>
          <cell r="S370">
            <v>0</v>
          </cell>
          <cell r="T370">
            <v>0</v>
          </cell>
        </row>
        <row r="371">
          <cell r="A371" t="str">
            <v>903CA</v>
          </cell>
          <cell r="B371">
            <v>903</v>
          </cell>
          <cell r="C371" t="str">
            <v>CA</v>
          </cell>
          <cell r="D371">
            <v>178584.37</v>
          </cell>
          <cell r="F371" t="str">
            <v>903CA</v>
          </cell>
          <cell r="G371">
            <v>903</v>
          </cell>
          <cell r="H371" t="str">
            <v>CA</v>
          </cell>
          <cell r="I371">
            <v>178584.37</v>
          </cell>
          <cell r="L371" t="str">
            <v>511CAGW</v>
          </cell>
          <cell r="M371">
            <v>0</v>
          </cell>
          <cell r="N371">
            <v>0</v>
          </cell>
          <cell r="O371">
            <v>-21803.056906190395</v>
          </cell>
          <cell r="P371">
            <v>0</v>
          </cell>
          <cell r="Q371">
            <v>0</v>
          </cell>
          <cell r="R371">
            <v>0</v>
          </cell>
          <cell r="S371">
            <v>0</v>
          </cell>
          <cell r="T371">
            <v>0</v>
          </cell>
        </row>
        <row r="372">
          <cell r="A372" t="str">
            <v>903CN</v>
          </cell>
          <cell r="B372">
            <v>903</v>
          </cell>
          <cell r="C372" t="str">
            <v>CN</v>
          </cell>
          <cell r="D372">
            <v>41740806.93</v>
          </cell>
          <cell r="F372" t="str">
            <v>903CN</v>
          </cell>
          <cell r="G372">
            <v>903</v>
          </cell>
          <cell r="H372" t="str">
            <v>CN</v>
          </cell>
          <cell r="I372">
            <v>41740806.93</v>
          </cell>
          <cell r="L372" t="str">
            <v>512CAGE</v>
          </cell>
          <cell r="M372">
            <v>0</v>
          </cell>
          <cell r="N372">
            <v>0</v>
          </cell>
          <cell r="O372">
            <v>0</v>
          </cell>
          <cell r="P372">
            <v>0</v>
          </cell>
          <cell r="Q372">
            <v>0</v>
          </cell>
          <cell r="R372">
            <v>0</v>
          </cell>
          <cell r="S372">
            <v>0</v>
          </cell>
          <cell r="T372">
            <v>0</v>
          </cell>
        </row>
        <row r="373">
          <cell r="A373" t="str">
            <v>903ID</v>
          </cell>
          <cell r="B373">
            <v>903</v>
          </cell>
          <cell r="C373" t="str">
            <v>ID</v>
          </cell>
          <cell r="D373">
            <v>389626.35</v>
          </cell>
          <cell r="F373" t="str">
            <v>903ID</v>
          </cell>
          <cell r="G373">
            <v>903</v>
          </cell>
          <cell r="H373" t="str">
            <v>ID</v>
          </cell>
          <cell r="I373">
            <v>389626.35</v>
          </cell>
          <cell r="L373" t="str">
            <v>512CAGW</v>
          </cell>
          <cell r="M373">
            <v>0</v>
          </cell>
          <cell r="N373">
            <v>0</v>
          </cell>
          <cell r="O373">
            <v>-165160.9531400484</v>
          </cell>
          <cell r="P373">
            <v>0</v>
          </cell>
          <cell r="Q373">
            <v>0</v>
          </cell>
          <cell r="R373">
            <v>0</v>
          </cell>
          <cell r="S373">
            <v>0</v>
          </cell>
          <cell r="T373">
            <v>0</v>
          </cell>
        </row>
        <row r="374">
          <cell r="A374" t="str">
            <v>903OR</v>
          </cell>
          <cell r="B374">
            <v>903</v>
          </cell>
          <cell r="C374" t="str">
            <v>OR</v>
          </cell>
          <cell r="D374">
            <v>1745123.49</v>
          </cell>
          <cell r="F374" t="str">
            <v>903OR</v>
          </cell>
          <cell r="G374">
            <v>903</v>
          </cell>
          <cell r="H374" t="str">
            <v>OR</v>
          </cell>
          <cell r="I374">
            <v>1745123.49</v>
          </cell>
          <cell r="L374" t="str">
            <v>512JBG</v>
          </cell>
          <cell r="M374">
            <v>0</v>
          </cell>
          <cell r="N374">
            <v>0</v>
          </cell>
          <cell r="O374">
            <v>247687.95254289889</v>
          </cell>
          <cell r="P374">
            <v>0</v>
          </cell>
          <cell r="Q374">
            <v>0</v>
          </cell>
          <cell r="R374">
            <v>0</v>
          </cell>
          <cell r="S374">
            <v>0</v>
          </cell>
          <cell r="T374">
            <v>0</v>
          </cell>
        </row>
        <row r="375">
          <cell r="A375" t="str">
            <v>903UT</v>
          </cell>
          <cell r="B375">
            <v>903</v>
          </cell>
          <cell r="C375" t="str">
            <v>UT</v>
          </cell>
          <cell r="D375">
            <v>3209816.03</v>
          </cell>
          <cell r="F375" t="str">
            <v>903UT</v>
          </cell>
          <cell r="G375">
            <v>903</v>
          </cell>
          <cell r="H375" t="str">
            <v>UT</v>
          </cell>
          <cell r="I375">
            <v>3209816.03</v>
          </cell>
          <cell r="L375" t="str">
            <v>512SG</v>
          </cell>
          <cell r="M375">
            <v>0</v>
          </cell>
          <cell r="N375">
            <v>0</v>
          </cell>
          <cell r="O375">
            <v>263779.47855041223</v>
          </cell>
          <cell r="P375">
            <v>0</v>
          </cell>
          <cell r="Q375">
            <v>0</v>
          </cell>
          <cell r="R375">
            <v>0</v>
          </cell>
          <cell r="S375">
            <v>0</v>
          </cell>
          <cell r="T375">
            <v>0</v>
          </cell>
        </row>
        <row r="376">
          <cell r="A376" t="str">
            <v>903WA</v>
          </cell>
          <cell r="B376">
            <v>903</v>
          </cell>
          <cell r="C376" t="str">
            <v>WA</v>
          </cell>
          <cell r="D376">
            <v>529917.64</v>
          </cell>
          <cell r="F376" t="str">
            <v>903WA</v>
          </cell>
          <cell r="G376">
            <v>903</v>
          </cell>
          <cell r="H376" t="str">
            <v>WA</v>
          </cell>
          <cell r="I376">
            <v>529917.64</v>
          </cell>
          <cell r="L376" t="str">
            <v>513CAGW</v>
          </cell>
          <cell r="M376">
            <v>0</v>
          </cell>
          <cell r="N376">
            <v>0</v>
          </cell>
          <cell r="O376">
            <v>-3403.1435557821887</v>
          </cell>
          <cell r="P376">
            <v>0</v>
          </cell>
          <cell r="Q376">
            <v>0</v>
          </cell>
          <cell r="R376">
            <v>0</v>
          </cell>
          <cell r="S376">
            <v>0</v>
          </cell>
          <cell r="T376">
            <v>0</v>
          </cell>
        </row>
        <row r="377">
          <cell r="A377" t="str">
            <v>903WYP</v>
          </cell>
          <cell r="B377">
            <v>903</v>
          </cell>
          <cell r="C377" t="str">
            <v>WYP</v>
          </cell>
          <cell r="D377">
            <v>482276.45</v>
          </cell>
          <cell r="F377" t="str">
            <v>903WYP</v>
          </cell>
          <cell r="G377">
            <v>903</v>
          </cell>
          <cell r="H377" t="str">
            <v>WYP</v>
          </cell>
          <cell r="I377">
            <v>482276.45</v>
          </cell>
          <cell r="L377" t="str">
            <v>514CAGW</v>
          </cell>
          <cell r="M377">
            <v>0</v>
          </cell>
          <cell r="N377">
            <v>0</v>
          </cell>
          <cell r="O377">
            <v>-26856.187742552775</v>
          </cell>
          <cell r="P377">
            <v>0</v>
          </cell>
          <cell r="Q377">
            <v>0</v>
          </cell>
          <cell r="R377">
            <v>0</v>
          </cell>
          <cell r="S377">
            <v>0</v>
          </cell>
          <cell r="T377">
            <v>0</v>
          </cell>
        </row>
        <row r="378">
          <cell r="A378" t="str">
            <v>903WYU</v>
          </cell>
          <cell r="B378">
            <v>903</v>
          </cell>
          <cell r="C378" t="str">
            <v>WYU</v>
          </cell>
          <cell r="D378">
            <v>85971.22</v>
          </cell>
          <cell r="F378" t="str">
            <v>903WYU</v>
          </cell>
          <cell r="G378">
            <v>903</v>
          </cell>
          <cell r="H378" t="str">
            <v>WYU</v>
          </cell>
          <cell r="I378">
            <v>85971.22</v>
          </cell>
          <cell r="L378" t="str">
            <v>535CAGE</v>
          </cell>
          <cell r="M378">
            <v>0</v>
          </cell>
          <cell r="N378">
            <v>0</v>
          </cell>
          <cell r="O378">
            <v>0</v>
          </cell>
          <cell r="P378">
            <v>0</v>
          </cell>
          <cell r="Q378">
            <v>0</v>
          </cell>
          <cell r="R378">
            <v>0</v>
          </cell>
          <cell r="S378">
            <v>0</v>
          </cell>
          <cell r="T378">
            <v>0</v>
          </cell>
        </row>
        <row r="379">
          <cell r="A379" t="str">
            <v>904CA</v>
          </cell>
          <cell r="B379">
            <v>904</v>
          </cell>
          <cell r="C379" t="str">
            <v>CA</v>
          </cell>
          <cell r="D379">
            <v>732167.9</v>
          </cell>
          <cell r="F379" t="str">
            <v>904CA</v>
          </cell>
          <cell r="G379">
            <v>904</v>
          </cell>
          <cell r="H379" t="str">
            <v>CA</v>
          </cell>
          <cell r="I379">
            <v>732167.9</v>
          </cell>
          <cell r="L379" t="str">
            <v>535CAGW</v>
          </cell>
          <cell r="M379">
            <v>0</v>
          </cell>
          <cell r="N379">
            <v>0</v>
          </cell>
          <cell r="O379">
            <v>130055.40550788669</v>
          </cell>
          <cell r="P379">
            <v>0</v>
          </cell>
          <cell r="Q379">
            <v>0</v>
          </cell>
          <cell r="R379">
            <v>0</v>
          </cell>
          <cell r="S379">
            <v>0</v>
          </cell>
          <cell r="T379">
            <v>0</v>
          </cell>
        </row>
        <row r="380">
          <cell r="A380" t="str">
            <v>904CN</v>
          </cell>
          <cell r="B380">
            <v>904</v>
          </cell>
          <cell r="C380" t="str">
            <v>CN</v>
          </cell>
          <cell r="D380">
            <v>64325.1</v>
          </cell>
          <cell r="F380" t="str">
            <v>904CN</v>
          </cell>
          <cell r="G380">
            <v>904</v>
          </cell>
          <cell r="H380" t="str">
            <v>CN</v>
          </cell>
          <cell r="I380">
            <v>64325.1</v>
          </cell>
          <cell r="L380" t="str">
            <v>535SG</v>
          </cell>
          <cell r="M380">
            <v>0</v>
          </cell>
          <cell r="N380">
            <v>0</v>
          </cell>
          <cell r="O380">
            <v>16651.631132495226</v>
          </cell>
          <cell r="P380">
            <v>0</v>
          </cell>
          <cell r="Q380">
            <v>0</v>
          </cell>
          <cell r="R380">
            <v>0</v>
          </cell>
          <cell r="S380">
            <v>0</v>
          </cell>
          <cell r="T380">
            <v>0</v>
          </cell>
        </row>
        <row r="381">
          <cell r="A381" t="str">
            <v>904ID</v>
          </cell>
          <cell r="B381">
            <v>904</v>
          </cell>
          <cell r="C381" t="str">
            <v>ID</v>
          </cell>
          <cell r="D381">
            <v>717753.19</v>
          </cell>
          <cell r="F381" t="str">
            <v>904ID</v>
          </cell>
          <cell r="G381">
            <v>904</v>
          </cell>
          <cell r="H381" t="str">
            <v>ID</v>
          </cell>
          <cell r="I381">
            <v>717753.19</v>
          </cell>
          <cell r="L381" t="str">
            <v>545CAGE</v>
          </cell>
          <cell r="M381">
            <v>0</v>
          </cell>
          <cell r="N381">
            <v>0</v>
          </cell>
          <cell r="O381">
            <v>0</v>
          </cell>
          <cell r="P381">
            <v>0</v>
          </cell>
          <cell r="Q381">
            <v>0</v>
          </cell>
          <cell r="R381">
            <v>0</v>
          </cell>
          <cell r="S381">
            <v>0</v>
          </cell>
          <cell r="T381">
            <v>0</v>
          </cell>
        </row>
        <row r="382">
          <cell r="A382" t="str">
            <v>904OR</v>
          </cell>
          <cell r="B382">
            <v>904</v>
          </cell>
          <cell r="C382" t="str">
            <v>OR</v>
          </cell>
          <cell r="D382">
            <v>4630969.13</v>
          </cell>
          <cell r="F382" t="str">
            <v>904OR</v>
          </cell>
          <cell r="G382">
            <v>904</v>
          </cell>
          <cell r="H382" t="str">
            <v>OR</v>
          </cell>
          <cell r="I382">
            <v>4630969.13</v>
          </cell>
          <cell r="L382" t="str">
            <v>545CAGW</v>
          </cell>
          <cell r="M382">
            <v>0</v>
          </cell>
          <cell r="N382">
            <v>0</v>
          </cell>
          <cell r="O382">
            <v>-6971727.5657977248</v>
          </cell>
          <cell r="P382">
            <v>0</v>
          </cell>
          <cell r="Q382">
            <v>0</v>
          </cell>
          <cell r="R382">
            <v>0</v>
          </cell>
          <cell r="S382">
            <v>0</v>
          </cell>
          <cell r="T382">
            <v>0</v>
          </cell>
        </row>
        <row r="383">
          <cell r="A383" t="str">
            <v>904UT</v>
          </cell>
          <cell r="B383">
            <v>904</v>
          </cell>
          <cell r="C383" t="str">
            <v>UT</v>
          </cell>
          <cell r="D383">
            <v>4528924.79</v>
          </cell>
          <cell r="F383" t="str">
            <v>904UT</v>
          </cell>
          <cell r="G383">
            <v>904</v>
          </cell>
          <cell r="H383" t="str">
            <v>UT</v>
          </cell>
          <cell r="I383">
            <v>4528924.79</v>
          </cell>
          <cell r="L383" t="str">
            <v>545SG</v>
          </cell>
          <cell r="M383">
            <v>0</v>
          </cell>
          <cell r="N383">
            <v>0</v>
          </cell>
          <cell r="O383">
            <v>3390356.2888943506</v>
          </cell>
          <cell r="P383">
            <v>0</v>
          </cell>
          <cell r="Q383">
            <v>0</v>
          </cell>
          <cell r="R383">
            <v>0</v>
          </cell>
          <cell r="S383">
            <v>0</v>
          </cell>
          <cell r="T383">
            <v>0</v>
          </cell>
        </row>
        <row r="384">
          <cell r="A384" t="str">
            <v>904WA</v>
          </cell>
          <cell r="B384">
            <v>904</v>
          </cell>
          <cell r="C384" t="str">
            <v>WA</v>
          </cell>
          <cell r="D384">
            <v>1670264.6</v>
          </cell>
          <cell r="F384" t="str">
            <v>904WA</v>
          </cell>
          <cell r="G384">
            <v>904</v>
          </cell>
          <cell r="H384" t="str">
            <v>WA</v>
          </cell>
          <cell r="I384">
            <v>1670264.6</v>
          </cell>
          <cell r="L384" t="str">
            <v>547NPCCAEW</v>
          </cell>
          <cell r="M384">
            <v>0</v>
          </cell>
          <cell r="N384">
            <v>0</v>
          </cell>
          <cell r="O384">
            <v>-300554.78959586471</v>
          </cell>
          <cell r="P384">
            <v>0</v>
          </cell>
          <cell r="Q384">
            <v>0</v>
          </cell>
          <cell r="R384">
            <v>0</v>
          </cell>
          <cell r="S384">
            <v>0</v>
          </cell>
          <cell r="T384">
            <v>0</v>
          </cell>
        </row>
        <row r="385">
          <cell r="A385" t="str">
            <v>904WYP</v>
          </cell>
          <cell r="B385">
            <v>904</v>
          </cell>
          <cell r="C385" t="str">
            <v>WYP</v>
          </cell>
          <cell r="D385">
            <v>992990.37</v>
          </cell>
          <cell r="F385" t="str">
            <v>904WYP</v>
          </cell>
          <cell r="G385">
            <v>904</v>
          </cell>
          <cell r="H385" t="str">
            <v>WYP</v>
          </cell>
          <cell r="I385">
            <v>992990.37</v>
          </cell>
          <cell r="L385" t="str">
            <v>547NPCS</v>
          </cell>
          <cell r="M385">
            <v>0</v>
          </cell>
          <cell r="N385">
            <v>0</v>
          </cell>
          <cell r="O385">
            <v>4149428.5777009227</v>
          </cell>
          <cell r="P385">
            <v>0</v>
          </cell>
          <cell r="Q385">
            <v>0</v>
          </cell>
          <cell r="R385">
            <v>0</v>
          </cell>
          <cell r="S385">
            <v>0</v>
          </cell>
          <cell r="T385">
            <v>0</v>
          </cell>
        </row>
        <row r="386">
          <cell r="A386" t="str">
            <v>904WYU</v>
          </cell>
          <cell r="B386">
            <v>904</v>
          </cell>
          <cell r="C386" t="str">
            <v>WYU</v>
          </cell>
          <cell r="D386">
            <v>0</v>
          </cell>
          <cell r="F386" t="str">
            <v>904WYU</v>
          </cell>
          <cell r="G386">
            <v>904</v>
          </cell>
          <cell r="H386" t="str">
            <v>WYU</v>
          </cell>
          <cell r="I386">
            <v>0</v>
          </cell>
          <cell r="L386" t="str">
            <v>548CAGE</v>
          </cell>
          <cell r="M386">
            <v>0</v>
          </cell>
          <cell r="N386">
            <v>0</v>
          </cell>
          <cell r="O386">
            <v>0</v>
          </cell>
          <cell r="P386">
            <v>0</v>
          </cell>
          <cell r="Q386">
            <v>0</v>
          </cell>
          <cell r="R386">
            <v>0</v>
          </cell>
          <cell r="S386">
            <v>0</v>
          </cell>
          <cell r="T386">
            <v>0</v>
          </cell>
        </row>
        <row r="387">
          <cell r="A387" t="str">
            <v>905CA</v>
          </cell>
          <cell r="B387">
            <v>905</v>
          </cell>
          <cell r="C387" t="str">
            <v>CA</v>
          </cell>
          <cell r="D387">
            <v>0</v>
          </cell>
          <cell r="F387" t="str">
            <v>905CA</v>
          </cell>
          <cell r="G387">
            <v>905</v>
          </cell>
          <cell r="H387" t="str">
            <v>CA</v>
          </cell>
          <cell r="I387">
            <v>0</v>
          </cell>
          <cell r="L387" t="str">
            <v>548CAGW</v>
          </cell>
          <cell r="M387">
            <v>0</v>
          </cell>
          <cell r="N387">
            <v>0</v>
          </cell>
          <cell r="O387">
            <v>26354.549140362727</v>
          </cell>
          <cell r="P387">
            <v>0</v>
          </cell>
          <cell r="Q387">
            <v>0</v>
          </cell>
          <cell r="R387">
            <v>0</v>
          </cell>
          <cell r="S387">
            <v>0</v>
          </cell>
          <cell r="T387">
            <v>0</v>
          </cell>
        </row>
        <row r="388">
          <cell r="A388" t="str">
            <v>905CN</v>
          </cell>
          <cell r="B388">
            <v>905</v>
          </cell>
          <cell r="C388" t="str">
            <v>CN</v>
          </cell>
          <cell r="D388">
            <v>22019.33</v>
          </cell>
          <cell r="F388" t="str">
            <v>905CN</v>
          </cell>
          <cell r="G388">
            <v>905</v>
          </cell>
          <cell r="H388" t="str">
            <v>CN</v>
          </cell>
          <cell r="I388">
            <v>22019.33</v>
          </cell>
          <cell r="L388" t="str">
            <v>548SG</v>
          </cell>
          <cell r="M388">
            <v>0</v>
          </cell>
          <cell r="N388">
            <v>0</v>
          </cell>
          <cell r="O388">
            <v>6923.0061980065711</v>
          </cell>
          <cell r="P388">
            <v>0</v>
          </cell>
          <cell r="Q388">
            <v>0</v>
          </cell>
          <cell r="R388">
            <v>0</v>
          </cell>
          <cell r="S388">
            <v>0</v>
          </cell>
          <cell r="T388">
            <v>0</v>
          </cell>
        </row>
        <row r="389">
          <cell r="A389" t="str">
            <v>905UT</v>
          </cell>
          <cell r="B389">
            <v>905</v>
          </cell>
          <cell r="C389" t="str">
            <v>UT</v>
          </cell>
          <cell r="D389">
            <v>416829.64</v>
          </cell>
          <cell r="F389" t="str">
            <v>905UT</v>
          </cell>
          <cell r="G389">
            <v>905</v>
          </cell>
          <cell r="H389" t="str">
            <v>UT</v>
          </cell>
          <cell r="I389">
            <v>416829.64</v>
          </cell>
          <cell r="L389" t="str">
            <v>549CAGE</v>
          </cell>
          <cell r="M389">
            <v>0</v>
          </cell>
          <cell r="N389">
            <v>0</v>
          </cell>
          <cell r="O389">
            <v>0</v>
          </cell>
          <cell r="P389">
            <v>0</v>
          </cell>
          <cell r="Q389">
            <v>0</v>
          </cell>
          <cell r="R389">
            <v>0</v>
          </cell>
          <cell r="S389">
            <v>0</v>
          </cell>
          <cell r="T389">
            <v>0</v>
          </cell>
        </row>
        <row r="390">
          <cell r="A390" t="str">
            <v>907CN</v>
          </cell>
          <cell r="B390">
            <v>907</v>
          </cell>
          <cell r="C390" t="str">
            <v>CN</v>
          </cell>
          <cell r="D390">
            <v>164.82</v>
          </cell>
          <cell r="F390" t="str">
            <v>907CN</v>
          </cell>
          <cell r="G390">
            <v>907</v>
          </cell>
          <cell r="H390" t="str">
            <v>CN</v>
          </cell>
          <cell r="I390">
            <v>164.82</v>
          </cell>
          <cell r="L390" t="str">
            <v>549CAGW</v>
          </cell>
          <cell r="M390">
            <v>0</v>
          </cell>
          <cell r="N390">
            <v>0</v>
          </cell>
          <cell r="O390">
            <v>-1284981.6408962309</v>
          </cell>
          <cell r="P390">
            <v>0</v>
          </cell>
          <cell r="Q390">
            <v>0</v>
          </cell>
          <cell r="R390">
            <v>0</v>
          </cell>
          <cell r="S390">
            <v>0</v>
          </cell>
          <cell r="T390">
            <v>0</v>
          </cell>
        </row>
        <row r="391">
          <cell r="A391" t="str">
            <v>908CA</v>
          </cell>
          <cell r="B391">
            <v>908</v>
          </cell>
          <cell r="C391" t="str">
            <v>CA</v>
          </cell>
          <cell r="D391">
            <v>107310.33</v>
          </cell>
          <cell r="F391" t="str">
            <v>908CA</v>
          </cell>
          <cell r="G391">
            <v>908</v>
          </cell>
          <cell r="H391" t="str">
            <v>CA</v>
          </cell>
          <cell r="I391">
            <v>107310.33</v>
          </cell>
          <cell r="L391" t="str">
            <v>549S</v>
          </cell>
          <cell r="M391">
            <v>0</v>
          </cell>
          <cell r="N391">
            <v>0</v>
          </cell>
          <cell r="O391">
            <v>0</v>
          </cell>
          <cell r="P391">
            <v>0</v>
          </cell>
          <cell r="Q391">
            <v>0</v>
          </cell>
          <cell r="R391">
            <v>0</v>
          </cell>
          <cell r="S391">
            <v>0</v>
          </cell>
          <cell r="T391">
            <v>0</v>
          </cell>
        </row>
        <row r="392">
          <cell r="A392" t="str">
            <v>908CN</v>
          </cell>
          <cell r="B392">
            <v>908</v>
          </cell>
          <cell r="C392" t="str">
            <v>CN</v>
          </cell>
          <cell r="D392">
            <v>2701623.65</v>
          </cell>
          <cell r="F392" t="str">
            <v>908CN</v>
          </cell>
          <cell r="G392">
            <v>908</v>
          </cell>
          <cell r="H392" t="str">
            <v>CN</v>
          </cell>
          <cell r="I392">
            <v>2701623.65</v>
          </cell>
          <cell r="L392" t="str">
            <v>549SG</v>
          </cell>
          <cell r="M392">
            <v>0</v>
          </cell>
          <cell r="N392">
            <v>0</v>
          </cell>
          <cell r="O392">
            <v>2816824.0549440142</v>
          </cell>
          <cell r="P392">
            <v>0</v>
          </cell>
          <cell r="Q392">
            <v>0</v>
          </cell>
          <cell r="R392">
            <v>0</v>
          </cell>
          <cell r="S392">
            <v>0</v>
          </cell>
          <cell r="T392">
            <v>0</v>
          </cell>
        </row>
        <row r="393">
          <cell r="A393" t="str">
            <v>908ID</v>
          </cell>
          <cell r="B393">
            <v>908</v>
          </cell>
          <cell r="C393" t="str">
            <v>ID</v>
          </cell>
          <cell r="D393">
            <v>16884.93</v>
          </cell>
          <cell r="F393" t="str">
            <v>908ID</v>
          </cell>
          <cell r="G393">
            <v>908</v>
          </cell>
          <cell r="H393" t="str">
            <v>ID</v>
          </cell>
          <cell r="I393">
            <v>16884.93</v>
          </cell>
          <cell r="L393" t="str">
            <v>553CAGE</v>
          </cell>
          <cell r="M393">
            <v>0</v>
          </cell>
          <cell r="N393">
            <v>0</v>
          </cell>
          <cell r="O393">
            <v>0</v>
          </cell>
          <cell r="P393">
            <v>0</v>
          </cell>
          <cell r="Q393">
            <v>0</v>
          </cell>
          <cell r="R393">
            <v>0</v>
          </cell>
          <cell r="S393">
            <v>0</v>
          </cell>
          <cell r="T393">
            <v>0</v>
          </cell>
        </row>
        <row r="394">
          <cell r="A394" t="str">
            <v>908OR</v>
          </cell>
          <cell r="B394">
            <v>908</v>
          </cell>
          <cell r="C394" t="str">
            <v>OR</v>
          </cell>
          <cell r="D394">
            <v>2096459.35</v>
          </cell>
          <cell r="F394" t="str">
            <v>908OR</v>
          </cell>
          <cell r="G394">
            <v>908</v>
          </cell>
          <cell r="H394" t="str">
            <v>OR</v>
          </cell>
          <cell r="I394">
            <v>2096459.35</v>
          </cell>
          <cell r="L394" t="str">
            <v>553CAGW</v>
          </cell>
          <cell r="M394">
            <v>0</v>
          </cell>
          <cell r="N394">
            <v>0</v>
          </cell>
          <cell r="O394">
            <v>48725.943648139553</v>
          </cell>
          <cell r="P394">
            <v>0</v>
          </cell>
          <cell r="Q394">
            <v>0</v>
          </cell>
          <cell r="R394">
            <v>0</v>
          </cell>
          <cell r="S394">
            <v>0</v>
          </cell>
          <cell r="T394">
            <v>0</v>
          </cell>
        </row>
        <row r="395">
          <cell r="A395" t="str">
            <v>908OTHER</v>
          </cell>
          <cell r="B395">
            <v>908</v>
          </cell>
          <cell r="C395" t="str">
            <v>OTHER</v>
          </cell>
          <cell r="D395">
            <v>83357915.310000002</v>
          </cell>
          <cell r="F395" t="str">
            <v>908OTHER</v>
          </cell>
          <cell r="G395">
            <v>908</v>
          </cell>
          <cell r="H395" t="str">
            <v>OTHER</v>
          </cell>
          <cell r="I395">
            <v>83357915.310000002</v>
          </cell>
          <cell r="L395" t="str">
            <v>555NPCCAEW</v>
          </cell>
          <cell r="M395">
            <v>0</v>
          </cell>
          <cell r="N395">
            <v>0</v>
          </cell>
          <cell r="O395">
            <v>-5200.8958587409288</v>
          </cell>
          <cell r="P395">
            <v>0</v>
          </cell>
          <cell r="Q395">
            <v>0</v>
          </cell>
          <cell r="R395">
            <v>0</v>
          </cell>
          <cell r="S395">
            <v>0</v>
          </cell>
          <cell r="T395">
            <v>0</v>
          </cell>
        </row>
        <row r="396">
          <cell r="A396" t="str">
            <v>908UT</v>
          </cell>
          <cell r="B396">
            <v>908</v>
          </cell>
          <cell r="C396" t="str">
            <v>UT</v>
          </cell>
          <cell r="D396">
            <v>2583792.0099999998</v>
          </cell>
          <cell r="F396" t="str">
            <v>908UT</v>
          </cell>
          <cell r="G396">
            <v>908</v>
          </cell>
          <cell r="H396" t="str">
            <v>UT</v>
          </cell>
          <cell r="I396">
            <v>2583792.0099999998</v>
          </cell>
          <cell r="L396" t="str">
            <v>555NPCCAGW</v>
          </cell>
          <cell r="M396">
            <v>0</v>
          </cell>
          <cell r="N396">
            <v>0</v>
          </cell>
          <cell r="O396">
            <v>-6461788.1335230349</v>
          </cell>
          <cell r="P396">
            <v>0</v>
          </cell>
          <cell r="Q396">
            <v>0</v>
          </cell>
          <cell r="R396">
            <v>0</v>
          </cell>
          <cell r="S396">
            <v>0</v>
          </cell>
          <cell r="T396">
            <v>0</v>
          </cell>
        </row>
        <row r="397">
          <cell r="A397" t="str">
            <v>908WA</v>
          </cell>
          <cell r="B397">
            <v>908</v>
          </cell>
          <cell r="C397" t="str">
            <v>WA</v>
          </cell>
          <cell r="D397">
            <v>355542.02</v>
          </cell>
          <cell r="F397" t="str">
            <v>908WA</v>
          </cell>
          <cell r="G397">
            <v>908</v>
          </cell>
          <cell r="H397" t="str">
            <v>WA</v>
          </cell>
          <cell r="I397">
            <v>355542.02</v>
          </cell>
          <cell r="L397" t="str">
            <v>555NPCS</v>
          </cell>
          <cell r="M397">
            <v>0</v>
          </cell>
          <cell r="N397">
            <v>0</v>
          </cell>
          <cell r="O397">
            <v>-11716673.414558964</v>
          </cell>
          <cell r="P397">
            <v>0</v>
          </cell>
          <cell r="Q397">
            <v>0</v>
          </cell>
          <cell r="R397">
            <v>0</v>
          </cell>
          <cell r="S397">
            <v>0</v>
          </cell>
          <cell r="T397">
            <v>0</v>
          </cell>
        </row>
        <row r="398">
          <cell r="A398" t="str">
            <v>908WYP</v>
          </cell>
          <cell r="B398">
            <v>908</v>
          </cell>
          <cell r="C398" t="str">
            <v>WYP</v>
          </cell>
          <cell r="D398">
            <v>969503.78</v>
          </cell>
          <cell r="F398" t="str">
            <v>908WYP</v>
          </cell>
          <cell r="G398">
            <v>908</v>
          </cell>
          <cell r="H398" t="str">
            <v>WYP</v>
          </cell>
          <cell r="I398">
            <v>969503.78</v>
          </cell>
          <cell r="L398" t="str">
            <v>555S</v>
          </cell>
          <cell r="M398">
            <v>0</v>
          </cell>
          <cell r="N398">
            <v>0</v>
          </cell>
          <cell r="O398">
            <v>260000</v>
          </cell>
          <cell r="P398">
            <v>0</v>
          </cell>
          <cell r="Q398">
            <v>0</v>
          </cell>
          <cell r="R398">
            <v>0</v>
          </cell>
          <cell r="S398">
            <v>0</v>
          </cell>
          <cell r="T398">
            <v>0</v>
          </cell>
        </row>
        <row r="399">
          <cell r="A399" t="str">
            <v>909CA</v>
          </cell>
          <cell r="B399">
            <v>909</v>
          </cell>
          <cell r="C399" t="str">
            <v>CA</v>
          </cell>
          <cell r="D399">
            <v>147369.39000000001</v>
          </cell>
          <cell r="F399" t="str">
            <v>909CA</v>
          </cell>
          <cell r="G399">
            <v>909</v>
          </cell>
          <cell r="H399" t="str">
            <v>CA</v>
          </cell>
          <cell r="I399">
            <v>147369.39000000001</v>
          </cell>
          <cell r="L399" t="str">
            <v>557CAEE</v>
          </cell>
          <cell r="M399">
            <v>0</v>
          </cell>
          <cell r="N399">
            <v>0</v>
          </cell>
          <cell r="O399">
            <v>0</v>
          </cell>
          <cell r="P399">
            <v>0</v>
          </cell>
          <cell r="Q399">
            <v>0</v>
          </cell>
          <cell r="R399">
            <v>0</v>
          </cell>
          <cell r="S399">
            <v>0</v>
          </cell>
          <cell r="T399">
            <v>0</v>
          </cell>
        </row>
        <row r="400">
          <cell r="A400" t="str">
            <v>909CN</v>
          </cell>
          <cell r="B400">
            <v>909</v>
          </cell>
          <cell r="C400" t="str">
            <v>CN</v>
          </cell>
          <cell r="D400">
            <v>2687097.26</v>
          </cell>
          <cell r="F400" t="str">
            <v>909CN</v>
          </cell>
          <cell r="G400">
            <v>909</v>
          </cell>
          <cell r="H400" t="str">
            <v>CN</v>
          </cell>
          <cell r="I400">
            <v>2687097.26</v>
          </cell>
          <cell r="L400" t="str">
            <v>557CAGE</v>
          </cell>
          <cell r="M400">
            <v>0</v>
          </cell>
          <cell r="N400">
            <v>0</v>
          </cell>
          <cell r="O400">
            <v>0</v>
          </cell>
          <cell r="P400">
            <v>0</v>
          </cell>
          <cell r="Q400">
            <v>0</v>
          </cell>
          <cell r="R400">
            <v>0</v>
          </cell>
          <cell r="S400">
            <v>0</v>
          </cell>
          <cell r="T400">
            <v>0</v>
          </cell>
        </row>
        <row r="401">
          <cell r="A401" t="str">
            <v>909ID</v>
          </cell>
          <cell r="B401">
            <v>909</v>
          </cell>
          <cell r="C401" t="str">
            <v>ID</v>
          </cell>
          <cell r="D401">
            <v>160778.17000000001</v>
          </cell>
          <cell r="F401" t="str">
            <v>909ID</v>
          </cell>
          <cell r="G401">
            <v>909</v>
          </cell>
          <cell r="H401" t="str">
            <v>ID</v>
          </cell>
          <cell r="I401">
            <v>160778.17000000001</v>
          </cell>
          <cell r="L401" t="str">
            <v>557CAGW</v>
          </cell>
          <cell r="M401">
            <v>0</v>
          </cell>
          <cell r="N401">
            <v>0</v>
          </cell>
          <cell r="O401">
            <v>173786.64182651124</v>
          </cell>
          <cell r="P401">
            <v>0</v>
          </cell>
          <cell r="Q401">
            <v>0</v>
          </cell>
          <cell r="R401">
            <v>0</v>
          </cell>
          <cell r="S401">
            <v>0</v>
          </cell>
          <cell r="T401">
            <v>0</v>
          </cell>
        </row>
        <row r="402">
          <cell r="A402" t="str">
            <v>909OR</v>
          </cell>
          <cell r="B402">
            <v>909</v>
          </cell>
          <cell r="C402" t="str">
            <v>OR</v>
          </cell>
          <cell r="D402">
            <v>1894444.61</v>
          </cell>
          <cell r="F402" t="str">
            <v>909OR</v>
          </cell>
          <cell r="G402">
            <v>909</v>
          </cell>
          <cell r="H402" t="str">
            <v>OR</v>
          </cell>
          <cell r="I402">
            <v>1894444.61</v>
          </cell>
          <cell r="L402" t="str">
            <v>557S</v>
          </cell>
          <cell r="M402">
            <v>0</v>
          </cell>
          <cell r="N402">
            <v>0</v>
          </cell>
          <cell r="O402">
            <v>6754.3600000000006</v>
          </cell>
          <cell r="P402">
            <v>0</v>
          </cell>
          <cell r="Q402">
            <v>0</v>
          </cell>
          <cell r="R402">
            <v>0</v>
          </cell>
          <cell r="S402">
            <v>0</v>
          </cell>
          <cell r="T402">
            <v>0</v>
          </cell>
        </row>
        <row r="403">
          <cell r="A403" t="str">
            <v>909UT</v>
          </cell>
          <cell r="B403">
            <v>909</v>
          </cell>
          <cell r="C403" t="str">
            <v>UT</v>
          </cell>
          <cell r="D403">
            <v>1552525.01</v>
          </cell>
          <cell r="F403" t="str">
            <v>909UT</v>
          </cell>
          <cell r="G403">
            <v>909</v>
          </cell>
          <cell r="H403" t="str">
            <v>UT</v>
          </cell>
          <cell r="I403">
            <v>1552525.01</v>
          </cell>
          <cell r="L403" t="str">
            <v>557SG</v>
          </cell>
          <cell r="M403">
            <v>0</v>
          </cell>
          <cell r="N403">
            <v>0</v>
          </cell>
          <cell r="O403">
            <v>81399.18240546083</v>
          </cell>
          <cell r="P403">
            <v>0</v>
          </cell>
          <cell r="Q403">
            <v>0</v>
          </cell>
          <cell r="R403">
            <v>0</v>
          </cell>
          <cell r="S403">
            <v>0</v>
          </cell>
          <cell r="T403">
            <v>0</v>
          </cell>
        </row>
        <row r="404">
          <cell r="A404" t="str">
            <v>909WA</v>
          </cell>
          <cell r="B404">
            <v>909</v>
          </cell>
          <cell r="C404" t="str">
            <v>WA</v>
          </cell>
          <cell r="D404">
            <v>272993</v>
          </cell>
          <cell r="F404" t="str">
            <v>909WA</v>
          </cell>
          <cell r="G404">
            <v>909</v>
          </cell>
          <cell r="H404" t="str">
            <v>WA</v>
          </cell>
          <cell r="I404">
            <v>272993</v>
          </cell>
          <cell r="L404" t="str">
            <v>557SO</v>
          </cell>
          <cell r="M404">
            <v>0</v>
          </cell>
          <cell r="N404">
            <v>0</v>
          </cell>
          <cell r="O404">
            <v>5289.7725308105873</v>
          </cell>
          <cell r="P404">
            <v>0</v>
          </cell>
          <cell r="Q404">
            <v>0</v>
          </cell>
          <cell r="R404">
            <v>0</v>
          </cell>
          <cell r="S404">
            <v>0</v>
          </cell>
          <cell r="T404">
            <v>0</v>
          </cell>
        </row>
        <row r="405">
          <cell r="A405" t="str">
            <v>909WYP</v>
          </cell>
          <cell r="B405">
            <v>909</v>
          </cell>
          <cell r="C405" t="str">
            <v>WYP</v>
          </cell>
          <cell r="D405">
            <v>368683.48</v>
          </cell>
          <cell r="F405" t="str">
            <v>909WYP</v>
          </cell>
          <cell r="G405">
            <v>909</v>
          </cell>
          <cell r="H405" t="str">
            <v>WYP</v>
          </cell>
          <cell r="I405">
            <v>368683.48</v>
          </cell>
          <cell r="L405" t="str">
            <v>560CAGE</v>
          </cell>
          <cell r="M405">
            <v>0</v>
          </cell>
          <cell r="N405">
            <v>0</v>
          </cell>
          <cell r="O405">
            <v>0</v>
          </cell>
          <cell r="P405">
            <v>0</v>
          </cell>
          <cell r="Q405">
            <v>0</v>
          </cell>
          <cell r="R405">
            <v>0</v>
          </cell>
          <cell r="S405">
            <v>0</v>
          </cell>
          <cell r="T405">
            <v>0</v>
          </cell>
        </row>
        <row r="406">
          <cell r="A406" t="str">
            <v>909WYU</v>
          </cell>
          <cell r="B406">
            <v>909</v>
          </cell>
          <cell r="C406" t="str">
            <v>WYU</v>
          </cell>
          <cell r="D406">
            <v>3320.05</v>
          </cell>
          <cell r="F406" t="str">
            <v>909WYU</v>
          </cell>
          <cell r="G406">
            <v>909</v>
          </cell>
          <cell r="H406" t="str">
            <v>WYU</v>
          </cell>
          <cell r="I406">
            <v>3320.05</v>
          </cell>
          <cell r="L406" t="str">
            <v>560CAGW</v>
          </cell>
          <cell r="M406">
            <v>0</v>
          </cell>
          <cell r="N406">
            <v>0</v>
          </cell>
          <cell r="O406">
            <v>-534159.34393530991</v>
          </cell>
          <cell r="P406">
            <v>0</v>
          </cell>
          <cell r="Q406">
            <v>0</v>
          </cell>
          <cell r="R406">
            <v>0</v>
          </cell>
          <cell r="S406">
            <v>0</v>
          </cell>
          <cell r="T406">
            <v>0</v>
          </cell>
        </row>
        <row r="407">
          <cell r="A407" t="str">
            <v>910CN</v>
          </cell>
          <cell r="B407">
            <v>910</v>
          </cell>
          <cell r="C407" t="str">
            <v>CN</v>
          </cell>
          <cell r="D407">
            <v>16170.61</v>
          </cell>
          <cell r="F407" t="str">
            <v>910CN</v>
          </cell>
          <cell r="G407">
            <v>910</v>
          </cell>
          <cell r="H407" t="str">
            <v>CN</v>
          </cell>
          <cell r="I407">
            <v>16170.61</v>
          </cell>
          <cell r="L407" t="str">
            <v>560JBG</v>
          </cell>
          <cell r="M407">
            <v>0</v>
          </cell>
          <cell r="N407">
            <v>0</v>
          </cell>
          <cell r="O407">
            <v>-14992.014133516086</v>
          </cell>
          <cell r="P407">
            <v>0</v>
          </cell>
          <cell r="Q407">
            <v>0</v>
          </cell>
          <cell r="R407">
            <v>0</v>
          </cell>
          <cell r="S407">
            <v>0</v>
          </cell>
          <cell r="T407">
            <v>0</v>
          </cell>
        </row>
        <row r="408">
          <cell r="A408" t="str">
            <v>920OR</v>
          </cell>
          <cell r="B408">
            <v>920</v>
          </cell>
          <cell r="C408" t="str">
            <v>OR</v>
          </cell>
          <cell r="D408">
            <v>-38.89</v>
          </cell>
          <cell r="F408" t="str">
            <v>920OR</v>
          </cell>
          <cell r="G408">
            <v>920</v>
          </cell>
          <cell r="H408" t="str">
            <v>OR</v>
          </cell>
          <cell r="I408">
            <v>-38.89</v>
          </cell>
          <cell r="L408" t="str">
            <v>560SG</v>
          </cell>
          <cell r="M408">
            <v>0</v>
          </cell>
          <cell r="N408">
            <v>0</v>
          </cell>
          <cell r="O408">
            <v>829910.44490823301</v>
          </cell>
          <cell r="P408">
            <v>0</v>
          </cell>
          <cell r="Q408">
            <v>0</v>
          </cell>
          <cell r="R408">
            <v>0</v>
          </cell>
          <cell r="S408">
            <v>0</v>
          </cell>
          <cell r="T408">
            <v>0</v>
          </cell>
        </row>
        <row r="409">
          <cell r="A409" t="str">
            <v>920SO</v>
          </cell>
          <cell r="B409">
            <v>920</v>
          </cell>
          <cell r="C409" t="str">
            <v>SO</v>
          </cell>
          <cell r="D409">
            <v>73780563.790000007</v>
          </cell>
          <cell r="F409" t="str">
            <v>920SO</v>
          </cell>
          <cell r="G409">
            <v>920</v>
          </cell>
          <cell r="H409" t="str">
            <v>SO</v>
          </cell>
          <cell r="I409">
            <v>73780563.790000007</v>
          </cell>
          <cell r="L409" t="str">
            <v>565NPCCAEW</v>
          </cell>
          <cell r="M409">
            <v>0</v>
          </cell>
          <cell r="N409">
            <v>0</v>
          </cell>
          <cell r="O409">
            <v>0</v>
          </cell>
          <cell r="P409">
            <v>0</v>
          </cell>
          <cell r="Q409">
            <v>0</v>
          </cell>
          <cell r="R409">
            <v>0</v>
          </cell>
          <cell r="S409">
            <v>0</v>
          </cell>
          <cell r="T409">
            <v>0</v>
          </cell>
        </row>
        <row r="410">
          <cell r="A410" t="str">
            <v>920WA</v>
          </cell>
          <cell r="B410">
            <v>920</v>
          </cell>
          <cell r="C410" t="str">
            <v>WA</v>
          </cell>
          <cell r="D410">
            <v>1.17</v>
          </cell>
          <cell r="F410" t="str">
            <v>920WA</v>
          </cell>
          <cell r="G410">
            <v>920</v>
          </cell>
          <cell r="H410" t="str">
            <v>WA</v>
          </cell>
          <cell r="I410">
            <v>1.17</v>
          </cell>
          <cell r="L410" t="str">
            <v>565NPCCAGW</v>
          </cell>
          <cell r="M410">
            <v>0</v>
          </cell>
          <cell r="N410">
            <v>0</v>
          </cell>
          <cell r="O410">
            <v>-588245.29424889339</v>
          </cell>
          <cell r="P410">
            <v>0</v>
          </cell>
          <cell r="Q410">
            <v>0</v>
          </cell>
          <cell r="R410">
            <v>0</v>
          </cell>
          <cell r="S410">
            <v>0</v>
          </cell>
          <cell r="T410">
            <v>0</v>
          </cell>
        </row>
        <row r="411">
          <cell r="A411" t="str">
            <v>921CA</v>
          </cell>
          <cell r="B411">
            <v>921</v>
          </cell>
          <cell r="C411" t="str">
            <v>CA</v>
          </cell>
          <cell r="D411">
            <v>4832.33</v>
          </cell>
          <cell r="F411" t="str">
            <v>921CA</v>
          </cell>
          <cell r="G411">
            <v>921</v>
          </cell>
          <cell r="H411" t="str">
            <v>CA</v>
          </cell>
          <cell r="I411">
            <v>4832.33</v>
          </cell>
          <cell r="L411" t="str">
            <v>565NPCS</v>
          </cell>
          <cell r="M411">
            <v>0</v>
          </cell>
          <cell r="N411">
            <v>0</v>
          </cell>
          <cell r="O411">
            <v>-15666520.784212762</v>
          </cell>
          <cell r="P411">
            <v>0</v>
          </cell>
          <cell r="Q411">
            <v>0</v>
          </cell>
          <cell r="R411">
            <v>0</v>
          </cell>
          <cell r="S411">
            <v>0</v>
          </cell>
          <cell r="T411">
            <v>0</v>
          </cell>
        </row>
        <row r="412">
          <cell r="A412" t="str">
            <v>921CN</v>
          </cell>
          <cell r="B412">
            <v>921</v>
          </cell>
          <cell r="C412" t="str">
            <v>CN</v>
          </cell>
          <cell r="D412">
            <v>89292.85</v>
          </cell>
          <cell r="F412" t="str">
            <v>921CN</v>
          </cell>
          <cell r="G412">
            <v>921</v>
          </cell>
          <cell r="H412" t="str">
            <v>CN</v>
          </cell>
          <cell r="I412">
            <v>89292.85</v>
          </cell>
          <cell r="L412" t="str">
            <v>571CAGE</v>
          </cell>
          <cell r="M412">
            <v>0</v>
          </cell>
          <cell r="N412">
            <v>0</v>
          </cell>
          <cell r="O412">
            <v>0</v>
          </cell>
          <cell r="P412">
            <v>0</v>
          </cell>
          <cell r="Q412">
            <v>0</v>
          </cell>
          <cell r="R412">
            <v>0</v>
          </cell>
          <cell r="S412">
            <v>0</v>
          </cell>
          <cell r="T412">
            <v>0</v>
          </cell>
        </row>
        <row r="413">
          <cell r="A413" t="str">
            <v>921ID</v>
          </cell>
          <cell r="B413">
            <v>921</v>
          </cell>
          <cell r="C413" t="str">
            <v>ID</v>
          </cell>
          <cell r="D413">
            <v>26365.01</v>
          </cell>
          <cell r="F413" t="str">
            <v>921ID</v>
          </cell>
          <cell r="G413">
            <v>921</v>
          </cell>
          <cell r="H413" t="str">
            <v>ID</v>
          </cell>
          <cell r="I413">
            <v>26365.01</v>
          </cell>
          <cell r="L413" t="str">
            <v>571CAGW</v>
          </cell>
          <cell r="M413">
            <v>0</v>
          </cell>
          <cell r="N413">
            <v>0</v>
          </cell>
          <cell r="O413">
            <v>-2374755.0009679482</v>
          </cell>
          <cell r="P413">
            <v>0</v>
          </cell>
          <cell r="Q413">
            <v>0</v>
          </cell>
          <cell r="R413">
            <v>0</v>
          </cell>
          <cell r="S413">
            <v>0</v>
          </cell>
          <cell r="T413">
            <v>0</v>
          </cell>
        </row>
        <row r="414">
          <cell r="A414" t="str">
            <v>921OR</v>
          </cell>
          <cell r="B414">
            <v>921</v>
          </cell>
          <cell r="C414" t="str">
            <v>OR</v>
          </cell>
          <cell r="D414">
            <v>56777.62</v>
          </cell>
          <cell r="F414" t="str">
            <v>921OR</v>
          </cell>
          <cell r="G414">
            <v>921</v>
          </cell>
          <cell r="H414" t="str">
            <v>OR</v>
          </cell>
          <cell r="I414">
            <v>56777.62</v>
          </cell>
          <cell r="L414" t="str">
            <v>571JBG</v>
          </cell>
          <cell r="M414">
            <v>0</v>
          </cell>
          <cell r="N414">
            <v>0</v>
          </cell>
          <cell r="O414">
            <v>-63118.323311369451</v>
          </cell>
          <cell r="P414">
            <v>0</v>
          </cell>
          <cell r="Q414">
            <v>0</v>
          </cell>
          <cell r="R414">
            <v>0</v>
          </cell>
          <cell r="S414">
            <v>0</v>
          </cell>
          <cell r="T414">
            <v>0</v>
          </cell>
        </row>
        <row r="415">
          <cell r="A415" t="str">
            <v>921SO</v>
          </cell>
          <cell r="B415">
            <v>921</v>
          </cell>
          <cell r="C415" t="str">
            <v>SO</v>
          </cell>
          <cell r="D415">
            <v>9148245.3000000007</v>
          </cell>
          <cell r="F415" t="str">
            <v>921SO</v>
          </cell>
          <cell r="G415">
            <v>921</v>
          </cell>
          <cell r="H415" t="str">
            <v>SO</v>
          </cell>
          <cell r="I415">
            <v>9148245.3000000007</v>
          </cell>
          <cell r="L415" t="str">
            <v>571SG</v>
          </cell>
          <cell r="M415">
            <v>0</v>
          </cell>
          <cell r="N415">
            <v>0</v>
          </cell>
          <cell r="O415">
            <v>2226168.5762779727</v>
          </cell>
          <cell r="P415">
            <v>0</v>
          </cell>
          <cell r="Q415">
            <v>0</v>
          </cell>
          <cell r="R415">
            <v>0</v>
          </cell>
          <cell r="S415">
            <v>0</v>
          </cell>
          <cell r="T415">
            <v>0</v>
          </cell>
        </row>
        <row r="416">
          <cell r="A416" t="str">
            <v>921UT</v>
          </cell>
          <cell r="B416">
            <v>921</v>
          </cell>
          <cell r="C416" t="str">
            <v>UT</v>
          </cell>
          <cell r="D416">
            <v>128100.35</v>
          </cell>
          <cell r="F416" t="str">
            <v>921UT</v>
          </cell>
          <cell r="G416">
            <v>921</v>
          </cell>
          <cell r="H416" t="str">
            <v>UT</v>
          </cell>
          <cell r="I416">
            <v>128100.35</v>
          </cell>
          <cell r="L416" t="str">
            <v>580S</v>
          </cell>
          <cell r="M416">
            <v>0</v>
          </cell>
          <cell r="N416">
            <v>0</v>
          </cell>
          <cell r="O416">
            <v>90584.510592222869</v>
          </cell>
          <cell r="P416">
            <v>0</v>
          </cell>
          <cell r="Q416">
            <v>0</v>
          </cell>
          <cell r="R416">
            <v>0</v>
          </cell>
          <cell r="S416">
            <v>0</v>
          </cell>
          <cell r="T416">
            <v>0</v>
          </cell>
        </row>
        <row r="417">
          <cell r="A417" t="str">
            <v>921WA</v>
          </cell>
          <cell r="B417">
            <v>921</v>
          </cell>
          <cell r="C417" t="str">
            <v>WA</v>
          </cell>
          <cell r="D417">
            <v>10038.209999999999</v>
          </cell>
          <cell r="F417" t="str">
            <v>921WA</v>
          </cell>
          <cell r="G417">
            <v>921</v>
          </cell>
          <cell r="H417" t="str">
            <v>WA</v>
          </cell>
          <cell r="I417">
            <v>10038.209999999999</v>
          </cell>
          <cell r="L417" t="str">
            <v>580SNPD</v>
          </cell>
          <cell r="M417">
            <v>0</v>
          </cell>
          <cell r="N417">
            <v>0</v>
          </cell>
          <cell r="O417">
            <v>79342.711925528158</v>
          </cell>
          <cell r="P417">
            <v>0</v>
          </cell>
          <cell r="Q417">
            <v>0</v>
          </cell>
          <cell r="R417">
            <v>0</v>
          </cell>
          <cell r="S417">
            <v>0</v>
          </cell>
          <cell r="T417">
            <v>0</v>
          </cell>
        </row>
        <row r="418">
          <cell r="A418" t="str">
            <v>921WYP</v>
          </cell>
          <cell r="B418">
            <v>921</v>
          </cell>
          <cell r="C418" t="str">
            <v>WYP</v>
          </cell>
          <cell r="D418">
            <v>36406.550000000003</v>
          </cell>
          <cell r="F418" t="str">
            <v>921WYP</v>
          </cell>
          <cell r="G418">
            <v>921</v>
          </cell>
          <cell r="H418" t="str">
            <v>WYP</v>
          </cell>
          <cell r="I418">
            <v>36406.550000000003</v>
          </cell>
          <cell r="L418" t="str">
            <v>588S</v>
          </cell>
          <cell r="M418">
            <v>0</v>
          </cell>
          <cell r="N418">
            <v>0</v>
          </cell>
          <cell r="O418">
            <v>0</v>
          </cell>
          <cell r="P418">
            <v>0</v>
          </cell>
          <cell r="Q418">
            <v>0</v>
          </cell>
          <cell r="R418">
            <v>0</v>
          </cell>
          <cell r="S418">
            <v>0</v>
          </cell>
          <cell r="T418">
            <v>0</v>
          </cell>
        </row>
        <row r="419">
          <cell r="A419" t="str">
            <v>921WYU</v>
          </cell>
          <cell r="B419">
            <v>921</v>
          </cell>
          <cell r="C419" t="str">
            <v>WYU</v>
          </cell>
          <cell r="D419">
            <v>8335.48</v>
          </cell>
          <cell r="F419" t="str">
            <v>921WYU</v>
          </cell>
          <cell r="G419">
            <v>921</v>
          </cell>
          <cell r="H419" t="str">
            <v>WYU</v>
          </cell>
          <cell r="I419">
            <v>8335.48</v>
          </cell>
          <cell r="L419" t="str">
            <v>588SNPD</v>
          </cell>
          <cell r="M419">
            <v>0</v>
          </cell>
          <cell r="N419">
            <v>0</v>
          </cell>
          <cell r="O419">
            <v>-245.32449298058287</v>
          </cell>
          <cell r="P419">
            <v>0</v>
          </cell>
          <cell r="Q419">
            <v>0</v>
          </cell>
          <cell r="R419">
            <v>0</v>
          </cell>
          <cell r="S419">
            <v>0</v>
          </cell>
          <cell r="T419">
            <v>0</v>
          </cell>
        </row>
        <row r="420">
          <cell r="A420" t="str">
            <v>922SO</v>
          </cell>
          <cell r="B420">
            <v>922</v>
          </cell>
          <cell r="C420" t="str">
            <v>SO</v>
          </cell>
          <cell r="D420">
            <v>-33020274.239999998</v>
          </cell>
          <cell r="F420" t="str">
            <v>922SO</v>
          </cell>
          <cell r="G420">
            <v>922</v>
          </cell>
          <cell r="H420" t="str">
            <v>SO</v>
          </cell>
          <cell r="I420">
            <v>-33020274.239999998</v>
          </cell>
          <cell r="L420" t="str">
            <v>593S</v>
          </cell>
          <cell r="M420">
            <v>0</v>
          </cell>
          <cell r="N420">
            <v>0</v>
          </cell>
          <cell r="O420">
            <v>417916.67725826654</v>
          </cell>
          <cell r="P420">
            <v>0</v>
          </cell>
          <cell r="Q420">
            <v>0</v>
          </cell>
          <cell r="R420">
            <v>0</v>
          </cell>
          <cell r="S420">
            <v>0</v>
          </cell>
          <cell r="T420">
            <v>0</v>
          </cell>
        </row>
        <row r="421">
          <cell r="A421" t="str">
            <v>923CA</v>
          </cell>
          <cell r="B421">
            <v>923</v>
          </cell>
          <cell r="C421" t="str">
            <v>CA</v>
          </cell>
          <cell r="D421">
            <v>128921.79</v>
          </cell>
          <cell r="F421" t="str">
            <v>923CA</v>
          </cell>
          <cell r="G421">
            <v>923</v>
          </cell>
          <cell r="H421" t="str">
            <v>CA</v>
          </cell>
          <cell r="I421">
            <v>128921.79</v>
          </cell>
          <cell r="L421" t="str">
            <v>593SNPD</v>
          </cell>
          <cell r="M421">
            <v>0</v>
          </cell>
          <cell r="N421">
            <v>0</v>
          </cell>
          <cell r="O421">
            <v>25573.42551831502</v>
          </cell>
          <cell r="P421">
            <v>0</v>
          </cell>
          <cell r="Q421">
            <v>0</v>
          </cell>
          <cell r="R421">
            <v>0</v>
          </cell>
          <cell r="S421">
            <v>0</v>
          </cell>
          <cell r="T421">
            <v>0</v>
          </cell>
        </row>
        <row r="422">
          <cell r="A422" t="str">
            <v>923ID</v>
          </cell>
          <cell r="B422">
            <v>923</v>
          </cell>
          <cell r="C422" t="str">
            <v>ID</v>
          </cell>
          <cell r="D422">
            <v>77.19</v>
          </cell>
          <cell r="F422" t="str">
            <v>923ID</v>
          </cell>
          <cell r="G422">
            <v>923</v>
          </cell>
          <cell r="H422" t="str">
            <v>ID</v>
          </cell>
          <cell r="I422">
            <v>77.19</v>
          </cell>
          <cell r="L422" t="str">
            <v>903CN</v>
          </cell>
          <cell r="M422">
            <v>0</v>
          </cell>
          <cell r="N422">
            <v>0</v>
          </cell>
          <cell r="O422">
            <v>115213.97715175187</v>
          </cell>
          <cell r="P422">
            <v>0</v>
          </cell>
          <cell r="Q422">
            <v>0</v>
          </cell>
          <cell r="R422">
            <v>0</v>
          </cell>
          <cell r="S422">
            <v>0</v>
          </cell>
          <cell r="T422">
            <v>0</v>
          </cell>
        </row>
        <row r="423">
          <cell r="A423" t="str">
            <v>923OR</v>
          </cell>
          <cell r="B423">
            <v>923</v>
          </cell>
          <cell r="C423" t="str">
            <v>OR</v>
          </cell>
          <cell r="D423">
            <v>123975.17</v>
          </cell>
          <cell r="F423" t="str">
            <v>923OR</v>
          </cell>
          <cell r="G423">
            <v>923</v>
          </cell>
          <cell r="H423" t="str">
            <v>OR</v>
          </cell>
          <cell r="I423">
            <v>123975.17</v>
          </cell>
          <cell r="L423" t="str">
            <v>903S</v>
          </cell>
          <cell r="M423">
            <v>0</v>
          </cell>
          <cell r="N423">
            <v>0</v>
          </cell>
          <cell r="O423">
            <v>923376.95188401593</v>
          </cell>
          <cell r="P423">
            <v>0</v>
          </cell>
          <cell r="Q423">
            <v>0</v>
          </cell>
          <cell r="R423">
            <v>0</v>
          </cell>
          <cell r="S423">
            <v>0</v>
          </cell>
          <cell r="T423">
            <v>0</v>
          </cell>
        </row>
        <row r="424">
          <cell r="A424" t="str">
            <v>923SO</v>
          </cell>
          <cell r="B424">
            <v>923</v>
          </cell>
          <cell r="C424" t="str">
            <v>SO</v>
          </cell>
          <cell r="D424">
            <v>21001084.329999998</v>
          </cell>
          <cell r="F424" t="str">
            <v>923SO</v>
          </cell>
          <cell r="G424">
            <v>923</v>
          </cell>
          <cell r="H424" t="str">
            <v>SO</v>
          </cell>
          <cell r="I424">
            <v>21001084.329999998</v>
          </cell>
          <cell r="L424" t="str">
            <v>904S</v>
          </cell>
          <cell r="M424">
            <v>0</v>
          </cell>
          <cell r="N424">
            <v>0</v>
          </cell>
          <cell r="O424">
            <v>62258.880074109882</v>
          </cell>
          <cell r="P424">
            <v>0</v>
          </cell>
          <cell r="Q424">
            <v>0</v>
          </cell>
          <cell r="R424">
            <v>0</v>
          </cell>
          <cell r="S424">
            <v>0</v>
          </cell>
          <cell r="T424">
            <v>0</v>
          </cell>
        </row>
        <row r="425">
          <cell r="A425" t="str">
            <v>923UT</v>
          </cell>
          <cell r="B425">
            <v>923</v>
          </cell>
          <cell r="C425" t="str">
            <v>UT</v>
          </cell>
          <cell r="D425">
            <v>1278672.1499999999</v>
          </cell>
          <cell r="F425" t="str">
            <v>923UT</v>
          </cell>
          <cell r="G425">
            <v>923</v>
          </cell>
          <cell r="H425" t="str">
            <v>UT</v>
          </cell>
          <cell r="I425">
            <v>1278672.1499999999</v>
          </cell>
          <cell r="L425" t="str">
            <v>905CAGE</v>
          </cell>
          <cell r="M425">
            <v>0</v>
          </cell>
          <cell r="N425">
            <v>0</v>
          </cell>
          <cell r="O425">
            <v>0</v>
          </cell>
          <cell r="P425">
            <v>0</v>
          </cell>
          <cell r="Q425">
            <v>0</v>
          </cell>
          <cell r="R425">
            <v>0</v>
          </cell>
          <cell r="S425">
            <v>0</v>
          </cell>
          <cell r="T425">
            <v>0</v>
          </cell>
        </row>
        <row r="426">
          <cell r="A426" t="str">
            <v>923WA</v>
          </cell>
          <cell r="B426">
            <v>923</v>
          </cell>
          <cell r="C426" t="str">
            <v>WA</v>
          </cell>
          <cell r="D426">
            <v>9697.92</v>
          </cell>
          <cell r="F426" t="str">
            <v>923WA</v>
          </cell>
          <cell r="G426">
            <v>923</v>
          </cell>
          <cell r="H426" t="str">
            <v>WA</v>
          </cell>
          <cell r="I426">
            <v>9697.92</v>
          </cell>
          <cell r="L426" t="str">
            <v>905CAGW</v>
          </cell>
          <cell r="M426">
            <v>0</v>
          </cell>
          <cell r="N426">
            <v>0</v>
          </cell>
          <cell r="O426">
            <v>20358.871091146189</v>
          </cell>
          <cell r="P426">
            <v>0</v>
          </cell>
          <cell r="Q426">
            <v>0</v>
          </cell>
          <cell r="R426">
            <v>0</v>
          </cell>
          <cell r="S426">
            <v>0</v>
          </cell>
          <cell r="T426">
            <v>0</v>
          </cell>
        </row>
        <row r="427">
          <cell r="A427" t="str">
            <v>923WYP</v>
          </cell>
          <cell r="B427">
            <v>923</v>
          </cell>
          <cell r="C427" t="str">
            <v>WYP</v>
          </cell>
          <cell r="D427">
            <v>3590.62</v>
          </cell>
          <cell r="F427" t="str">
            <v>923WYP</v>
          </cell>
          <cell r="G427">
            <v>923</v>
          </cell>
          <cell r="H427" t="str">
            <v>WYP</v>
          </cell>
          <cell r="I427">
            <v>3590.62</v>
          </cell>
          <cell r="L427" t="str">
            <v>905CN</v>
          </cell>
          <cell r="M427">
            <v>0</v>
          </cell>
          <cell r="N427">
            <v>0</v>
          </cell>
          <cell r="O427">
            <v>-120.38275286138142</v>
          </cell>
          <cell r="P427">
            <v>0</v>
          </cell>
          <cell r="Q427">
            <v>0</v>
          </cell>
          <cell r="R427">
            <v>0</v>
          </cell>
          <cell r="S427">
            <v>0</v>
          </cell>
          <cell r="T427">
            <v>0</v>
          </cell>
        </row>
        <row r="428">
          <cell r="A428" t="str">
            <v>923WYU</v>
          </cell>
          <cell r="B428">
            <v>923</v>
          </cell>
          <cell r="C428" t="str">
            <v>WYU</v>
          </cell>
          <cell r="D428">
            <v>5542.1</v>
          </cell>
          <cell r="F428" t="str">
            <v>923WYU</v>
          </cell>
          <cell r="G428">
            <v>923</v>
          </cell>
          <cell r="H428" t="str">
            <v>WYU</v>
          </cell>
          <cell r="I428">
            <v>5542.1</v>
          </cell>
          <cell r="L428" t="str">
            <v>905S</v>
          </cell>
          <cell r="M428">
            <v>0</v>
          </cell>
          <cell r="N428">
            <v>0</v>
          </cell>
          <cell r="O428">
            <v>0</v>
          </cell>
          <cell r="P428">
            <v>0</v>
          </cell>
          <cell r="Q428">
            <v>0</v>
          </cell>
          <cell r="R428">
            <v>0</v>
          </cell>
          <cell r="S428">
            <v>0</v>
          </cell>
          <cell r="T428">
            <v>0</v>
          </cell>
        </row>
        <row r="429">
          <cell r="A429" t="str">
            <v>924CA</v>
          </cell>
          <cell r="B429">
            <v>924</v>
          </cell>
          <cell r="C429" t="str">
            <v>CA</v>
          </cell>
          <cell r="D429">
            <v>1468349.9</v>
          </cell>
          <cell r="F429" t="str">
            <v>924CA</v>
          </cell>
          <cell r="G429">
            <v>924</v>
          </cell>
          <cell r="H429" t="str">
            <v>CA</v>
          </cell>
          <cell r="I429">
            <v>1468349.9</v>
          </cell>
          <cell r="L429" t="str">
            <v>908CN</v>
          </cell>
          <cell r="M429">
            <v>0</v>
          </cell>
          <cell r="N429">
            <v>0</v>
          </cell>
          <cell r="O429">
            <v>12929.028927098358</v>
          </cell>
          <cell r="P429">
            <v>0</v>
          </cell>
          <cell r="Q429">
            <v>0</v>
          </cell>
          <cell r="R429">
            <v>0</v>
          </cell>
          <cell r="S429">
            <v>0</v>
          </cell>
          <cell r="T429">
            <v>0</v>
          </cell>
        </row>
        <row r="430">
          <cell r="A430" t="str">
            <v>924ID</v>
          </cell>
          <cell r="B430">
            <v>924</v>
          </cell>
          <cell r="C430" t="str">
            <v>ID</v>
          </cell>
          <cell r="D430">
            <v>113544</v>
          </cell>
          <cell r="F430" t="str">
            <v>924ID</v>
          </cell>
          <cell r="G430">
            <v>924</v>
          </cell>
          <cell r="H430" t="str">
            <v>ID</v>
          </cell>
          <cell r="I430">
            <v>113544</v>
          </cell>
          <cell r="L430" t="str">
            <v>908OTHER</v>
          </cell>
          <cell r="M430">
            <v>0</v>
          </cell>
          <cell r="N430">
            <v>0</v>
          </cell>
          <cell r="O430">
            <v>0</v>
          </cell>
          <cell r="P430">
            <v>0</v>
          </cell>
          <cell r="Q430">
            <v>0</v>
          </cell>
          <cell r="R430">
            <v>0</v>
          </cell>
          <cell r="S430">
            <v>0</v>
          </cell>
          <cell r="T430">
            <v>0</v>
          </cell>
        </row>
        <row r="431">
          <cell r="A431" t="str">
            <v>924OR</v>
          </cell>
          <cell r="B431">
            <v>924</v>
          </cell>
          <cell r="C431" t="str">
            <v>OR</v>
          </cell>
          <cell r="D431">
            <v>6295833.4000000004</v>
          </cell>
          <cell r="F431" t="str">
            <v>924OR</v>
          </cell>
          <cell r="G431">
            <v>924</v>
          </cell>
          <cell r="H431" t="str">
            <v>OR</v>
          </cell>
          <cell r="I431">
            <v>6295833.4000000004</v>
          </cell>
          <cell r="L431" t="str">
            <v>908S</v>
          </cell>
          <cell r="M431">
            <v>0</v>
          </cell>
          <cell r="N431">
            <v>0</v>
          </cell>
          <cell r="O431">
            <v>18334.453336781764</v>
          </cell>
          <cell r="P431">
            <v>0</v>
          </cell>
          <cell r="Q431">
            <v>0</v>
          </cell>
          <cell r="R431">
            <v>0</v>
          </cell>
          <cell r="S431">
            <v>0</v>
          </cell>
          <cell r="T431">
            <v>0</v>
          </cell>
        </row>
        <row r="432">
          <cell r="A432" t="str">
            <v>924SO</v>
          </cell>
          <cell r="B432">
            <v>924</v>
          </cell>
          <cell r="C432" t="str">
            <v>SO</v>
          </cell>
          <cell r="D432">
            <v>4722690.91</v>
          </cell>
          <cell r="F432" t="str">
            <v>924SO</v>
          </cell>
          <cell r="G432">
            <v>924</v>
          </cell>
          <cell r="H432" t="str">
            <v>SO</v>
          </cell>
          <cell r="I432">
            <v>4722690.91</v>
          </cell>
          <cell r="L432" t="str">
            <v>909CAGE</v>
          </cell>
          <cell r="M432">
            <v>0</v>
          </cell>
          <cell r="N432">
            <v>0</v>
          </cell>
          <cell r="O432">
            <v>0</v>
          </cell>
          <cell r="P432">
            <v>0</v>
          </cell>
          <cell r="Q432">
            <v>0</v>
          </cell>
          <cell r="R432">
            <v>0</v>
          </cell>
          <cell r="S432">
            <v>0</v>
          </cell>
          <cell r="T432">
            <v>0</v>
          </cell>
        </row>
        <row r="433">
          <cell r="A433" t="str">
            <v>924UT</v>
          </cell>
          <cell r="B433">
            <v>924</v>
          </cell>
          <cell r="C433" t="str">
            <v>UT</v>
          </cell>
          <cell r="D433">
            <v>2152236</v>
          </cell>
          <cell r="F433" t="str">
            <v>924UT</v>
          </cell>
          <cell r="G433">
            <v>924</v>
          </cell>
          <cell r="H433" t="str">
            <v>UT</v>
          </cell>
          <cell r="I433">
            <v>2152236</v>
          </cell>
          <cell r="L433" t="str">
            <v>909CAGW</v>
          </cell>
          <cell r="M433">
            <v>0</v>
          </cell>
          <cell r="N433">
            <v>0</v>
          </cell>
          <cell r="O433">
            <v>6009.0863537789955</v>
          </cell>
          <cell r="P433">
            <v>0</v>
          </cell>
          <cell r="Q433">
            <v>0</v>
          </cell>
          <cell r="R433">
            <v>0</v>
          </cell>
          <cell r="S433">
            <v>0</v>
          </cell>
          <cell r="T433">
            <v>0</v>
          </cell>
        </row>
        <row r="434">
          <cell r="A434" t="str">
            <v>924WYP</v>
          </cell>
          <cell r="B434">
            <v>924</v>
          </cell>
          <cell r="C434" t="str">
            <v>WYP</v>
          </cell>
          <cell r="D434">
            <v>349809.96</v>
          </cell>
          <cell r="F434" t="str">
            <v>924WYP</v>
          </cell>
          <cell r="G434">
            <v>924</v>
          </cell>
          <cell r="H434" t="str">
            <v>WYP</v>
          </cell>
          <cell r="I434">
            <v>349809.96</v>
          </cell>
          <cell r="L434" t="str">
            <v>909CN</v>
          </cell>
          <cell r="M434">
            <v>0</v>
          </cell>
          <cell r="N434">
            <v>0</v>
          </cell>
          <cell r="O434">
            <v>-20276.190665540438</v>
          </cell>
          <cell r="P434">
            <v>0</v>
          </cell>
          <cell r="Q434">
            <v>0</v>
          </cell>
          <cell r="R434">
            <v>0</v>
          </cell>
          <cell r="S434">
            <v>0</v>
          </cell>
          <cell r="T434">
            <v>0</v>
          </cell>
        </row>
        <row r="435">
          <cell r="A435" t="str">
            <v>925OR</v>
          </cell>
          <cell r="B435">
            <v>925</v>
          </cell>
          <cell r="C435" t="str">
            <v>OR</v>
          </cell>
          <cell r="D435">
            <v>-21502.97</v>
          </cell>
          <cell r="F435" t="str">
            <v>925OR</v>
          </cell>
          <cell r="G435">
            <v>925</v>
          </cell>
          <cell r="H435" t="str">
            <v>OR</v>
          </cell>
          <cell r="I435">
            <v>-21502.97</v>
          </cell>
          <cell r="L435" t="str">
            <v>909S</v>
          </cell>
          <cell r="M435">
            <v>0</v>
          </cell>
          <cell r="N435">
            <v>0</v>
          </cell>
          <cell r="O435">
            <v>17265.88</v>
          </cell>
          <cell r="P435">
            <v>0</v>
          </cell>
          <cell r="Q435">
            <v>0</v>
          </cell>
          <cell r="R435">
            <v>0</v>
          </cell>
          <cell r="S435">
            <v>0</v>
          </cell>
          <cell r="T435">
            <v>0</v>
          </cell>
        </row>
        <row r="436">
          <cell r="A436" t="str">
            <v>925SO</v>
          </cell>
          <cell r="B436">
            <v>925</v>
          </cell>
          <cell r="C436" t="str">
            <v>SO</v>
          </cell>
          <cell r="D436">
            <v>17313348.120000001</v>
          </cell>
          <cell r="F436" t="str">
            <v>925SO</v>
          </cell>
          <cell r="G436">
            <v>925</v>
          </cell>
          <cell r="H436" t="str">
            <v>SO</v>
          </cell>
          <cell r="I436">
            <v>17313348.120000001</v>
          </cell>
          <cell r="L436" t="str">
            <v>910CN</v>
          </cell>
          <cell r="M436">
            <v>0</v>
          </cell>
          <cell r="N436">
            <v>0</v>
          </cell>
          <cell r="O436">
            <v>17.087637409889062</v>
          </cell>
          <cell r="P436">
            <v>0</v>
          </cell>
          <cell r="Q436">
            <v>0</v>
          </cell>
          <cell r="R436">
            <v>0</v>
          </cell>
          <cell r="S436">
            <v>0</v>
          </cell>
          <cell r="T436">
            <v>0</v>
          </cell>
        </row>
        <row r="437">
          <cell r="A437" t="str">
            <v>926CA</v>
          </cell>
          <cell r="B437">
            <v>926</v>
          </cell>
          <cell r="C437" t="str">
            <v>CA</v>
          </cell>
          <cell r="D437">
            <v>-36272.720000000001</v>
          </cell>
          <cell r="F437" t="str">
            <v>926CA</v>
          </cell>
          <cell r="G437">
            <v>926</v>
          </cell>
          <cell r="H437" t="str">
            <v>CA</v>
          </cell>
          <cell r="I437">
            <v>-36272.720000000001</v>
          </cell>
          <cell r="L437" t="str">
            <v>920S</v>
          </cell>
          <cell r="M437">
            <v>0</v>
          </cell>
          <cell r="N437">
            <v>0</v>
          </cell>
          <cell r="O437">
            <v>-711374.13782782655</v>
          </cell>
          <cell r="P437">
            <v>0</v>
          </cell>
          <cell r="Q437">
            <v>0</v>
          </cell>
          <cell r="R437">
            <v>0</v>
          </cell>
          <cell r="S437">
            <v>0</v>
          </cell>
          <cell r="T437">
            <v>0</v>
          </cell>
        </row>
        <row r="438">
          <cell r="A438" t="str">
            <v>926OR</v>
          </cell>
          <cell r="B438">
            <v>926</v>
          </cell>
          <cell r="C438" t="str">
            <v>OR</v>
          </cell>
          <cell r="D438">
            <v>-407235.61</v>
          </cell>
          <cell r="F438" t="str">
            <v>926OR</v>
          </cell>
          <cell r="G438">
            <v>926</v>
          </cell>
          <cell r="H438" t="str">
            <v>OR</v>
          </cell>
          <cell r="I438">
            <v>-407235.61</v>
          </cell>
          <cell r="L438" t="str">
            <v>920SO</v>
          </cell>
          <cell r="M438">
            <v>0</v>
          </cell>
          <cell r="N438">
            <v>0</v>
          </cell>
          <cell r="O438">
            <v>175618.22835443899</v>
          </cell>
          <cell r="P438">
            <v>0</v>
          </cell>
          <cell r="Q438">
            <v>0</v>
          </cell>
          <cell r="R438">
            <v>0</v>
          </cell>
          <cell r="S438">
            <v>0</v>
          </cell>
          <cell r="T438">
            <v>0</v>
          </cell>
        </row>
        <row r="439">
          <cell r="A439" t="str">
            <v>926SO</v>
          </cell>
          <cell r="B439">
            <v>926</v>
          </cell>
          <cell r="C439" t="str">
            <v>SO</v>
          </cell>
          <cell r="D439">
            <v>118045638.3</v>
          </cell>
          <cell r="F439" t="str">
            <v>926SO</v>
          </cell>
          <cell r="G439">
            <v>926</v>
          </cell>
          <cell r="H439" t="str">
            <v>SO</v>
          </cell>
          <cell r="I439">
            <v>118045638.3</v>
          </cell>
          <cell r="L439" t="str">
            <v>921SO</v>
          </cell>
          <cell r="M439">
            <v>0</v>
          </cell>
          <cell r="N439">
            <v>0</v>
          </cell>
          <cell r="O439">
            <v>98848.078992583673</v>
          </cell>
          <cell r="P439">
            <v>0</v>
          </cell>
          <cell r="Q439">
            <v>0</v>
          </cell>
          <cell r="R439">
            <v>0</v>
          </cell>
          <cell r="S439">
            <v>0</v>
          </cell>
          <cell r="T439">
            <v>0</v>
          </cell>
        </row>
        <row r="440">
          <cell r="A440" t="str">
            <v>926WYP</v>
          </cell>
          <cell r="B440">
            <v>926</v>
          </cell>
          <cell r="C440" t="str">
            <v>WYP</v>
          </cell>
          <cell r="D440">
            <v>375321</v>
          </cell>
          <cell r="F440" t="str">
            <v>926WYP</v>
          </cell>
          <cell r="G440">
            <v>926</v>
          </cell>
          <cell r="H440" t="str">
            <v>WYP</v>
          </cell>
          <cell r="I440">
            <v>375321</v>
          </cell>
          <cell r="L440" t="str">
            <v>923CAGE</v>
          </cell>
          <cell r="M440">
            <v>0</v>
          </cell>
          <cell r="N440">
            <v>0</v>
          </cell>
          <cell r="O440">
            <v>0</v>
          </cell>
          <cell r="P440">
            <v>0</v>
          </cell>
          <cell r="Q440">
            <v>0</v>
          </cell>
          <cell r="R440">
            <v>0</v>
          </cell>
          <cell r="S440">
            <v>0</v>
          </cell>
          <cell r="T440">
            <v>0</v>
          </cell>
        </row>
        <row r="441">
          <cell r="A441" t="str">
            <v>928CA</v>
          </cell>
          <cell r="B441">
            <v>928</v>
          </cell>
          <cell r="C441" t="str">
            <v>CA</v>
          </cell>
          <cell r="D441">
            <v>1057243.6599999999</v>
          </cell>
          <cell r="F441" t="str">
            <v>928CA</v>
          </cell>
          <cell r="G441">
            <v>928</v>
          </cell>
          <cell r="H441" t="str">
            <v>CA</v>
          </cell>
          <cell r="I441">
            <v>1057243.6599999999</v>
          </cell>
          <cell r="L441" t="str">
            <v>923CAGW</v>
          </cell>
          <cell r="M441">
            <v>0</v>
          </cell>
          <cell r="N441">
            <v>0</v>
          </cell>
          <cell r="O441">
            <v>64394.99995555231</v>
          </cell>
          <cell r="P441">
            <v>0</v>
          </cell>
          <cell r="Q441">
            <v>0</v>
          </cell>
          <cell r="R441">
            <v>0</v>
          </cell>
          <cell r="S441">
            <v>0</v>
          </cell>
          <cell r="T441">
            <v>0</v>
          </cell>
        </row>
        <row r="442">
          <cell r="A442" t="str">
            <v>928CAEE</v>
          </cell>
          <cell r="B442">
            <v>928</v>
          </cell>
          <cell r="C442" t="str">
            <v>CAEE</v>
          </cell>
          <cell r="D442">
            <v>8082.63</v>
          </cell>
          <cell r="F442" t="str">
            <v>928CAEE</v>
          </cell>
          <cell r="G442">
            <v>928</v>
          </cell>
          <cell r="H442" t="str">
            <v>CAEE</v>
          </cell>
          <cell r="I442">
            <v>8082.63</v>
          </cell>
          <cell r="L442" t="str">
            <v>923JBG</v>
          </cell>
          <cell r="M442">
            <v>0</v>
          </cell>
          <cell r="N442">
            <v>0</v>
          </cell>
          <cell r="O442">
            <v>2614.2646240441059</v>
          </cell>
          <cell r="P442">
            <v>0</v>
          </cell>
          <cell r="Q442">
            <v>0</v>
          </cell>
          <cell r="R442">
            <v>0</v>
          </cell>
          <cell r="S442">
            <v>0</v>
          </cell>
          <cell r="T442">
            <v>0</v>
          </cell>
        </row>
        <row r="443">
          <cell r="A443" t="str">
            <v>928CAGE</v>
          </cell>
          <cell r="B443">
            <v>928</v>
          </cell>
          <cell r="C443" t="str">
            <v>CAGE</v>
          </cell>
          <cell r="D443">
            <v>206393.68</v>
          </cell>
          <cell r="F443" t="str">
            <v>928CAGE</v>
          </cell>
          <cell r="G443">
            <v>928</v>
          </cell>
          <cell r="H443" t="str">
            <v>CAGE</v>
          </cell>
          <cell r="I443">
            <v>206393.68</v>
          </cell>
          <cell r="L443" t="str">
            <v>923S</v>
          </cell>
          <cell r="M443">
            <v>0</v>
          </cell>
          <cell r="N443">
            <v>0</v>
          </cell>
          <cell r="O443">
            <v>1919.8500000000004</v>
          </cell>
          <cell r="P443">
            <v>0</v>
          </cell>
          <cell r="Q443">
            <v>0</v>
          </cell>
          <cell r="R443">
            <v>0</v>
          </cell>
          <cell r="S443">
            <v>0</v>
          </cell>
          <cell r="T443">
            <v>0</v>
          </cell>
        </row>
        <row r="444">
          <cell r="A444" t="str">
            <v>928CAGW</v>
          </cell>
          <cell r="B444">
            <v>928</v>
          </cell>
          <cell r="C444" t="str">
            <v>CAGW</v>
          </cell>
          <cell r="D444">
            <v>2612211.69</v>
          </cell>
          <cell r="F444" t="str">
            <v>928CAGW</v>
          </cell>
          <cell r="G444">
            <v>928</v>
          </cell>
          <cell r="H444" t="str">
            <v>CAGW</v>
          </cell>
          <cell r="I444">
            <v>2612211.69</v>
          </cell>
          <cell r="L444" t="str">
            <v>923SG</v>
          </cell>
          <cell r="M444">
            <v>0</v>
          </cell>
          <cell r="N444">
            <v>0</v>
          </cell>
          <cell r="O444">
            <v>10013.740211972934</v>
          </cell>
          <cell r="P444">
            <v>0</v>
          </cell>
          <cell r="Q444">
            <v>0</v>
          </cell>
          <cell r="R444">
            <v>0</v>
          </cell>
          <cell r="S444">
            <v>0</v>
          </cell>
          <cell r="T444">
            <v>0</v>
          </cell>
        </row>
        <row r="445">
          <cell r="A445" t="str">
            <v>928ID</v>
          </cell>
          <cell r="B445">
            <v>928</v>
          </cell>
          <cell r="C445" t="str">
            <v>ID</v>
          </cell>
          <cell r="D445">
            <v>694442.08</v>
          </cell>
          <cell r="F445" t="str">
            <v>928ID</v>
          </cell>
          <cell r="G445">
            <v>928</v>
          </cell>
          <cell r="H445" t="str">
            <v>ID</v>
          </cell>
          <cell r="I445">
            <v>694442.08</v>
          </cell>
          <cell r="L445" t="str">
            <v>923SO</v>
          </cell>
          <cell r="M445">
            <v>0</v>
          </cell>
          <cell r="N445">
            <v>0</v>
          </cell>
          <cell r="O445">
            <v>-27625.646506035533</v>
          </cell>
          <cell r="P445">
            <v>0</v>
          </cell>
          <cell r="Q445">
            <v>0</v>
          </cell>
          <cell r="R445">
            <v>0</v>
          </cell>
          <cell r="S445">
            <v>0</v>
          </cell>
          <cell r="T445">
            <v>0</v>
          </cell>
        </row>
        <row r="446">
          <cell r="A446" t="str">
            <v>928OR</v>
          </cell>
          <cell r="B446">
            <v>928</v>
          </cell>
          <cell r="C446" t="str">
            <v>OR</v>
          </cell>
          <cell r="D446">
            <v>4070427.1</v>
          </cell>
          <cell r="F446" t="str">
            <v>928OR</v>
          </cell>
          <cell r="G446">
            <v>928</v>
          </cell>
          <cell r="H446" t="str">
            <v>OR</v>
          </cell>
          <cell r="I446">
            <v>4070427.1</v>
          </cell>
          <cell r="L446" t="str">
            <v>924SO</v>
          </cell>
          <cell r="M446">
            <v>0</v>
          </cell>
          <cell r="N446">
            <v>0</v>
          </cell>
          <cell r="O446">
            <v>-127874.28027931522</v>
          </cell>
          <cell r="P446">
            <v>0</v>
          </cell>
          <cell r="Q446">
            <v>0</v>
          </cell>
          <cell r="R446">
            <v>0</v>
          </cell>
          <cell r="S446">
            <v>0</v>
          </cell>
          <cell r="T446">
            <v>0</v>
          </cell>
        </row>
        <row r="447">
          <cell r="A447" t="str">
            <v>928SG</v>
          </cell>
          <cell r="B447">
            <v>928</v>
          </cell>
          <cell r="C447" t="str">
            <v>SG</v>
          </cell>
          <cell r="D447">
            <v>2415099.13</v>
          </cell>
          <cell r="F447" t="str">
            <v>928SG</v>
          </cell>
          <cell r="G447">
            <v>928</v>
          </cell>
          <cell r="H447" t="str">
            <v>SG</v>
          </cell>
          <cell r="I447">
            <v>2415099.13</v>
          </cell>
          <cell r="L447" t="str">
            <v>925S</v>
          </cell>
          <cell r="M447">
            <v>0</v>
          </cell>
          <cell r="N447">
            <v>0</v>
          </cell>
          <cell r="O447">
            <v>387.5</v>
          </cell>
          <cell r="P447">
            <v>0</v>
          </cell>
          <cell r="Q447">
            <v>0</v>
          </cell>
          <cell r="R447">
            <v>0</v>
          </cell>
          <cell r="S447">
            <v>0</v>
          </cell>
          <cell r="T447">
            <v>0</v>
          </cell>
        </row>
        <row r="448">
          <cell r="A448" t="str">
            <v>928SO</v>
          </cell>
          <cell r="B448">
            <v>928</v>
          </cell>
          <cell r="C448" t="str">
            <v>SO</v>
          </cell>
          <cell r="D448">
            <v>3155076.87</v>
          </cell>
          <cell r="F448" t="str">
            <v>928SO</v>
          </cell>
          <cell r="G448">
            <v>928</v>
          </cell>
          <cell r="H448" t="str">
            <v>SO</v>
          </cell>
          <cell r="I448">
            <v>3155076.87</v>
          </cell>
          <cell r="L448" t="str">
            <v>925SO</v>
          </cell>
          <cell r="M448">
            <v>0</v>
          </cell>
          <cell r="N448">
            <v>0</v>
          </cell>
          <cell r="O448">
            <v>131073.51358580225</v>
          </cell>
          <cell r="P448">
            <v>0</v>
          </cell>
          <cell r="Q448">
            <v>0</v>
          </cell>
          <cell r="R448">
            <v>0</v>
          </cell>
          <cell r="S448">
            <v>0</v>
          </cell>
          <cell r="T448">
            <v>0</v>
          </cell>
        </row>
        <row r="449">
          <cell r="A449" t="str">
            <v>928UT</v>
          </cell>
          <cell r="B449">
            <v>928</v>
          </cell>
          <cell r="C449" t="str">
            <v>UT</v>
          </cell>
          <cell r="D449">
            <v>6652137.2599999998</v>
          </cell>
          <cell r="F449" t="str">
            <v>928UT</v>
          </cell>
          <cell r="G449">
            <v>928</v>
          </cell>
          <cell r="H449" t="str">
            <v>UT</v>
          </cell>
          <cell r="I449">
            <v>6652137.2599999998</v>
          </cell>
          <cell r="L449" t="str">
            <v>926S</v>
          </cell>
          <cell r="M449">
            <v>0</v>
          </cell>
          <cell r="N449">
            <v>0</v>
          </cell>
          <cell r="O449">
            <v>73058.87999999999</v>
          </cell>
          <cell r="P449">
            <v>0</v>
          </cell>
          <cell r="Q449">
            <v>0</v>
          </cell>
          <cell r="R449">
            <v>0</v>
          </cell>
          <cell r="S449">
            <v>0</v>
          </cell>
          <cell r="T449">
            <v>0</v>
          </cell>
        </row>
        <row r="450">
          <cell r="A450" t="str">
            <v>928WA</v>
          </cell>
          <cell r="B450">
            <v>928</v>
          </cell>
          <cell r="C450" t="str">
            <v>WA</v>
          </cell>
          <cell r="D450">
            <v>663739.18999999994</v>
          </cell>
          <cell r="F450" t="str">
            <v>928WA</v>
          </cell>
          <cell r="G450">
            <v>928</v>
          </cell>
          <cell r="H450" t="str">
            <v>WA</v>
          </cell>
          <cell r="I450">
            <v>663739.18999999994</v>
          </cell>
          <cell r="L450" t="str">
            <v>926SO</v>
          </cell>
          <cell r="M450">
            <v>0</v>
          </cell>
          <cell r="N450">
            <v>0</v>
          </cell>
          <cell r="O450">
            <v>74462.307557463369</v>
          </cell>
          <cell r="P450">
            <v>0</v>
          </cell>
          <cell r="Q450">
            <v>0</v>
          </cell>
          <cell r="R450">
            <v>0</v>
          </cell>
          <cell r="S450">
            <v>0</v>
          </cell>
          <cell r="T450">
            <v>0</v>
          </cell>
        </row>
        <row r="451">
          <cell r="A451" t="str">
            <v>928WYP</v>
          </cell>
          <cell r="B451">
            <v>928</v>
          </cell>
          <cell r="C451" t="str">
            <v>WYP</v>
          </cell>
          <cell r="D451">
            <v>1595584.08</v>
          </cell>
          <cell r="F451" t="str">
            <v>928WYP</v>
          </cell>
          <cell r="G451">
            <v>928</v>
          </cell>
          <cell r="H451" t="str">
            <v>WYP</v>
          </cell>
          <cell r="I451">
            <v>1595584.08</v>
          </cell>
          <cell r="L451" t="str">
            <v>928CAGE</v>
          </cell>
          <cell r="M451">
            <v>0</v>
          </cell>
          <cell r="N451">
            <v>0</v>
          </cell>
          <cell r="O451">
            <v>0</v>
          </cell>
          <cell r="P451">
            <v>0</v>
          </cell>
          <cell r="Q451">
            <v>0</v>
          </cell>
          <cell r="R451">
            <v>0</v>
          </cell>
          <cell r="S451">
            <v>0</v>
          </cell>
          <cell r="T451">
            <v>0</v>
          </cell>
        </row>
        <row r="452">
          <cell r="A452" t="str">
            <v>929SO</v>
          </cell>
          <cell r="B452">
            <v>929</v>
          </cell>
          <cell r="C452" t="str">
            <v>SO</v>
          </cell>
          <cell r="D452">
            <v>-130126920.04000001</v>
          </cell>
          <cell r="F452" t="str">
            <v>929SO</v>
          </cell>
          <cell r="G452">
            <v>929</v>
          </cell>
          <cell r="H452" t="str">
            <v>SO</v>
          </cell>
          <cell r="I452">
            <v>-130126920.04000001</v>
          </cell>
          <cell r="L452" t="str">
            <v>928CAGW</v>
          </cell>
          <cell r="M452">
            <v>0</v>
          </cell>
          <cell r="N452">
            <v>0</v>
          </cell>
          <cell r="O452">
            <v>57.718990624016129</v>
          </cell>
          <cell r="P452">
            <v>0</v>
          </cell>
          <cell r="Q452">
            <v>0</v>
          </cell>
          <cell r="R452">
            <v>0</v>
          </cell>
          <cell r="S452">
            <v>0</v>
          </cell>
          <cell r="T452">
            <v>0</v>
          </cell>
        </row>
        <row r="453">
          <cell r="A453" t="str">
            <v>930CA</v>
          </cell>
          <cell r="B453">
            <v>930</v>
          </cell>
          <cell r="C453" t="str">
            <v>CA</v>
          </cell>
          <cell r="D453">
            <v>1000</v>
          </cell>
          <cell r="F453" t="str">
            <v>930CA</v>
          </cell>
          <cell r="G453">
            <v>930</v>
          </cell>
          <cell r="H453" t="str">
            <v>CA</v>
          </cell>
          <cell r="I453">
            <v>1000</v>
          </cell>
          <cell r="L453" t="str">
            <v>928S</v>
          </cell>
          <cell r="M453">
            <v>0</v>
          </cell>
          <cell r="N453">
            <v>0</v>
          </cell>
          <cell r="O453">
            <v>-535</v>
          </cell>
          <cell r="P453">
            <v>0</v>
          </cell>
          <cell r="Q453">
            <v>0</v>
          </cell>
          <cell r="R453">
            <v>0</v>
          </cell>
          <cell r="S453">
            <v>0</v>
          </cell>
          <cell r="T453">
            <v>0</v>
          </cell>
        </row>
        <row r="454">
          <cell r="A454" t="str">
            <v>930ID</v>
          </cell>
          <cell r="B454">
            <v>930</v>
          </cell>
          <cell r="C454" t="str">
            <v>ID</v>
          </cell>
          <cell r="D454">
            <v>0</v>
          </cell>
          <cell r="F454" t="str">
            <v>930ID</v>
          </cell>
          <cell r="G454">
            <v>930</v>
          </cell>
          <cell r="H454" t="str">
            <v>ID</v>
          </cell>
          <cell r="I454">
            <v>0</v>
          </cell>
          <cell r="L454" t="str">
            <v>928SG</v>
          </cell>
          <cell r="M454">
            <v>0</v>
          </cell>
          <cell r="N454">
            <v>0</v>
          </cell>
          <cell r="O454">
            <v>153.09764114344108</v>
          </cell>
          <cell r="P454">
            <v>0</v>
          </cell>
          <cell r="Q454">
            <v>0</v>
          </cell>
          <cell r="R454">
            <v>0</v>
          </cell>
          <cell r="S454">
            <v>0</v>
          </cell>
          <cell r="T454">
            <v>0</v>
          </cell>
        </row>
        <row r="455">
          <cell r="A455" t="str">
            <v>930OR</v>
          </cell>
          <cell r="B455">
            <v>930</v>
          </cell>
          <cell r="C455" t="str">
            <v>OR</v>
          </cell>
          <cell r="D455">
            <v>33353.53</v>
          </cell>
          <cell r="F455" t="str">
            <v>930OR</v>
          </cell>
          <cell r="G455">
            <v>930</v>
          </cell>
          <cell r="H455" t="str">
            <v>OR</v>
          </cell>
          <cell r="I455">
            <v>33353.53</v>
          </cell>
          <cell r="L455" t="str">
            <v>928SO</v>
          </cell>
          <cell r="M455">
            <v>0</v>
          </cell>
          <cell r="N455">
            <v>0</v>
          </cell>
          <cell r="O455">
            <v>-122158.40392036689</v>
          </cell>
          <cell r="P455">
            <v>0</v>
          </cell>
          <cell r="Q455">
            <v>0</v>
          </cell>
          <cell r="R455">
            <v>0</v>
          </cell>
          <cell r="S455">
            <v>0</v>
          </cell>
          <cell r="T455">
            <v>0</v>
          </cell>
        </row>
        <row r="456">
          <cell r="A456" t="str">
            <v>930SO</v>
          </cell>
          <cell r="B456">
            <v>930</v>
          </cell>
          <cell r="C456" t="str">
            <v>SO</v>
          </cell>
          <cell r="D456">
            <v>2160475.2999999998</v>
          </cell>
          <cell r="F456" t="str">
            <v>930SO</v>
          </cell>
          <cell r="G456">
            <v>930</v>
          </cell>
          <cell r="H456" t="str">
            <v>SO</v>
          </cell>
          <cell r="I456">
            <v>2160475.2999999998</v>
          </cell>
          <cell r="L456" t="str">
            <v>929SO</v>
          </cell>
          <cell r="M456">
            <v>0</v>
          </cell>
          <cell r="N456">
            <v>0</v>
          </cell>
          <cell r="O456">
            <v>-1214.0235334185697</v>
          </cell>
          <cell r="P456">
            <v>0</v>
          </cell>
          <cell r="Q456">
            <v>0</v>
          </cell>
          <cell r="R456">
            <v>0</v>
          </cell>
          <cell r="S456">
            <v>0</v>
          </cell>
          <cell r="T456">
            <v>0</v>
          </cell>
        </row>
        <row r="457">
          <cell r="A457" t="str">
            <v>930UT</v>
          </cell>
          <cell r="B457">
            <v>930</v>
          </cell>
          <cell r="C457" t="str">
            <v>UT</v>
          </cell>
          <cell r="D457">
            <v>0</v>
          </cell>
          <cell r="F457" t="str">
            <v>930UT</v>
          </cell>
          <cell r="G457">
            <v>930</v>
          </cell>
          <cell r="H457" t="str">
            <v>UT</v>
          </cell>
          <cell r="I457">
            <v>0</v>
          </cell>
          <cell r="L457" t="str">
            <v>930S</v>
          </cell>
          <cell r="M457">
            <v>0</v>
          </cell>
          <cell r="N457">
            <v>0</v>
          </cell>
          <cell r="O457">
            <v>39022</v>
          </cell>
          <cell r="P457">
            <v>0</v>
          </cell>
          <cell r="Q457">
            <v>0</v>
          </cell>
          <cell r="R457">
            <v>0</v>
          </cell>
          <cell r="S457">
            <v>0</v>
          </cell>
          <cell r="T457">
            <v>0</v>
          </cell>
        </row>
        <row r="458">
          <cell r="A458" t="str">
            <v>930WA</v>
          </cell>
          <cell r="B458">
            <v>930</v>
          </cell>
          <cell r="C458" t="str">
            <v>WA</v>
          </cell>
          <cell r="D458">
            <v>7272.94</v>
          </cell>
          <cell r="F458" t="str">
            <v>930WA</v>
          </cell>
          <cell r="G458">
            <v>930</v>
          </cell>
          <cell r="H458" t="str">
            <v>WA</v>
          </cell>
          <cell r="I458">
            <v>7272.94</v>
          </cell>
          <cell r="L458" t="str">
            <v>930SO</v>
          </cell>
          <cell r="M458">
            <v>0</v>
          </cell>
          <cell r="N458">
            <v>0</v>
          </cell>
          <cell r="O458">
            <v>-26000.489973346092</v>
          </cell>
          <cell r="P458">
            <v>0</v>
          </cell>
          <cell r="Q458">
            <v>0</v>
          </cell>
          <cell r="R458">
            <v>0</v>
          </cell>
          <cell r="S458">
            <v>0</v>
          </cell>
          <cell r="T458">
            <v>0</v>
          </cell>
        </row>
        <row r="459">
          <cell r="A459" t="str">
            <v>930WYP</v>
          </cell>
          <cell r="B459">
            <v>930</v>
          </cell>
          <cell r="C459" t="str">
            <v>WYP</v>
          </cell>
          <cell r="D459">
            <v>870</v>
          </cell>
          <cell r="F459" t="str">
            <v>930WYP</v>
          </cell>
          <cell r="G459">
            <v>930</v>
          </cell>
          <cell r="H459" t="str">
            <v>WYP</v>
          </cell>
          <cell r="I459">
            <v>870</v>
          </cell>
          <cell r="L459" t="str">
            <v>935S</v>
          </cell>
          <cell r="M459">
            <v>0</v>
          </cell>
          <cell r="N459">
            <v>0</v>
          </cell>
          <cell r="O459">
            <v>1.7820010586011179</v>
          </cell>
          <cell r="P459">
            <v>0</v>
          </cell>
          <cell r="Q459">
            <v>0</v>
          </cell>
          <cell r="R459">
            <v>0</v>
          </cell>
          <cell r="S459">
            <v>0</v>
          </cell>
          <cell r="T459">
            <v>0</v>
          </cell>
        </row>
        <row r="460">
          <cell r="A460" t="str">
            <v>930WYU</v>
          </cell>
          <cell r="B460">
            <v>930</v>
          </cell>
          <cell r="C460" t="str">
            <v>WYU</v>
          </cell>
          <cell r="D460">
            <v>0</v>
          </cell>
          <cell r="F460" t="str">
            <v>930WYU</v>
          </cell>
          <cell r="G460">
            <v>930</v>
          </cell>
          <cell r="H460" t="str">
            <v>WYU</v>
          </cell>
          <cell r="I460">
            <v>0</v>
          </cell>
          <cell r="L460" t="str">
            <v>935SO</v>
          </cell>
          <cell r="M460">
            <v>0</v>
          </cell>
          <cell r="N460">
            <v>0</v>
          </cell>
          <cell r="O460">
            <v>8167.8570022847698</v>
          </cell>
          <cell r="P460">
            <v>0</v>
          </cell>
          <cell r="Q460">
            <v>0</v>
          </cell>
          <cell r="R460">
            <v>0</v>
          </cell>
          <cell r="S460">
            <v>0</v>
          </cell>
          <cell r="T460">
            <v>0</v>
          </cell>
        </row>
        <row r="461">
          <cell r="A461" t="str">
            <v>931CA</v>
          </cell>
          <cell r="B461">
            <v>931</v>
          </cell>
          <cell r="C461" t="str">
            <v>CA</v>
          </cell>
          <cell r="D461">
            <v>66943.88</v>
          </cell>
          <cell r="F461" t="str">
            <v>931CA</v>
          </cell>
          <cell r="G461">
            <v>931</v>
          </cell>
          <cell r="H461" t="str">
            <v>CA</v>
          </cell>
          <cell r="I461">
            <v>66943.88</v>
          </cell>
          <cell r="L461" t="str">
            <v>ACCOUNTS</v>
          </cell>
          <cell r="M461">
            <v>0</v>
          </cell>
          <cell r="N461">
            <v>0</v>
          </cell>
          <cell r="O461">
            <v>0</v>
          </cell>
          <cell r="P461">
            <v>0</v>
          </cell>
          <cell r="Q461">
            <v>0</v>
          </cell>
          <cell r="R461">
            <v>0</v>
          </cell>
          <cell r="S461">
            <v>0</v>
          </cell>
          <cell r="T461">
            <v>0</v>
          </cell>
        </row>
        <row r="462">
          <cell r="A462" t="str">
            <v>931ID</v>
          </cell>
          <cell r="B462">
            <v>931</v>
          </cell>
          <cell r="C462" t="str">
            <v>ID</v>
          </cell>
          <cell r="D462">
            <v>1012.32</v>
          </cell>
          <cell r="F462" t="str">
            <v>931ID</v>
          </cell>
          <cell r="G462">
            <v>931</v>
          </cell>
          <cell r="H462" t="str">
            <v>ID</v>
          </cell>
          <cell r="I462">
            <v>1012.32</v>
          </cell>
          <cell r="L462" t="str">
            <v>CWCS</v>
          </cell>
          <cell r="M462">
            <v>0</v>
          </cell>
          <cell r="N462">
            <v>0</v>
          </cell>
          <cell r="O462">
            <v>23459504.952025533</v>
          </cell>
          <cell r="P462">
            <v>0</v>
          </cell>
          <cell r="Q462">
            <v>0</v>
          </cell>
          <cell r="R462">
            <v>0</v>
          </cell>
          <cell r="S462">
            <v>0</v>
          </cell>
          <cell r="T462">
            <v>0</v>
          </cell>
        </row>
        <row r="463">
          <cell r="A463" t="str">
            <v>931OR</v>
          </cell>
          <cell r="B463">
            <v>931</v>
          </cell>
          <cell r="C463" t="str">
            <v>OR</v>
          </cell>
          <cell r="D463">
            <v>259286.92</v>
          </cell>
          <cell r="F463" t="str">
            <v>931OR</v>
          </cell>
          <cell r="G463">
            <v>931</v>
          </cell>
          <cell r="H463" t="str">
            <v>OR</v>
          </cell>
          <cell r="I463">
            <v>259286.92</v>
          </cell>
          <cell r="L463" t="str">
            <v>DPS</v>
          </cell>
          <cell r="M463">
            <v>0</v>
          </cell>
          <cell r="N463">
            <v>0</v>
          </cell>
          <cell r="O463">
            <v>-2435140.8337500002</v>
          </cell>
          <cell r="P463">
            <v>0</v>
          </cell>
          <cell r="Q463">
            <v>0</v>
          </cell>
          <cell r="R463">
            <v>0</v>
          </cell>
          <cell r="S463">
            <v>0</v>
          </cell>
          <cell r="T463">
            <v>0</v>
          </cell>
        </row>
        <row r="464">
          <cell r="A464" t="str">
            <v>931SO</v>
          </cell>
          <cell r="B464">
            <v>931</v>
          </cell>
          <cell r="C464" t="str">
            <v>SO</v>
          </cell>
          <cell r="D464">
            <v>2138242.75</v>
          </cell>
          <cell r="F464" t="str">
            <v>931SO</v>
          </cell>
          <cell r="G464">
            <v>931</v>
          </cell>
          <cell r="H464" t="str">
            <v>SO</v>
          </cell>
          <cell r="I464">
            <v>2138242.75</v>
          </cell>
          <cell r="L464" t="str">
            <v>GPCAGE</v>
          </cell>
          <cell r="M464">
            <v>0</v>
          </cell>
          <cell r="N464">
            <v>0</v>
          </cell>
          <cell r="O464">
            <v>0</v>
          </cell>
          <cell r="P464">
            <v>0</v>
          </cell>
          <cell r="Q464">
            <v>0</v>
          </cell>
          <cell r="R464">
            <v>0</v>
          </cell>
          <cell r="S464">
            <v>0</v>
          </cell>
          <cell r="T464">
            <v>0</v>
          </cell>
        </row>
        <row r="465">
          <cell r="A465" t="str">
            <v>931UT</v>
          </cell>
          <cell r="B465">
            <v>931</v>
          </cell>
          <cell r="C465" t="str">
            <v>UT</v>
          </cell>
          <cell r="D465">
            <v>10014.719999999999</v>
          </cell>
          <cell r="F465" t="str">
            <v>931UT</v>
          </cell>
          <cell r="G465">
            <v>931</v>
          </cell>
          <cell r="H465" t="str">
            <v>UT</v>
          </cell>
          <cell r="I465">
            <v>10014.719999999999</v>
          </cell>
          <cell r="L465" t="str">
            <v>GPSG</v>
          </cell>
          <cell r="M465">
            <v>0</v>
          </cell>
          <cell r="N465">
            <v>0</v>
          </cell>
          <cell r="O465">
            <v>534.72937767997757</v>
          </cell>
          <cell r="P465">
            <v>0</v>
          </cell>
          <cell r="Q465">
            <v>0</v>
          </cell>
          <cell r="R465">
            <v>0</v>
          </cell>
          <cell r="S465">
            <v>0</v>
          </cell>
          <cell r="T465">
            <v>0</v>
          </cell>
        </row>
        <row r="466">
          <cell r="A466" t="str">
            <v>931WA</v>
          </cell>
          <cell r="B466">
            <v>931</v>
          </cell>
          <cell r="C466" t="str">
            <v>WA</v>
          </cell>
          <cell r="D466">
            <v>41302.43</v>
          </cell>
          <cell r="F466" t="str">
            <v>931WA</v>
          </cell>
          <cell r="G466">
            <v>931</v>
          </cell>
          <cell r="H466" t="str">
            <v>WA</v>
          </cell>
          <cell r="I466">
            <v>41302.43</v>
          </cell>
          <cell r="L466" t="str">
            <v>GPSO</v>
          </cell>
          <cell r="M466">
            <v>0</v>
          </cell>
          <cell r="N466">
            <v>0</v>
          </cell>
          <cell r="O466">
            <v>857422.0128971535</v>
          </cell>
          <cell r="P466">
            <v>0</v>
          </cell>
          <cell r="Q466">
            <v>0</v>
          </cell>
          <cell r="R466">
            <v>0</v>
          </cell>
          <cell r="S466">
            <v>0</v>
          </cell>
          <cell r="T466">
            <v>0</v>
          </cell>
        </row>
        <row r="467">
          <cell r="A467" t="str">
            <v>931WYP</v>
          </cell>
          <cell r="B467">
            <v>931</v>
          </cell>
          <cell r="C467" t="str">
            <v>WYP</v>
          </cell>
          <cell r="D467">
            <v>41919.730000000003</v>
          </cell>
          <cell r="F467" t="str">
            <v>931WYP</v>
          </cell>
          <cell r="G467">
            <v>931</v>
          </cell>
          <cell r="H467" t="str">
            <v>WYP</v>
          </cell>
          <cell r="I467">
            <v>41919.730000000003</v>
          </cell>
          <cell r="L467" t="str">
            <v>OWC143SO</v>
          </cell>
          <cell r="M467">
            <v>0</v>
          </cell>
          <cell r="N467">
            <v>0</v>
          </cell>
          <cell r="O467">
            <v>-3490479.2739727902</v>
          </cell>
          <cell r="P467">
            <v>0</v>
          </cell>
          <cell r="Q467">
            <v>0</v>
          </cell>
          <cell r="R467">
            <v>0</v>
          </cell>
          <cell r="S467">
            <v>0</v>
          </cell>
          <cell r="T467">
            <v>0</v>
          </cell>
        </row>
        <row r="468">
          <cell r="A468" t="str">
            <v>935CA</v>
          </cell>
          <cell r="B468">
            <v>935</v>
          </cell>
          <cell r="C468" t="str">
            <v>CA</v>
          </cell>
          <cell r="D468">
            <v>93038.6</v>
          </cell>
          <cell r="F468" t="str">
            <v>935CA</v>
          </cell>
          <cell r="G468">
            <v>935</v>
          </cell>
          <cell r="H468" t="str">
            <v>CA</v>
          </cell>
          <cell r="I468">
            <v>93038.6</v>
          </cell>
          <cell r="L468" t="str">
            <v>OWC232CAEE</v>
          </cell>
          <cell r="M468">
            <v>0</v>
          </cell>
          <cell r="N468">
            <v>0</v>
          </cell>
          <cell r="O468">
            <v>0</v>
          </cell>
          <cell r="P468">
            <v>0</v>
          </cell>
          <cell r="Q468">
            <v>0</v>
          </cell>
          <cell r="R468">
            <v>0</v>
          </cell>
          <cell r="S468">
            <v>0</v>
          </cell>
          <cell r="T468">
            <v>0</v>
          </cell>
        </row>
        <row r="469">
          <cell r="A469" t="str">
            <v>935CN</v>
          </cell>
          <cell r="B469">
            <v>935</v>
          </cell>
          <cell r="C469" t="str">
            <v>CN</v>
          </cell>
          <cell r="D469">
            <v>59158.26</v>
          </cell>
          <cell r="F469" t="str">
            <v>935CN</v>
          </cell>
          <cell r="G469">
            <v>935</v>
          </cell>
          <cell r="H469" t="str">
            <v>CN</v>
          </cell>
          <cell r="I469">
            <v>59158.26</v>
          </cell>
          <cell r="L469" t="str">
            <v>OWC232CAGE</v>
          </cell>
          <cell r="M469">
            <v>0</v>
          </cell>
          <cell r="N469">
            <v>0</v>
          </cell>
          <cell r="O469">
            <v>0</v>
          </cell>
          <cell r="P469">
            <v>0</v>
          </cell>
          <cell r="Q469">
            <v>0</v>
          </cell>
          <cell r="R469">
            <v>0</v>
          </cell>
          <cell r="S469">
            <v>0</v>
          </cell>
          <cell r="T469">
            <v>0</v>
          </cell>
        </row>
        <row r="470">
          <cell r="A470" t="str">
            <v>935ID</v>
          </cell>
          <cell r="B470">
            <v>935</v>
          </cell>
          <cell r="C470" t="str">
            <v>ID</v>
          </cell>
          <cell r="D470">
            <v>15194.54</v>
          </cell>
          <cell r="F470" t="str">
            <v>935ID</v>
          </cell>
          <cell r="G470">
            <v>935</v>
          </cell>
          <cell r="H470" t="str">
            <v>ID</v>
          </cell>
          <cell r="I470">
            <v>15194.54</v>
          </cell>
          <cell r="L470" t="str">
            <v>OWC232S</v>
          </cell>
          <cell r="M470">
            <v>0</v>
          </cell>
          <cell r="N470">
            <v>0</v>
          </cell>
          <cell r="O470">
            <v>0</v>
          </cell>
          <cell r="P470">
            <v>0</v>
          </cell>
          <cell r="Q470">
            <v>0</v>
          </cell>
          <cell r="R470">
            <v>0</v>
          </cell>
          <cell r="S470">
            <v>0</v>
          </cell>
          <cell r="T470">
            <v>0</v>
          </cell>
        </row>
        <row r="471">
          <cell r="A471" t="str">
            <v>935OR</v>
          </cell>
          <cell r="B471">
            <v>935</v>
          </cell>
          <cell r="C471" t="str">
            <v>OR</v>
          </cell>
          <cell r="D471">
            <v>167285.01</v>
          </cell>
          <cell r="F471" t="str">
            <v>935OR</v>
          </cell>
          <cell r="G471">
            <v>935</v>
          </cell>
          <cell r="H471" t="str">
            <v>OR</v>
          </cell>
          <cell r="I471">
            <v>167285.01</v>
          </cell>
          <cell r="L471" t="str">
            <v>OWC232SG</v>
          </cell>
          <cell r="M471">
            <v>0</v>
          </cell>
          <cell r="N471">
            <v>0</v>
          </cell>
          <cell r="O471">
            <v>160375.10243031819</v>
          </cell>
          <cell r="P471">
            <v>0</v>
          </cell>
          <cell r="Q471">
            <v>0</v>
          </cell>
          <cell r="R471">
            <v>0</v>
          </cell>
          <cell r="S471">
            <v>0</v>
          </cell>
          <cell r="T471">
            <v>0</v>
          </cell>
        </row>
        <row r="472">
          <cell r="A472" t="str">
            <v>935SO</v>
          </cell>
          <cell r="B472">
            <v>935</v>
          </cell>
          <cell r="C472" t="str">
            <v>SO</v>
          </cell>
          <cell r="D472">
            <v>23205820.41</v>
          </cell>
          <cell r="F472" t="str">
            <v>935SO</v>
          </cell>
          <cell r="G472">
            <v>935</v>
          </cell>
          <cell r="H472" t="str">
            <v>SO</v>
          </cell>
          <cell r="I472">
            <v>23205820.41</v>
          </cell>
          <cell r="L472" t="str">
            <v>OWC232SO</v>
          </cell>
          <cell r="M472">
            <v>0</v>
          </cell>
          <cell r="N472">
            <v>0</v>
          </cell>
          <cell r="O472">
            <v>490630.22944147052</v>
          </cell>
          <cell r="P472">
            <v>0</v>
          </cell>
          <cell r="Q472">
            <v>0</v>
          </cell>
          <cell r="R472">
            <v>0</v>
          </cell>
          <cell r="S472">
            <v>0</v>
          </cell>
          <cell r="T472">
            <v>0</v>
          </cell>
        </row>
        <row r="473">
          <cell r="A473" t="str">
            <v>935UT</v>
          </cell>
          <cell r="B473">
            <v>935</v>
          </cell>
          <cell r="C473" t="str">
            <v>UT</v>
          </cell>
          <cell r="D473">
            <v>100923.51</v>
          </cell>
          <cell r="F473" t="str">
            <v>935UT</v>
          </cell>
          <cell r="G473">
            <v>935</v>
          </cell>
          <cell r="H473" t="str">
            <v>UT</v>
          </cell>
          <cell r="I473">
            <v>100923.51</v>
          </cell>
          <cell r="L473" t="str">
            <v>OWC2533CAGE</v>
          </cell>
          <cell r="M473">
            <v>0</v>
          </cell>
          <cell r="N473">
            <v>0</v>
          </cell>
          <cell r="O473">
            <v>0</v>
          </cell>
          <cell r="P473">
            <v>0</v>
          </cell>
          <cell r="Q473">
            <v>0</v>
          </cell>
          <cell r="R473">
            <v>0</v>
          </cell>
          <cell r="S473">
            <v>0</v>
          </cell>
          <cell r="T473">
            <v>0</v>
          </cell>
        </row>
        <row r="474">
          <cell r="A474" t="str">
            <v>935WA</v>
          </cell>
          <cell r="B474">
            <v>935</v>
          </cell>
          <cell r="C474" t="str">
            <v>WA</v>
          </cell>
          <cell r="D474">
            <v>46370.82</v>
          </cell>
          <cell r="F474" t="str">
            <v>935WA</v>
          </cell>
          <cell r="G474">
            <v>935</v>
          </cell>
          <cell r="H474" t="str">
            <v>WA</v>
          </cell>
          <cell r="I474">
            <v>46370.82</v>
          </cell>
          <cell r="L474" t="str">
            <v>OWC254105CAEE</v>
          </cell>
          <cell r="M474">
            <v>0</v>
          </cell>
          <cell r="N474">
            <v>0</v>
          </cell>
          <cell r="O474">
            <v>0</v>
          </cell>
          <cell r="P474">
            <v>0</v>
          </cell>
          <cell r="Q474">
            <v>0</v>
          </cell>
          <cell r="R474">
            <v>0</v>
          </cell>
          <cell r="S474">
            <v>0</v>
          </cell>
          <cell r="T474">
            <v>0</v>
          </cell>
        </row>
        <row r="475">
          <cell r="A475" t="str">
            <v>935WYP</v>
          </cell>
          <cell r="B475">
            <v>935</v>
          </cell>
          <cell r="C475" t="str">
            <v>WYP</v>
          </cell>
          <cell r="D475">
            <v>41341.82</v>
          </cell>
          <cell r="F475" t="str">
            <v>935WYP</v>
          </cell>
          <cell r="G475">
            <v>935</v>
          </cell>
          <cell r="H475" t="str">
            <v>WYP</v>
          </cell>
          <cell r="I475">
            <v>41341.82</v>
          </cell>
          <cell r="L475" t="str">
            <v>OWC254105CAGE</v>
          </cell>
          <cell r="M475">
            <v>0</v>
          </cell>
          <cell r="N475">
            <v>0</v>
          </cell>
          <cell r="O475">
            <v>0</v>
          </cell>
          <cell r="P475">
            <v>0</v>
          </cell>
          <cell r="Q475">
            <v>0</v>
          </cell>
          <cell r="R475">
            <v>0</v>
          </cell>
          <cell r="S475">
            <v>0</v>
          </cell>
          <cell r="T475">
            <v>0</v>
          </cell>
        </row>
        <row r="476">
          <cell r="A476" t="str">
            <v>935WYU</v>
          </cell>
          <cell r="B476">
            <v>935</v>
          </cell>
          <cell r="C476" t="str">
            <v>WYU</v>
          </cell>
          <cell r="D476">
            <v>7474.23</v>
          </cell>
          <cell r="F476" t="str">
            <v>935WYU</v>
          </cell>
          <cell r="G476">
            <v>935</v>
          </cell>
          <cell r="H476" t="str">
            <v>WYU</v>
          </cell>
          <cell r="I476">
            <v>7474.23</v>
          </cell>
          <cell r="L476" t="str">
            <v>SCHMAPJBE</v>
          </cell>
          <cell r="M476">
            <v>0</v>
          </cell>
          <cell r="N476">
            <v>0</v>
          </cell>
          <cell r="O476">
            <v>-9064.8691755626114</v>
          </cell>
          <cell r="P476">
            <v>0</v>
          </cell>
          <cell r="Q476">
            <v>0</v>
          </cell>
          <cell r="R476">
            <v>0</v>
          </cell>
          <cell r="S476">
            <v>0</v>
          </cell>
          <cell r="T476">
            <v>0</v>
          </cell>
        </row>
        <row r="477">
          <cell r="A477" t="str">
            <v>4118SE</v>
          </cell>
          <cell r="B477">
            <v>4118</v>
          </cell>
          <cell r="C477" t="str">
            <v>SE</v>
          </cell>
          <cell r="D477">
            <v>-173.36</v>
          </cell>
          <cell r="F477" t="str">
            <v>4118SE</v>
          </cell>
          <cell r="G477">
            <v>4118</v>
          </cell>
          <cell r="H477" t="str">
            <v>SE</v>
          </cell>
          <cell r="I477">
            <v>-173.36</v>
          </cell>
          <cell r="L477" t="str">
            <v>SCHMAPSCHMDEXP</v>
          </cell>
          <cell r="M477">
            <v>0</v>
          </cell>
          <cell r="N477">
            <v>0</v>
          </cell>
          <cell r="O477">
            <v>1211.4725894705491</v>
          </cell>
          <cell r="P477">
            <v>0</v>
          </cell>
          <cell r="Q477">
            <v>0</v>
          </cell>
          <cell r="R477">
            <v>0</v>
          </cell>
          <cell r="S477">
            <v>0</v>
          </cell>
          <cell r="T477">
            <v>0</v>
          </cell>
        </row>
        <row r="478">
          <cell r="A478" t="str">
            <v>40910IBT</v>
          </cell>
          <cell r="B478">
            <v>40910</v>
          </cell>
          <cell r="C478" t="str">
            <v>IBT</v>
          </cell>
          <cell r="D478">
            <v>137232718.15000001</v>
          </cell>
          <cell r="F478" t="str">
            <v>40910IBT</v>
          </cell>
          <cell r="G478">
            <v>40910</v>
          </cell>
          <cell r="H478" t="str">
            <v>IBT</v>
          </cell>
          <cell r="I478">
            <v>137232718.15000001</v>
          </cell>
          <cell r="L478" t="str">
            <v>SCHMAPSO</v>
          </cell>
          <cell r="M478">
            <v>0</v>
          </cell>
          <cell r="N478">
            <v>0</v>
          </cell>
          <cell r="O478">
            <v>58089.600508754433</v>
          </cell>
          <cell r="P478">
            <v>0</v>
          </cell>
          <cell r="Q478">
            <v>0</v>
          </cell>
          <cell r="R478">
            <v>0</v>
          </cell>
          <cell r="S478">
            <v>0</v>
          </cell>
          <cell r="T478">
            <v>0</v>
          </cell>
        </row>
        <row r="479">
          <cell r="A479" t="str">
            <v>40911IBT</v>
          </cell>
          <cell r="B479">
            <v>40911</v>
          </cell>
          <cell r="C479" t="str">
            <v>IBT</v>
          </cell>
          <cell r="D479">
            <v>35668036.920000002</v>
          </cell>
          <cell r="F479" t="str">
            <v>40911IBT</v>
          </cell>
          <cell r="G479">
            <v>40911</v>
          </cell>
          <cell r="H479" t="str">
            <v>IBT</v>
          </cell>
          <cell r="I479">
            <v>35668036.920000002</v>
          </cell>
          <cell r="L479" t="str">
            <v>SCHMATCAEE</v>
          </cell>
          <cell r="M479">
            <v>0</v>
          </cell>
          <cell r="N479">
            <v>0</v>
          </cell>
          <cell r="O479">
            <v>0</v>
          </cell>
          <cell r="P479">
            <v>0</v>
          </cell>
          <cell r="Q479">
            <v>0</v>
          </cell>
          <cell r="R479">
            <v>0</v>
          </cell>
          <cell r="S479">
            <v>0</v>
          </cell>
          <cell r="T479">
            <v>0</v>
          </cell>
        </row>
        <row r="480">
          <cell r="A480" t="str">
            <v>41140DGU</v>
          </cell>
          <cell r="B480">
            <v>41140</v>
          </cell>
          <cell r="C480" t="str">
            <v>DGU</v>
          </cell>
          <cell r="D480">
            <v>-2943986.95</v>
          </cell>
          <cell r="F480" t="str">
            <v>41140DGU</v>
          </cell>
          <cell r="G480">
            <v>41140</v>
          </cell>
          <cell r="H480" t="str">
            <v>DGU</v>
          </cell>
          <cell r="I480">
            <v>-2943986.95</v>
          </cell>
          <cell r="L480" t="str">
            <v>SCHMATCAGE</v>
          </cell>
          <cell r="M480">
            <v>0</v>
          </cell>
          <cell r="N480">
            <v>0</v>
          </cell>
          <cell r="O480">
            <v>0</v>
          </cell>
          <cell r="P480">
            <v>0</v>
          </cell>
          <cell r="Q480">
            <v>0</v>
          </cell>
          <cell r="R480">
            <v>0</v>
          </cell>
          <cell r="S480">
            <v>0</v>
          </cell>
          <cell r="T480">
            <v>0</v>
          </cell>
        </row>
        <row r="481">
          <cell r="A481" t="str">
            <v>41160SO</v>
          </cell>
          <cell r="B481">
            <v>41160</v>
          </cell>
          <cell r="C481" t="str">
            <v>SO</v>
          </cell>
          <cell r="D481">
            <v>0</v>
          </cell>
          <cell r="F481" t="str">
            <v>41160SO</v>
          </cell>
          <cell r="G481">
            <v>41160</v>
          </cell>
          <cell r="H481" t="str">
            <v>SO</v>
          </cell>
          <cell r="I481">
            <v>0</v>
          </cell>
          <cell r="L481" t="str">
            <v>SCHMATCAGW</v>
          </cell>
          <cell r="M481">
            <v>0</v>
          </cell>
          <cell r="N481">
            <v>0</v>
          </cell>
          <cell r="O481">
            <v>3082916.3170979284</v>
          </cell>
          <cell r="P481">
            <v>0</v>
          </cell>
          <cell r="Q481">
            <v>0</v>
          </cell>
          <cell r="R481">
            <v>0</v>
          </cell>
          <cell r="S481">
            <v>0</v>
          </cell>
          <cell r="T481">
            <v>0</v>
          </cell>
        </row>
        <row r="482">
          <cell r="A482" t="str">
            <v>403360CA</v>
          </cell>
          <cell r="B482">
            <v>403360</v>
          </cell>
          <cell r="C482" t="str">
            <v>CA</v>
          </cell>
          <cell r="D482">
            <v>25184.27</v>
          </cell>
          <cell r="F482" t="str">
            <v>403360CA</v>
          </cell>
          <cell r="G482">
            <v>403360</v>
          </cell>
          <cell r="H482" t="str">
            <v>CA</v>
          </cell>
          <cell r="I482">
            <v>25184.27</v>
          </cell>
          <cell r="L482" t="str">
            <v>SCHMATCN</v>
          </cell>
          <cell r="M482">
            <v>0</v>
          </cell>
          <cell r="N482">
            <v>0</v>
          </cell>
          <cell r="O482">
            <v>50557.188580000024</v>
          </cell>
          <cell r="P482">
            <v>0</v>
          </cell>
          <cell r="Q482">
            <v>0</v>
          </cell>
          <cell r="R482">
            <v>0</v>
          </cell>
          <cell r="S482">
            <v>0</v>
          </cell>
          <cell r="T482">
            <v>0</v>
          </cell>
        </row>
        <row r="483">
          <cell r="A483" t="str">
            <v>403360ID</v>
          </cell>
          <cell r="B483">
            <v>403360</v>
          </cell>
          <cell r="C483" t="str">
            <v>ID</v>
          </cell>
          <cell r="D483">
            <v>26510.13</v>
          </cell>
          <cell r="F483" t="str">
            <v>403360ID</v>
          </cell>
          <cell r="G483">
            <v>403360</v>
          </cell>
          <cell r="H483" t="str">
            <v>ID</v>
          </cell>
          <cell r="I483">
            <v>26510.13</v>
          </cell>
          <cell r="L483" t="str">
            <v>SCHMATJBG</v>
          </cell>
          <cell r="M483">
            <v>0</v>
          </cell>
          <cell r="N483">
            <v>0</v>
          </cell>
          <cell r="O483">
            <v>61179315.218429595</v>
          </cell>
          <cell r="P483">
            <v>0</v>
          </cell>
          <cell r="Q483">
            <v>0</v>
          </cell>
          <cell r="R483">
            <v>0</v>
          </cell>
          <cell r="S483">
            <v>0</v>
          </cell>
          <cell r="T483">
            <v>0</v>
          </cell>
        </row>
        <row r="484">
          <cell r="A484" t="str">
            <v>403360OR</v>
          </cell>
          <cell r="B484">
            <v>403360</v>
          </cell>
          <cell r="C484" t="str">
            <v>OR</v>
          </cell>
          <cell r="D484">
            <v>61992.04</v>
          </cell>
          <cell r="F484" t="str">
            <v>403360OR</v>
          </cell>
          <cell r="G484">
            <v>403360</v>
          </cell>
          <cell r="H484" t="str">
            <v>OR</v>
          </cell>
          <cell r="I484">
            <v>61992.04</v>
          </cell>
          <cell r="L484" t="str">
            <v>SCHMATS</v>
          </cell>
          <cell r="M484">
            <v>0</v>
          </cell>
          <cell r="N484">
            <v>0</v>
          </cell>
          <cell r="O484">
            <v>4802651.805216047</v>
          </cell>
          <cell r="P484">
            <v>0</v>
          </cell>
          <cell r="Q484">
            <v>0</v>
          </cell>
          <cell r="R484">
            <v>0</v>
          </cell>
          <cell r="S484">
            <v>0</v>
          </cell>
          <cell r="T484">
            <v>0</v>
          </cell>
        </row>
        <row r="485">
          <cell r="A485" t="str">
            <v>403360UT</v>
          </cell>
          <cell r="B485">
            <v>403360</v>
          </cell>
          <cell r="C485" t="str">
            <v>UT</v>
          </cell>
          <cell r="D485">
            <v>184675.04</v>
          </cell>
          <cell r="F485" t="str">
            <v>403360UT</v>
          </cell>
          <cell r="G485">
            <v>403360</v>
          </cell>
          <cell r="H485" t="str">
            <v>UT</v>
          </cell>
          <cell r="I485">
            <v>184675.04</v>
          </cell>
          <cell r="L485" t="str">
            <v>SCHMATSCHMDEXP</v>
          </cell>
          <cell r="M485">
            <v>0</v>
          </cell>
          <cell r="N485">
            <v>0</v>
          </cell>
          <cell r="O485">
            <v>-12239205.407033948</v>
          </cell>
          <cell r="P485">
            <v>0</v>
          </cell>
          <cell r="Q485">
            <v>0</v>
          </cell>
          <cell r="R485">
            <v>0</v>
          </cell>
          <cell r="S485">
            <v>0</v>
          </cell>
          <cell r="T485">
            <v>0</v>
          </cell>
        </row>
        <row r="486">
          <cell r="A486" t="str">
            <v>403360WA</v>
          </cell>
          <cell r="B486">
            <v>403360</v>
          </cell>
          <cell r="C486" t="str">
            <v>WA</v>
          </cell>
          <cell r="D486">
            <v>7609.99</v>
          </cell>
          <cell r="F486" t="str">
            <v>403360WA</v>
          </cell>
          <cell r="G486">
            <v>403360</v>
          </cell>
          <cell r="H486" t="str">
            <v>WA</v>
          </cell>
          <cell r="I486">
            <v>7609.99</v>
          </cell>
          <cell r="L486" t="str">
            <v>SCHMATSG</v>
          </cell>
          <cell r="M486">
            <v>0</v>
          </cell>
          <cell r="N486">
            <v>0</v>
          </cell>
          <cell r="O486">
            <v>10939619.891423944</v>
          </cell>
          <cell r="P486">
            <v>0</v>
          </cell>
          <cell r="Q486">
            <v>0</v>
          </cell>
          <cell r="R486">
            <v>0</v>
          </cell>
          <cell r="S486">
            <v>0</v>
          </cell>
          <cell r="T486">
            <v>0</v>
          </cell>
        </row>
        <row r="487">
          <cell r="A487" t="str">
            <v>403360WYP</v>
          </cell>
          <cell r="B487">
            <v>403360</v>
          </cell>
          <cell r="C487" t="str">
            <v>WYP</v>
          </cell>
          <cell r="D487">
            <v>43042.73</v>
          </cell>
          <cell r="F487" t="str">
            <v>403360WYP</v>
          </cell>
          <cell r="G487">
            <v>403360</v>
          </cell>
          <cell r="H487" t="str">
            <v>WYP</v>
          </cell>
          <cell r="I487">
            <v>43042.73</v>
          </cell>
          <cell r="L487" t="str">
            <v>SCHMATSO</v>
          </cell>
          <cell r="M487">
            <v>0</v>
          </cell>
          <cell r="N487">
            <v>0</v>
          </cell>
          <cell r="O487">
            <v>480245.61747172853</v>
          </cell>
          <cell r="P487">
            <v>0</v>
          </cell>
          <cell r="Q487">
            <v>0</v>
          </cell>
          <cell r="R487">
            <v>0</v>
          </cell>
          <cell r="S487">
            <v>0</v>
          </cell>
          <cell r="T487">
            <v>0</v>
          </cell>
        </row>
        <row r="488">
          <cell r="A488" t="str">
            <v>403360WYU</v>
          </cell>
          <cell r="B488">
            <v>403360</v>
          </cell>
          <cell r="C488" t="str">
            <v>WYU</v>
          </cell>
          <cell r="D488">
            <v>79910.179999999993</v>
          </cell>
          <cell r="F488" t="str">
            <v>403360WYU</v>
          </cell>
          <cell r="G488">
            <v>403360</v>
          </cell>
          <cell r="H488" t="str">
            <v>WYU</v>
          </cell>
          <cell r="I488">
            <v>79910.179999999993</v>
          </cell>
          <cell r="L488" t="str">
            <v>SCHMDPJBE</v>
          </cell>
          <cell r="M488">
            <v>0</v>
          </cell>
          <cell r="N488">
            <v>0</v>
          </cell>
          <cell r="O488">
            <v>559334.39520980429</v>
          </cell>
          <cell r="P488">
            <v>0</v>
          </cell>
          <cell r="Q488">
            <v>0</v>
          </cell>
          <cell r="R488">
            <v>0</v>
          </cell>
          <cell r="S488">
            <v>0</v>
          </cell>
          <cell r="T488">
            <v>0</v>
          </cell>
        </row>
        <row r="489">
          <cell r="A489" t="str">
            <v>403361CA</v>
          </cell>
          <cell r="B489">
            <v>403361</v>
          </cell>
          <cell r="C489" t="str">
            <v>CA</v>
          </cell>
          <cell r="D489">
            <v>106202.62</v>
          </cell>
          <cell r="F489" t="str">
            <v>403361CA</v>
          </cell>
          <cell r="G489">
            <v>403361</v>
          </cell>
          <cell r="H489" t="str">
            <v>CA</v>
          </cell>
          <cell r="I489">
            <v>106202.62</v>
          </cell>
          <cell r="L489" t="str">
            <v>SCHMDPSCHMDEXP</v>
          </cell>
          <cell r="M489">
            <v>0</v>
          </cell>
          <cell r="N489">
            <v>0</v>
          </cell>
          <cell r="O489">
            <v>1310.5216784610159</v>
          </cell>
          <cell r="P489">
            <v>0</v>
          </cell>
          <cell r="Q489">
            <v>0</v>
          </cell>
          <cell r="R489">
            <v>0</v>
          </cell>
          <cell r="S489">
            <v>0</v>
          </cell>
          <cell r="T489">
            <v>0</v>
          </cell>
        </row>
        <row r="490">
          <cell r="A490" t="str">
            <v>403361ID</v>
          </cell>
          <cell r="B490">
            <v>403361</v>
          </cell>
          <cell r="C490" t="str">
            <v>ID</v>
          </cell>
          <cell r="D490">
            <v>49675.83</v>
          </cell>
          <cell r="F490" t="str">
            <v>403361ID</v>
          </cell>
          <cell r="G490">
            <v>403361</v>
          </cell>
          <cell r="H490" t="str">
            <v>ID</v>
          </cell>
          <cell r="I490">
            <v>49675.83</v>
          </cell>
          <cell r="L490" t="str">
            <v>SCHMDPSE</v>
          </cell>
          <cell r="M490">
            <v>0</v>
          </cell>
          <cell r="N490">
            <v>0</v>
          </cell>
          <cell r="O490">
            <v>38389.702080008101</v>
          </cell>
          <cell r="P490">
            <v>0</v>
          </cell>
          <cell r="Q490">
            <v>0</v>
          </cell>
          <cell r="R490">
            <v>0</v>
          </cell>
          <cell r="S490">
            <v>0</v>
          </cell>
          <cell r="T490">
            <v>0</v>
          </cell>
        </row>
        <row r="491">
          <cell r="A491" t="str">
            <v>403361OR</v>
          </cell>
          <cell r="B491">
            <v>403361</v>
          </cell>
          <cell r="C491" t="str">
            <v>OR</v>
          </cell>
          <cell r="D491">
            <v>572194.55000000005</v>
          </cell>
          <cell r="F491" t="str">
            <v>403361OR</v>
          </cell>
          <cell r="G491">
            <v>403361</v>
          </cell>
          <cell r="H491" t="str">
            <v>OR</v>
          </cell>
          <cell r="I491">
            <v>572194.55000000005</v>
          </cell>
          <cell r="L491" t="str">
            <v>SCHMDPSNP</v>
          </cell>
          <cell r="M491">
            <v>0</v>
          </cell>
          <cell r="N491">
            <v>0</v>
          </cell>
          <cell r="O491">
            <v>80.66439939744933</v>
          </cell>
          <cell r="P491">
            <v>0</v>
          </cell>
          <cell r="Q491">
            <v>0</v>
          </cell>
          <cell r="R491">
            <v>0</v>
          </cell>
          <cell r="S491">
            <v>0</v>
          </cell>
          <cell r="T491">
            <v>0</v>
          </cell>
        </row>
        <row r="492">
          <cell r="A492" t="str">
            <v>403361UT</v>
          </cell>
          <cell r="B492">
            <v>403361</v>
          </cell>
          <cell r="C492" t="str">
            <v>UT</v>
          </cell>
          <cell r="D492">
            <v>956274.51</v>
          </cell>
          <cell r="F492" t="str">
            <v>403361UT</v>
          </cell>
          <cell r="G492">
            <v>403361</v>
          </cell>
          <cell r="H492" t="str">
            <v>UT</v>
          </cell>
          <cell r="I492">
            <v>956274.51</v>
          </cell>
          <cell r="L492" t="str">
            <v>SCHMDTCAGE</v>
          </cell>
          <cell r="M492">
            <v>0</v>
          </cell>
          <cell r="N492">
            <v>0</v>
          </cell>
          <cell r="O492">
            <v>0</v>
          </cell>
          <cell r="P492">
            <v>0</v>
          </cell>
          <cell r="Q492">
            <v>0</v>
          </cell>
          <cell r="R492">
            <v>0</v>
          </cell>
          <cell r="S492">
            <v>0</v>
          </cell>
          <cell r="T492">
            <v>0</v>
          </cell>
        </row>
        <row r="493">
          <cell r="A493" t="str">
            <v>403361WA</v>
          </cell>
          <cell r="B493">
            <v>403361</v>
          </cell>
          <cell r="C493" t="str">
            <v>WA</v>
          </cell>
          <cell r="D493">
            <v>88427.67</v>
          </cell>
          <cell r="F493" t="str">
            <v>403361WA</v>
          </cell>
          <cell r="G493">
            <v>403361</v>
          </cell>
          <cell r="H493" t="str">
            <v>WA</v>
          </cell>
          <cell r="I493">
            <v>88427.67</v>
          </cell>
          <cell r="L493" t="str">
            <v>SCHMDTCAGW</v>
          </cell>
          <cell r="M493">
            <v>0</v>
          </cell>
          <cell r="N493">
            <v>0</v>
          </cell>
          <cell r="O493">
            <v>616900.55035063112</v>
          </cell>
          <cell r="P493">
            <v>0</v>
          </cell>
          <cell r="Q493">
            <v>0</v>
          </cell>
          <cell r="R493">
            <v>0</v>
          </cell>
          <cell r="S493">
            <v>0</v>
          </cell>
          <cell r="T493">
            <v>0</v>
          </cell>
        </row>
        <row r="494">
          <cell r="A494" t="str">
            <v>403361WYP</v>
          </cell>
          <cell r="B494">
            <v>403361</v>
          </cell>
          <cell r="C494" t="str">
            <v>WYP</v>
          </cell>
          <cell r="D494">
            <v>223711.32</v>
          </cell>
          <cell r="F494" t="str">
            <v>403361WYP</v>
          </cell>
          <cell r="G494">
            <v>403361</v>
          </cell>
          <cell r="H494" t="str">
            <v>WYP</v>
          </cell>
          <cell r="I494">
            <v>223711.32</v>
          </cell>
          <cell r="L494" t="str">
            <v>SCHMDTJBG</v>
          </cell>
          <cell r="M494">
            <v>0</v>
          </cell>
          <cell r="N494">
            <v>0</v>
          </cell>
          <cell r="O494">
            <v>282326.00795168261</v>
          </cell>
          <cell r="P494">
            <v>0</v>
          </cell>
          <cell r="Q494">
            <v>0</v>
          </cell>
          <cell r="R494">
            <v>0</v>
          </cell>
          <cell r="S494">
            <v>0</v>
          </cell>
          <cell r="T494">
            <v>0</v>
          </cell>
        </row>
        <row r="495">
          <cell r="A495" t="str">
            <v>403361WYU</v>
          </cell>
          <cell r="B495">
            <v>403361</v>
          </cell>
          <cell r="C495" t="str">
            <v>WYU</v>
          </cell>
          <cell r="D495">
            <v>88664.639999999999</v>
          </cell>
          <cell r="F495" t="str">
            <v>403361WYU</v>
          </cell>
          <cell r="G495">
            <v>403361</v>
          </cell>
          <cell r="H495" t="str">
            <v>WYU</v>
          </cell>
          <cell r="I495">
            <v>88664.639999999999</v>
          </cell>
          <cell r="L495" t="str">
            <v>SCHMDTS</v>
          </cell>
          <cell r="M495">
            <v>0</v>
          </cell>
          <cell r="N495">
            <v>0</v>
          </cell>
          <cell r="O495">
            <v>1309928.4689</v>
          </cell>
          <cell r="P495">
            <v>0</v>
          </cell>
          <cell r="Q495">
            <v>0</v>
          </cell>
          <cell r="R495">
            <v>0</v>
          </cell>
          <cell r="S495">
            <v>0</v>
          </cell>
          <cell r="T495">
            <v>0</v>
          </cell>
        </row>
        <row r="496">
          <cell r="A496" t="str">
            <v>403362CA</v>
          </cell>
          <cell r="B496">
            <v>403362</v>
          </cell>
          <cell r="C496" t="str">
            <v>CA</v>
          </cell>
          <cell r="D496">
            <v>815994.36</v>
          </cell>
          <cell r="F496" t="str">
            <v>403362CA</v>
          </cell>
          <cell r="G496">
            <v>403362</v>
          </cell>
          <cell r="H496" t="str">
            <v>CA</v>
          </cell>
          <cell r="I496">
            <v>815994.36</v>
          </cell>
          <cell r="L496" t="str">
            <v>SCHMDTSG</v>
          </cell>
          <cell r="M496">
            <v>0</v>
          </cell>
          <cell r="N496">
            <v>0</v>
          </cell>
          <cell r="O496">
            <v>31961350.536864962</v>
          </cell>
          <cell r="P496">
            <v>0</v>
          </cell>
          <cell r="Q496">
            <v>0</v>
          </cell>
          <cell r="R496">
            <v>0</v>
          </cell>
          <cell r="S496">
            <v>0</v>
          </cell>
          <cell r="T496">
            <v>0</v>
          </cell>
        </row>
        <row r="497">
          <cell r="A497" t="str">
            <v>403362ID</v>
          </cell>
          <cell r="B497">
            <v>403362</v>
          </cell>
          <cell r="C497" t="str">
            <v>ID</v>
          </cell>
          <cell r="D497">
            <v>-1747209.11</v>
          </cell>
          <cell r="F497" t="str">
            <v>403362ID</v>
          </cell>
          <cell r="G497">
            <v>403362</v>
          </cell>
          <cell r="H497" t="str">
            <v>ID</v>
          </cell>
          <cell r="I497">
            <v>-1747209.11</v>
          </cell>
          <cell r="L497" t="str">
            <v>SCHMDTSO</v>
          </cell>
          <cell r="M497">
            <v>0</v>
          </cell>
          <cell r="N497">
            <v>0</v>
          </cell>
          <cell r="O497">
            <v>840636.2653579053</v>
          </cell>
          <cell r="P497">
            <v>0</v>
          </cell>
          <cell r="Q497">
            <v>0</v>
          </cell>
          <cell r="R497">
            <v>0</v>
          </cell>
          <cell r="S497">
            <v>0</v>
          </cell>
          <cell r="T497">
            <v>0</v>
          </cell>
        </row>
        <row r="498">
          <cell r="A498" t="str">
            <v>403362OR</v>
          </cell>
          <cell r="B498">
            <v>403362</v>
          </cell>
          <cell r="C498" t="str">
            <v>OR</v>
          </cell>
          <cell r="D498">
            <v>5417171.9199999999</v>
          </cell>
          <cell r="F498" t="str">
            <v>403362OR</v>
          </cell>
          <cell r="G498">
            <v>403362</v>
          </cell>
          <cell r="H498" t="str">
            <v>OR</v>
          </cell>
          <cell r="I498">
            <v>5417171.9199999999</v>
          </cell>
          <cell r="L498" t="str">
            <v>SCHMDTTAXDEPR</v>
          </cell>
          <cell r="M498">
            <v>0</v>
          </cell>
          <cell r="N498">
            <v>0</v>
          </cell>
          <cell r="O498">
            <v>17920124.609870076</v>
          </cell>
          <cell r="P498">
            <v>0</v>
          </cell>
          <cell r="Q498">
            <v>0</v>
          </cell>
          <cell r="R498">
            <v>0</v>
          </cell>
          <cell r="S498">
            <v>0</v>
          </cell>
          <cell r="T498">
            <v>0</v>
          </cell>
        </row>
        <row r="499">
          <cell r="A499" t="str">
            <v>403362UT</v>
          </cell>
          <cell r="B499">
            <v>403362</v>
          </cell>
          <cell r="C499" t="str">
            <v>UT</v>
          </cell>
          <cell r="D499">
            <v>-11208584.23</v>
          </cell>
          <cell r="F499" t="str">
            <v>403362UT</v>
          </cell>
          <cell r="G499">
            <v>403362</v>
          </cell>
          <cell r="H499" t="str">
            <v>UT</v>
          </cell>
          <cell r="I499">
            <v>-11208584.23</v>
          </cell>
          <cell r="L499" t="str">
            <v>SPCAGE</v>
          </cell>
          <cell r="M499">
            <v>0</v>
          </cell>
          <cell r="N499">
            <v>0</v>
          </cell>
          <cell r="O499">
            <v>0</v>
          </cell>
          <cell r="P499">
            <v>0</v>
          </cell>
          <cell r="Q499">
            <v>0</v>
          </cell>
          <cell r="R499">
            <v>0</v>
          </cell>
          <cell r="S499">
            <v>0</v>
          </cell>
          <cell r="T499">
            <v>0</v>
          </cell>
        </row>
        <row r="500">
          <cell r="A500" t="str">
            <v>403362WA</v>
          </cell>
          <cell r="B500">
            <v>403362</v>
          </cell>
          <cell r="C500" t="str">
            <v>WA</v>
          </cell>
          <cell r="D500">
            <v>1786484.07</v>
          </cell>
          <cell r="F500" t="str">
            <v>403362WA</v>
          </cell>
          <cell r="G500">
            <v>403362</v>
          </cell>
          <cell r="H500" t="str">
            <v>WA</v>
          </cell>
          <cell r="I500">
            <v>1786484.07</v>
          </cell>
          <cell r="L500" t="str">
            <v>SPSG</v>
          </cell>
          <cell r="M500">
            <v>0</v>
          </cell>
          <cell r="N500">
            <v>0</v>
          </cell>
          <cell r="O500">
            <v>1009252.8016873732</v>
          </cell>
          <cell r="P500">
            <v>0</v>
          </cell>
          <cell r="Q500">
            <v>0</v>
          </cell>
          <cell r="R500">
            <v>0</v>
          </cell>
          <cell r="S500">
            <v>0</v>
          </cell>
          <cell r="T500">
            <v>0</v>
          </cell>
        </row>
        <row r="501">
          <cell r="A501" t="str">
            <v>403362WYP</v>
          </cell>
          <cell r="B501">
            <v>403362</v>
          </cell>
          <cell r="C501" t="str">
            <v>WYP</v>
          </cell>
          <cell r="D501">
            <v>474895.38</v>
          </cell>
          <cell r="F501" t="str">
            <v>403362WYP</v>
          </cell>
          <cell r="G501">
            <v>403362</v>
          </cell>
          <cell r="H501" t="str">
            <v>WYP</v>
          </cell>
          <cell r="I501">
            <v>474895.38</v>
          </cell>
          <cell r="L501" t="str">
            <v>TPCAGE</v>
          </cell>
          <cell r="M501">
            <v>0</v>
          </cell>
          <cell r="N501">
            <v>0</v>
          </cell>
          <cell r="O501">
            <v>0</v>
          </cell>
          <cell r="P501">
            <v>0</v>
          </cell>
          <cell r="Q501">
            <v>0</v>
          </cell>
          <cell r="R501">
            <v>0</v>
          </cell>
          <cell r="S501">
            <v>0</v>
          </cell>
          <cell r="T501">
            <v>0</v>
          </cell>
        </row>
        <row r="502">
          <cell r="A502" t="str">
            <v>403362WYU</v>
          </cell>
          <cell r="B502">
            <v>403362</v>
          </cell>
          <cell r="C502" t="str">
            <v>WYU</v>
          </cell>
          <cell r="D502">
            <v>368659.98</v>
          </cell>
          <cell r="F502" t="str">
            <v>403362WYU</v>
          </cell>
          <cell r="G502">
            <v>403362</v>
          </cell>
          <cell r="H502" t="str">
            <v>WYU</v>
          </cell>
          <cell r="I502">
            <v>368659.98</v>
          </cell>
          <cell r="L502" t="str">
            <v>TPCAGW</v>
          </cell>
          <cell r="M502">
            <v>0</v>
          </cell>
          <cell r="N502">
            <v>0</v>
          </cell>
          <cell r="O502">
            <v>-11350475.553340707</v>
          </cell>
          <cell r="P502">
            <v>0</v>
          </cell>
          <cell r="Q502">
            <v>0</v>
          </cell>
          <cell r="R502">
            <v>0</v>
          </cell>
          <cell r="S502">
            <v>0</v>
          </cell>
          <cell r="T502">
            <v>0</v>
          </cell>
        </row>
        <row r="503">
          <cell r="A503" t="str">
            <v>403364CA</v>
          </cell>
          <cell r="B503">
            <v>403364</v>
          </cell>
          <cell r="C503" t="str">
            <v>CA</v>
          </cell>
          <cell r="D503">
            <v>2617304.9500000002</v>
          </cell>
          <cell r="F503" t="str">
            <v>403364CA</v>
          </cell>
          <cell r="G503">
            <v>403364</v>
          </cell>
          <cell r="H503" t="str">
            <v>CA</v>
          </cell>
          <cell r="I503">
            <v>2617304.9500000002</v>
          </cell>
          <cell r="L503" t="str">
            <v>TPSG</v>
          </cell>
          <cell r="M503">
            <v>0</v>
          </cell>
          <cell r="N503">
            <v>0</v>
          </cell>
          <cell r="O503">
            <v>9171385.519795293</v>
          </cell>
          <cell r="P503">
            <v>0</v>
          </cell>
          <cell r="Q503">
            <v>0</v>
          </cell>
          <cell r="R503">
            <v>0</v>
          </cell>
          <cell r="S503">
            <v>0</v>
          </cell>
          <cell r="T503">
            <v>0</v>
          </cell>
        </row>
        <row r="504">
          <cell r="A504" t="str">
            <v>403364ID</v>
          </cell>
          <cell r="B504">
            <v>403364</v>
          </cell>
          <cell r="C504" t="str">
            <v>ID</v>
          </cell>
          <cell r="D504">
            <v>3272438.88</v>
          </cell>
          <cell r="F504" t="str">
            <v>403364ID</v>
          </cell>
          <cell r="G504">
            <v>403364</v>
          </cell>
          <cell r="H504" t="str">
            <v>ID</v>
          </cell>
          <cell r="I504">
            <v>3272438.88</v>
          </cell>
          <cell r="L504">
            <v>0</v>
          </cell>
          <cell r="M504">
            <v>0</v>
          </cell>
          <cell r="N504">
            <v>0</v>
          </cell>
          <cell r="O504">
            <v>0</v>
          </cell>
          <cell r="P504">
            <v>0</v>
          </cell>
          <cell r="Q504">
            <v>0</v>
          </cell>
          <cell r="R504">
            <v>0</v>
          </cell>
          <cell r="S504">
            <v>0</v>
          </cell>
          <cell r="T504">
            <v>0</v>
          </cell>
        </row>
        <row r="505">
          <cell r="A505" t="str">
            <v>403364OR</v>
          </cell>
          <cell r="B505">
            <v>403364</v>
          </cell>
          <cell r="C505" t="str">
            <v>OR</v>
          </cell>
          <cell r="D505">
            <v>12836209.460000001</v>
          </cell>
          <cell r="F505" t="str">
            <v>403364OR</v>
          </cell>
          <cell r="G505">
            <v>403364</v>
          </cell>
          <cell r="H505" t="str">
            <v>OR</v>
          </cell>
          <cell r="I505">
            <v>12836209.460000001</v>
          </cell>
          <cell r="L505">
            <v>0</v>
          </cell>
          <cell r="M505">
            <v>0</v>
          </cell>
          <cell r="N505">
            <v>0</v>
          </cell>
          <cell r="O505">
            <v>0</v>
          </cell>
          <cell r="P505">
            <v>0</v>
          </cell>
          <cell r="Q505">
            <v>0</v>
          </cell>
          <cell r="R505">
            <v>0</v>
          </cell>
          <cell r="S505">
            <v>0</v>
          </cell>
          <cell r="T505">
            <v>0</v>
          </cell>
        </row>
        <row r="506">
          <cell r="A506" t="str">
            <v>403364UT</v>
          </cell>
          <cell r="B506">
            <v>403364</v>
          </cell>
          <cell r="C506" t="str">
            <v>UT</v>
          </cell>
          <cell r="D506">
            <v>14114038.08</v>
          </cell>
          <cell r="F506" t="str">
            <v>403364UT</v>
          </cell>
          <cell r="G506">
            <v>403364</v>
          </cell>
          <cell r="H506" t="str">
            <v>UT</v>
          </cell>
          <cell r="I506">
            <v>14114038.08</v>
          </cell>
          <cell r="L506">
            <v>0</v>
          </cell>
          <cell r="M506">
            <v>0</v>
          </cell>
          <cell r="N506">
            <v>0</v>
          </cell>
          <cell r="O506">
            <v>0</v>
          </cell>
          <cell r="P506">
            <v>0</v>
          </cell>
          <cell r="Q506">
            <v>0</v>
          </cell>
          <cell r="R506">
            <v>0</v>
          </cell>
          <cell r="S506">
            <v>0</v>
          </cell>
          <cell r="T506">
            <v>0</v>
          </cell>
        </row>
        <row r="507">
          <cell r="A507" t="str">
            <v>403364WA</v>
          </cell>
          <cell r="B507">
            <v>403364</v>
          </cell>
          <cell r="C507" t="str">
            <v>WA</v>
          </cell>
          <cell r="D507">
            <v>3978567.06</v>
          </cell>
          <cell r="F507" t="str">
            <v>403364WA</v>
          </cell>
          <cell r="G507">
            <v>403364</v>
          </cell>
          <cell r="H507" t="str">
            <v>WA</v>
          </cell>
          <cell r="I507">
            <v>3978567.06</v>
          </cell>
          <cell r="L507">
            <v>0</v>
          </cell>
          <cell r="M507">
            <v>0</v>
          </cell>
          <cell r="N507">
            <v>0</v>
          </cell>
          <cell r="O507">
            <v>0</v>
          </cell>
          <cell r="P507">
            <v>0</v>
          </cell>
          <cell r="Q507">
            <v>0</v>
          </cell>
          <cell r="R507">
            <v>0</v>
          </cell>
          <cell r="S507">
            <v>0</v>
          </cell>
          <cell r="T507">
            <v>0</v>
          </cell>
        </row>
        <row r="508">
          <cell r="A508" t="str">
            <v>403364WYP</v>
          </cell>
          <cell r="B508">
            <v>403364</v>
          </cell>
          <cell r="C508" t="str">
            <v>WYP</v>
          </cell>
          <cell r="D508">
            <v>5325621.4400000004</v>
          </cell>
          <cell r="F508" t="str">
            <v>403364WYP</v>
          </cell>
          <cell r="G508">
            <v>403364</v>
          </cell>
          <cell r="H508" t="str">
            <v>WYP</v>
          </cell>
          <cell r="I508">
            <v>5325621.4400000004</v>
          </cell>
          <cell r="L508">
            <v>0</v>
          </cell>
          <cell r="M508">
            <v>0</v>
          </cell>
          <cell r="N508">
            <v>0</v>
          </cell>
          <cell r="O508">
            <v>0</v>
          </cell>
          <cell r="P508">
            <v>0</v>
          </cell>
          <cell r="Q508">
            <v>0</v>
          </cell>
          <cell r="R508">
            <v>0</v>
          </cell>
          <cell r="S508">
            <v>0</v>
          </cell>
          <cell r="T508">
            <v>0</v>
          </cell>
        </row>
        <row r="509">
          <cell r="A509" t="str">
            <v>403364WYU</v>
          </cell>
          <cell r="B509">
            <v>403364</v>
          </cell>
          <cell r="C509" t="str">
            <v>WYU</v>
          </cell>
          <cell r="D509">
            <v>1121520.3</v>
          </cell>
          <cell r="F509" t="str">
            <v>403364WYU</v>
          </cell>
          <cell r="G509">
            <v>403364</v>
          </cell>
          <cell r="H509" t="str">
            <v>WYU</v>
          </cell>
          <cell r="I509">
            <v>1121520.3</v>
          </cell>
          <cell r="L509">
            <v>0</v>
          </cell>
          <cell r="M509">
            <v>0</v>
          </cell>
          <cell r="N509">
            <v>0</v>
          </cell>
          <cell r="O509">
            <v>0</v>
          </cell>
          <cell r="P509">
            <v>0</v>
          </cell>
          <cell r="Q509">
            <v>0</v>
          </cell>
          <cell r="R509">
            <v>0</v>
          </cell>
          <cell r="S509">
            <v>0</v>
          </cell>
          <cell r="T509">
            <v>0</v>
          </cell>
        </row>
        <row r="510">
          <cell r="A510" t="str">
            <v>403365CA</v>
          </cell>
          <cell r="B510">
            <v>403365</v>
          </cell>
          <cell r="C510" t="str">
            <v>CA</v>
          </cell>
          <cell r="D510">
            <v>1118054.45</v>
          </cell>
          <cell r="F510" t="str">
            <v>403365CA</v>
          </cell>
          <cell r="G510">
            <v>403365</v>
          </cell>
          <cell r="H510" t="str">
            <v>CA</v>
          </cell>
          <cell r="I510">
            <v>1118054.45</v>
          </cell>
          <cell r="L510">
            <v>0</v>
          </cell>
          <cell r="M510">
            <v>0</v>
          </cell>
          <cell r="N510">
            <v>0</v>
          </cell>
          <cell r="O510">
            <v>0</v>
          </cell>
          <cell r="P510">
            <v>0</v>
          </cell>
          <cell r="Q510">
            <v>0</v>
          </cell>
          <cell r="R510">
            <v>0</v>
          </cell>
          <cell r="S510">
            <v>0</v>
          </cell>
          <cell r="T510">
            <v>0</v>
          </cell>
        </row>
        <row r="511">
          <cell r="A511" t="str">
            <v>403365ID</v>
          </cell>
          <cell r="B511">
            <v>403365</v>
          </cell>
          <cell r="C511" t="str">
            <v>ID</v>
          </cell>
          <cell r="D511">
            <v>974597.65</v>
          </cell>
          <cell r="F511" t="str">
            <v>403365ID</v>
          </cell>
          <cell r="G511">
            <v>403365</v>
          </cell>
          <cell r="H511" t="str">
            <v>ID</v>
          </cell>
          <cell r="I511">
            <v>974597.65</v>
          </cell>
          <cell r="L511">
            <v>0</v>
          </cell>
          <cell r="M511">
            <v>0</v>
          </cell>
          <cell r="N511">
            <v>0</v>
          </cell>
          <cell r="O511">
            <v>0</v>
          </cell>
          <cell r="P511">
            <v>0</v>
          </cell>
          <cell r="Q511">
            <v>0</v>
          </cell>
          <cell r="R511">
            <v>0</v>
          </cell>
          <cell r="S511">
            <v>0</v>
          </cell>
          <cell r="T511">
            <v>0</v>
          </cell>
        </row>
        <row r="512">
          <cell r="A512" t="str">
            <v>403365OR</v>
          </cell>
          <cell r="B512">
            <v>403365</v>
          </cell>
          <cell r="C512" t="str">
            <v>OR</v>
          </cell>
          <cell r="D512">
            <v>7071867.7000000002</v>
          </cell>
          <cell r="F512" t="str">
            <v>403365OR</v>
          </cell>
          <cell r="G512">
            <v>403365</v>
          </cell>
          <cell r="H512" t="str">
            <v>OR</v>
          </cell>
          <cell r="I512">
            <v>7071867.7000000002</v>
          </cell>
          <cell r="L512">
            <v>0</v>
          </cell>
          <cell r="M512">
            <v>0</v>
          </cell>
          <cell r="N512">
            <v>0</v>
          </cell>
          <cell r="O512">
            <v>0</v>
          </cell>
          <cell r="P512">
            <v>0</v>
          </cell>
          <cell r="Q512">
            <v>0</v>
          </cell>
          <cell r="R512">
            <v>0</v>
          </cell>
          <cell r="S512">
            <v>0</v>
          </cell>
          <cell r="T512">
            <v>0</v>
          </cell>
        </row>
        <row r="513">
          <cell r="A513" t="str">
            <v>403365UT</v>
          </cell>
          <cell r="B513">
            <v>403365</v>
          </cell>
          <cell r="C513" t="str">
            <v>UT</v>
          </cell>
          <cell r="D513">
            <v>6703034.1500000004</v>
          </cell>
          <cell r="F513" t="str">
            <v>403365UT</v>
          </cell>
          <cell r="G513">
            <v>403365</v>
          </cell>
          <cell r="H513" t="str">
            <v>UT</v>
          </cell>
          <cell r="I513">
            <v>6703034.1500000004</v>
          </cell>
          <cell r="L513">
            <v>0</v>
          </cell>
          <cell r="M513">
            <v>0</v>
          </cell>
          <cell r="N513">
            <v>0</v>
          </cell>
          <cell r="O513">
            <v>0</v>
          </cell>
          <cell r="P513">
            <v>0</v>
          </cell>
          <cell r="Q513">
            <v>0</v>
          </cell>
          <cell r="R513">
            <v>0</v>
          </cell>
          <cell r="S513">
            <v>0</v>
          </cell>
          <cell r="T513">
            <v>0</v>
          </cell>
        </row>
        <row r="514">
          <cell r="A514" t="str">
            <v>403365WA</v>
          </cell>
          <cell r="B514">
            <v>403365</v>
          </cell>
          <cell r="C514" t="str">
            <v>WA</v>
          </cell>
          <cell r="D514">
            <v>1850295.56</v>
          </cell>
          <cell r="F514" t="str">
            <v>403365WA</v>
          </cell>
          <cell r="G514">
            <v>403365</v>
          </cell>
          <cell r="H514" t="str">
            <v>WA</v>
          </cell>
          <cell r="I514">
            <v>1850295.56</v>
          </cell>
          <cell r="L514">
            <v>0</v>
          </cell>
          <cell r="M514">
            <v>0</v>
          </cell>
          <cell r="N514">
            <v>0</v>
          </cell>
          <cell r="O514">
            <v>0</v>
          </cell>
          <cell r="P514">
            <v>0</v>
          </cell>
          <cell r="Q514">
            <v>0</v>
          </cell>
          <cell r="R514">
            <v>0</v>
          </cell>
          <cell r="S514">
            <v>0</v>
          </cell>
          <cell r="T514">
            <v>0</v>
          </cell>
        </row>
        <row r="515">
          <cell r="A515" t="str">
            <v>403365WYP</v>
          </cell>
          <cell r="B515">
            <v>403365</v>
          </cell>
          <cell r="C515" t="str">
            <v>WYP</v>
          </cell>
          <cell r="D515">
            <v>2441462.8199999998</v>
          </cell>
          <cell r="F515" t="str">
            <v>403365WYP</v>
          </cell>
          <cell r="G515">
            <v>403365</v>
          </cell>
          <cell r="H515" t="str">
            <v>WYP</v>
          </cell>
          <cell r="I515">
            <v>2441462.8199999998</v>
          </cell>
          <cell r="L515">
            <v>0</v>
          </cell>
          <cell r="M515">
            <v>0</v>
          </cell>
          <cell r="N515">
            <v>0</v>
          </cell>
          <cell r="O515">
            <v>0</v>
          </cell>
          <cell r="P515">
            <v>0</v>
          </cell>
          <cell r="Q515">
            <v>0</v>
          </cell>
          <cell r="R515">
            <v>0</v>
          </cell>
          <cell r="S515">
            <v>0</v>
          </cell>
          <cell r="T515">
            <v>0</v>
          </cell>
        </row>
        <row r="516">
          <cell r="A516" t="str">
            <v>403365WYU</v>
          </cell>
          <cell r="B516">
            <v>403365</v>
          </cell>
          <cell r="C516" t="str">
            <v>WYU</v>
          </cell>
          <cell r="D516">
            <v>341471.88</v>
          </cell>
          <cell r="F516" t="str">
            <v>403365WYU</v>
          </cell>
          <cell r="G516">
            <v>403365</v>
          </cell>
          <cell r="H516" t="str">
            <v>WYU</v>
          </cell>
          <cell r="I516">
            <v>341471.88</v>
          </cell>
          <cell r="L516">
            <v>0</v>
          </cell>
          <cell r="M516">
            <v>0</v>
          </cell>
          <cell r="N516">
            <v>0</v>
          </cell>
          <cell r="O516">
            <v>0</v>
          </cell>
          <cell r="P516">
            <v>0</v>
          </cell>
          <cell r="Q516">
            <v>0</v>
          </cell>
          <cell r="R516">
            <v>0</v>
          </cell>
          <cell r="S516">
            <v>0</v>
          </cell>
          <cell r="T516">
            <v>0</v>
          </cell>
        </row>
        <row r="517">
          <cell r="A517" t="str">
            <v>403366CA</v>
          </cell>
          <cell r="B517">
            <v>403366</v>
          </cell>
          <cell r="C517" t="str">
            <v>CA</v>
          </cell>
          <cell r="D517">
            <v>540208.99</v>
          </cell>
          <cell r="F517" t="str">
            <v>403366CA</v>
          </cell>
          <cell r="G517">
            <v>403366</v>
          </cell>
          <cell r="H517" t="str">
            <v>CA</v>
          </cell>
          <cell r="I517">
            <v>540208.99</v>
          </cell>
          <cell r="L517">
            <v>0</v>
          </cell>
          <cell r="M517">
            <v>0</v>
          </cell>
          <cell r="N517">
            <v>0</v>
          </cell>
          <cell r="O517">
            <v>0</v>
          </cell>
          <cell r="P517">
            <v>0</v>
          </cell>
          <cell r="Q517">
            <v>0</v>
          </cell>
          <cell r="R517">
            <v>0</v>
          </cell>
          <cell r="S517">
            <v>0</v>
          </cell>
          <cell r="T517">
            <v>0</v>
          </cell>
        </row>
        <row r="518">
          <cell r="A518" t="str">
            <v>403366ID</v>
          </cell>
          <cell r="B518">
            <v>403366</v>
          </cell>
          <cell r="C518" t="str">
            <v>ID</v>
          </cell>
          <cell r="D518">
            <v>240495.45</v>
          </cell>
          <cell r="F518" t="str">
            <v>403366ID</v>
          </cell>
          <cell r="G518">
            <v>403366</v>
          </cell>
          <cell r="H518" t="str">
            <v>ID</v>
          </cell>
          <cell r="I518">
            <v>240495.45</v>
          </cell>
          <cell r="L518">
            <v>0</v>
          </cell>
          <cell r="M518">
            <v>0</v>
          </cell>
          <cell r="N518">
            <v>0</v>
          </cell>
          <cell r="O518">
            <v>0</v>
          </cell>
          <cell r="P518">
            <v>0</v>
          </cell>
          <cell r="Q518">
            <v>0</v>
          </cell>
          <cell r="R518">
            <v>0</v>
          </cell>
          <cell r="S518">
            <v>0</v>
          </cell>
          <cell r="T518">
            <v>0</v>
          </cell>
        </row>
        <row r="519">
          <cell r="A519" t="str">
            <v>403366OR</v>
          </cell>
          <cell r="B519">
            <v>403366</v>
          </cell>
          <cell r="C519" t="str">
            <v>OR</v>
          </cell>
          <cell r="D519">
            <v>1906326.2</v>
          </cell>
          <cell r="F519" t="str">
            <v>403366OR</v>
          </cell>
          <cell r="G519">
            <v>403366</v>
          </cell>
          <cell r="H519" t="str">
            <v>OR</v>
          </cell>
          <cell r="I519">
            <v>1906326.2</v>
          </cell>
          <cell r="L519">
            <v>0</v>
          </cell>
          <cell r="M519">
            <v>0</v>
          </cell>
          <cell r="N519">
            <v>0</v>
          </cell>
          <cell r="O519">
            <v>0</v>
          </cell>
          <cell r="P519">
            <v>0</v>
          </cell>
          <cell r="Q519">
            <v>0</v>
          </cell>
          <cell r="R519">
            <v>0</v>
          </cell>
          <cell r="S519">
            <v>0</v>
          </cell>
          <cell r="T519">
            <v>0</v>
          </cell>
        </row>
        <row r="520">
          <cell r="A520" t="str">
            <v>403366UT</v>
          </cell>
          <cell r="B520">
            <v>403366</v>
          </cell>
          <cell r="C520" t="str">
            <v>UT</v>
          </cell>
          <cell r="D520">
            <v>5213974.38</v>
          </cell>
          <cell r="F520" t="str">
            <v>403366UT</v>
          </cell>
          <cell r="G520">
            <v>403366</v>
          </cell>
          <cell r="H520" t="str">
            <v>UT</v>
          </cell>
          <cell r="I520">
            <v>5213974.38</v>
          </cell>
          <cell r="L520">
            <v>0</v>
          </cell>
          <cell r="M520">
            <v>0</v>
          </cell>
          <cell r="N520">
            <v>0</v>
          </cell>
          <cell r="O520">
            <v>0</v>
          </cell>
          <cell r="P520">
            <v>0</v>
          </cell>
          <cell r="Q520">
            <v>0</v>
          </cell>
          <cell r="R520">
            <v>0</v>
          </cell>
          <cell r="S520">
            <v>0</v>
          </cell>
          <cell r="T520">
            <v>0</v>
          </cell>
        </row>
        <row r="521">
          <cell r="A521" t="str">
            <v>403366WA</v>
          </cell>
          <cell r="B521">
            <v>403366</v>
          </cell>
          <cell r="C521" t="str">
            <v>WA</v>
          </cell>
          <cell r="D521">
            <v>531967.4</v>
          </cell>
          <cell r="F521" t="str">
            <v>403366WA</v>
          </cell>
          <cell r="G521">
            <v>403366</v>
          </cell>
          <cell r="H521" t="str">
            <v>WA</v>
          </cell>
          <cell r="I521">
            <v>531967.4</v>
          </cell>
          <cell r="L521">
            <v>0</v>
          </cell>
          <cell r="M521">
            <v>0</v>
          </cell>
          <cell r="N521">
            <v>0</v>
          </cell>
          <cell r="O521">
            <v>0</v>
          </cell>
          <cell r="P521">
            <v>0</v>
          </cell>
          <cell r="Q521">
            <v>0</v>
          </cell>
          <cell r="R521">
            <v>0</v>
          </cell>
          <cell r="S521">
            <v>0</v>
          </cell>
          <cell r="T521">
            <v>0</v>
          </cell>
        </row>
        <row r="522">
          <cell r="A522" t="str">
            <v>403366WYP</v>
          </cell>
          <cell r="B522">
            <v>403366</v>
          </cell>
          <cell r="C522" t="str">
            <v>WYP</v>
          </cell>
          <cell r="D522">
            <v>809526.57</v>
          </cell>
          <cell r="F522" t="str">
            <v>403366WYP</v>
          </cell>
          <cell r="G522">
            <v>403366</v>
          </cell>
          <cell r="H522" t="str">
            <v>WYP</v>
          </cell>
          <cell r="I522">
            <v>809526.57</v>
          </cell>
          <cell r="L522">
            <v>0</v>
          </cell>
          <cell r="M522">
            <v>0</v>
          </cell>
          <cell r="N522">
            <v>0</v>
          </cell>
          <cell r="O522">
            <v>0</v>
          </cell>
          <cell r="P522">
            <v>0</v>
          </cell>
          <cell r="Q522">
            <v>0</v>
          </cell>
          <cell r="R522">
            <v>0</v>
          </cell>
          <cell r="S522">
            <v>0</v>
          </cell>
          <cell r="T522">
            <v>0</v>
          </cell>
        </row>
        <row r="523">
          <cell r="A523" t="str">
            <v>403366WYU</v>
          </cell>
          <cell r="B523">
            <v>403366</v>
          </cell>
          <cell r="C523" t="str">
            <v>WYU</v>
          </cell>
          <cell r="D523">
            <v>166990.06</v>
          </cell>
          <cell r="F523" t="str">
            <v>403366WYU</v>
          </cell>
          <cell r="G523">
            <v>403366</v>
          </cell>
          <cell r="H523" t="str">
            <v>WYU</v>
          </cell>
          <cell r="I523">
            <v>166990.06</v>
          </cell>
          <cell r="L523">
            <v>0</v>
          </cell>
          <cell r="M523">
            <v>0</v>
          </cell>
          <cell r="N523">
            <v>0</v>
          </cell>
          <cell r="O523">
            <v>0</v>
          </cell>
          <cell r="P523">
            <v>0</v>
          </cell>
          <cell r="Q523">
            <v>0</v>
          </cell>
          <cell r="R523">
            <v>0</v>
          </cell>
          <cell r="S523">
            <v>0</v>
          </cell>
          <cell r="T523">
            <v>0</v>
          </cell>
        </row>
        <row r="524">
          <cell r="A524" t="str">
            <v>403367CA</v>
          </cell>
          <cell r="B524">
            <v>403367</v>
          </cell>
          <cell r="C524" t="str">
            <v>CA</v>
          </cell>
          <cell r="D524">
            <v>493491.73</v>
          </cell>
          <cell r="F524" t="str">
            <v>403367CA</v>
          </cell>
          <cell r="G524">
            <v>403367</v>
          </cell>
          <cell r="H524" t="str">
            <v>CA</v>
          </cell>
          <cell r="I524">
            <v>493491.73</v>
          </cell>
          <cell r="L524">
            <v>0</v>
          </cell>
          <cell r="M524">
            <v>0</v>
          </cell>
          <cell r="N524">
            <v>0</v>
          </cell>
          <cell r="O524">
            <v>0</v>
          </cell>
          <cell r="P524">
            <v>0</v>
          </cell>
          <cell r="Q524">
            <v>0</v>
          </cell>
          <cell r="R524">
            <v>0</v>
          </cell>
          <cell r="S524">
            <v>0</v>
          </cell>
          <cell r="T524">
            <v>0</v>
          </cell>
        </row>
        <row r="525">
          <cell r="A525" t="str">
            <v>403367ID</v>
          </cell>
          <cell r="B525">
            <v>403367</v>
          </cell>
          <cell r="C525" t="str">
            <v>ID</v>
          </cell>
          <cell r="D525">
            <v>656471.44999999995</v>
          </cell>
          <cell r="F525" t="str">
            <v>403367ID</v>
          </cell>
          <cell r="G525">
            <v>403367</v>
          </cell>
          <cell r="H525" t="str">
            <v>ID</v>
          </cell>
          <cell r="I525">
            <v>656471.44999999995</v>
          </cell>
          <cell r="L525">
            <v>0</v>
          </cell>
          <cell r="M525">
            <v>0</v>
          </cell>
          <cell r="N525">
            <v>0</v>
          </cell>
          <cell r="O525">
            <v>0</v>
          </cell>
          <cell r="P525">
            <v>0</v>
          </cell>
          <cell r="Q525">
            <v>0</v>
          </cell>
          <cell r="R525">
            <v>0</v>
          </cell>
          <cell r="S525">
            <v>0</v>
          </cell>
          <cell r="T525">
            <v>0</v>
          </cell>
        </row>
        <row r="526">
          <cell r="A526" t="str">
            <v>403367OR</v>
          </cell>
          <cell r="B526">
            <v>403367</v>
          </cell>
          <cell r="C526" t="str">
            <v>OR</v>
          </cell>
          <cell r="D526">
            <v>3968158.9</v>
          </cell>
          <cell r="F526" t="str">
            <v>403367OR</v>
          </cell>
          <cell r="G526">
            <v>403367</v>
          </cell>
          <cell r="H526" t="str">
            <v>OR</v>
          </cell>
          <cell r="I526">
            <v>3968158.9</v>
          </cell>
          <cell r="L526">
            <v>0</v>
          </cell>
          <cell r="M526">
            <v>0</v>
          </cell>
          <cell r="N526">
            <v>0</v>
          </cell>
          <cell r="O526">
            <v>0</v>
          </cell>
          <cell r="P526">
            <v>0</v>
          </cell>
          <cell r="Q526">
            <v>0</v>
          </cell>
          <cell r="R526">
            <v>0</v>
          </cell>
          <cell r="S526">
            <v>0</v>
          </cell>
          <cell r="T526">
            <v>0</v>
          </cell>
        </row>
        <row r="527">
          <cell r="A527" t="str">
            <v>403367UT</v>
          </cell>
          <cell r="B527">
            <v>403367</v>
          </cell>
          <cell r="C527" t="str">
            <v>UT</v>
          </cell>
          <cell r="D527">
            <v>14029260.33</v>
          </cell>
          <cell r="F527" t="str">
            <v>403367UT</v>
          </cell>
          <cell r="G527">
            <v>403367</v>
          </cell>
          <cell r="H527" t="str">
            <v>UT</v>
          </cell>
          <cell r="I527">
            <v>14029260.33</v>
          </cell>
          <cell r="L527">
            <v>0</v>
          </cell>
          <cell r="M527">
            <v>0</v>
          </cell>
          <cell r="N527">
            <v>0</v>
          </cell>
          <cell r="O527">
            <v>0</v>
          </cell>
          <cell r="P527">
            <v>0</v>
          </cell>
          <cell r="Q527">
            <v>0</v>
          </cell>
          <cell r="R527">
            <v>0</v>
          </cell>
          <cell r="S527">
            <v>0</v>
          </cell>
          <cell r="T527">
            <v>0</v>
          </cell>
        </row>
        <row r="528">
          <cell r="A528" t="str">
            <v>403367WA</v>
          </cell>
          <cell r="B528">
            <v>403367</v>
          </cell>
          <cell r="C528" t="str">
            <v>WA</v>
          </cell>
          <cell r="D528">
            <v>739821.79</v>
          </cell>
          <cell r="F528" t="str">
            <v>403367WA</v>
          </cell>
          <cell r="G528">
            <v>403367</v>
          </cell>
          <cell r="H528" t="str">
            <v>WA</v>
          </cell>
          <cell r="I528">
            <v>739821.79</v>
          </cell>
          <cell r="L528">
            <v>0</v>
          </cell>
          <cell r="M528">
            <v>0</v>
          </cell>
          <cell r="N528">
            <v>0</v>
          </cell>
          <cell r="O528">
            <v>0</v>
          </cell>
          <cell r="P528">
            <v>0</v>
          </cell>
          <cell r="Q528">
            <v>0</v>
          </cell>
          <cell r="R528">
            <v>0</v>
          </cell>
          <cell r="S528">
            <v>0</v>
          </cell>
          <cell r="T528">
            <v>0</v>
          </cell>
        </row>
        <row r="529">
          <cell r="A529" t="str">
            <v>403367WYP</v>
          </cell>
          <cell r="B529">
            <v>403367</v>
          </cell>
          <cell r="C529" t="str">
            <v>WYP</v>
          </cell>
          <cell r="D529">
            <v>1538182.53</v>
          </cell>
          <cell r="F529" t="str">
            <v>403367WYP</v>
          </cell>
          <cell r="G529">
            <v>403367</v>
          </cell>
          <cell r="H529" t="str">
            <v>WYP</v>
          </cell>
          <cell r="I529">
            <v>1538182.53</v>
          </cell>
          <cell r="L529">
            <v>0</v>
          </cell>
          <cell r="M529">
            <v>0</v>
          </cell>
          <cell r="N529">
            <v>0</v>
          </cell>
          <cell r="O529">
            <v>0</v>
          </cell>
          <cell r="P529">
            <v>0</v>
          </cell>
          <cell r="Q529">
            <v>0</v>
          </cell>
          <cell r="R529">
            <v>0</v>
          </cell>
          <cell r="S529">
            <v>0</v>
          </cell>
          <cell r="T529">
            <v>0</v>
          </cell>
        </row>
        <row r="530">
          <cell r="A530" t="str">
            <v>403367WYU</v>
          </cell>
          <cell r="B530">
            <v>403367</v>
          </cell>
          <cell r="C530" t="str">
            <v>WYU</v>
          </cell>
          <cell r="D530">
            <v>617820.43000000005</v>
          </cell>
          <cell r="F530" t="str">
            <v>403367WYU</v>
          </cell>
          <cell r="G530">
            <v>403367</v>
          </cell>
          <cell r="H530" t="str">
            <v>WYU</v>
          </cell>
          <cell r="I530">
            <v>617820.43000000005</v>
          </cell>
          <cell r="L530">
            <v>0</v>
          </cell>
          <cell r="M530">
            <v>0</v>
          </cell>
          <cell r="N530">
            <v>0</v>
          </cell>
          <cell r="O530">
            <v>0</v>
          </cell>
          <cell r="P530">
            <v>0</v>
          </cell>
          <cell r="Q530">
            <v>0</v>
          </cell>
          <cell r="R530">
            <v>0</v>
          </cell>
          <cell r="S530">
            <v>0</v>
          </cell>
          <cell r="T530">
            <v>0</v>
          </cell>
        </row>
        <row r="531">
          <cell r="A531" t="str">
            <v>403368CA</v>
          </cell>
          <cell r="B531">
            <v>403368</v>
          </cell>
          <cell r="C531" t="str">
            <v>CA</v>
          </cell>
          <cell r="D531">
            <v>1381556.67</v>
          </cell>
          <cell r="F531" t="str">
            <v>403368CA</v>
          </cell>
          <cell r="G531">
            <v>403368</v>
          </cell>
          <cell r="H531" t="str">
            <v>CA</v>
          </cell>
          <cell r="I531">
            <v>1381556.67</v>
          </cell>
          <cell r="L531">
            <v>0</v>
          </cell>
          <cell r="M531">
            <v>0</v>
          </cell>
          <cell r="N531">
            <v>0</v>
          </cell>
          <cell r="O531">
            <v>0</v>
          </cell>
          <cell r="P531">
            <v>0</v>
          </cell>
          <cell r="Q531">
            <v>0</v>
          </cell>
          <cell r="R531">
            <v>0</v>
          </cell>
          <cell r="S531">
            <v>0</v>
          </cell>
          <cell r="T531">
            <v>0</v>
          </cell>
        </row>
        <row r="532">
          <cell r="A532" t="str">
            <v>403368ID</v>
          </cell>
          <cell r="B532">
            <v>403368</v>
          </cell>
          <cell r="C532" t="str">
            <v>ID</v>
          </cell>
          <cell r="D532">
            <v>1944819.48</v>
          </cell>
          <cell r="F532" t="str">
            <v>403368ID</v>
          </cell>
          <cell r="G532">
            <v>403368</v>
          </cell>
          <cell r="H532" t="str">
            <v>ID</v>
          </cell>
          <cell r="I532">
            <v>1944819.48</v>
          </cell>
          <cell r="L532">
            <v>0</v>
          </cell>
          <cell r="M532">
            <v>0</v>
          </cell>
          <cell r="N532">
            <v>0</v>
          </cell>
          <cell r="O532">
            <v>0</v>
          </cell>
          <cell r="P532">
            <v>0</v>
          </cell>
          <cell r="Q532">
            <v>0</v>
          </cell>
          <cell r="R532">
            <v>0</v>
          </cell>
          <cell r="S532">
            <v>0</v>
          </cell>
          <cell r="T532">
            <v>0</v>
          </cell>
        </row>
        <row r="533">
          <cell r="A533" t="str">
            <v>403368OR</v>
          </cell>
          <cell r="B533">
            <v>403368</v>
          </cell>
          <cell r="C533" t="str">
            <v>OR</v>
          </cell>
          <cell r="D533">
            <v>11126560.82</v>
          </cell>
          <cell r="F533" t="str">
            <v>403368OR</v>
          </cell>
          <cell r="G533">
            <v>403368</v>
          </cell>
          <cell r="H533" t="str">
            <v>OR</v>
          </cell>
          <cell r="I533">
            <v>11126560.82</v>
          </cell>
          <cell r="L533">
            <v>0</v>
          </cell>
          <cell r="M533">
            <v>0</v>
          </cell>
          <cell r="N533">
            <v>0</v>
          </cell>
          <cell r="O533">
            <v>0</v>
          </cell>
          <cell r="P533">
            <v>0</v>
          </cell>
          <cell r="Q533">
            <v>0</v>
          </cell>
          <cell r="R533">
            <v>0</v>
          </cell>
          <cell r="S533">
            <v>0</v>
          </cell>
          <cell r="T533">
            <v>0</v>
          </cell>
        </row>
        <row r="534">
          <cell r="A534" t="str">
            <v>403368UT</v>
          </cell>
          <cell r="B534">
            <v>403368</v>
          </cell>
          <cell r="C534" t="str">
            <v>UT</v>
          </cell>
          <cell r="D534">
            <v>12772960.529999999</v>
          </cell>
          <cell r="F534" t="str">
            <v>403368UT</v>
          </cell>
          <cell r="G534">
            <v>403368</v>
          </cell>
          <cell r="H534" t="str">
            <v>UT</v>
          </cell>
          <cell r="I534">
            <v>12772960.529999999</v>
          </cell>
          <cell r="L534">
            <v>0</v>
          </cell>
          <cell r="M534">
            <v>0</v>
          </cell>
          <cell r="N534">
            <v>0</v>
          </cell>
          <cell r="O534">
            <v>0</v>
          </cell>
          <cell r="P534">
            <v>0</v>
          </cell>
          <cell r="Q534">
            <v>0</v>
          </cell>
          <cell r="R534">
            <v>0</v>
          </cell>
          <cell r="S534">
            <v>0</v>
          </cell>
          <cell r="T534">
            <v>0</v>
          </cell>
        </row>
        <row r="535">
          <cell r="A535" t="str">
            <v>403368WA</v>
          </cell>
          <cell r="B535">
            <v>403368</v>
          </cell>
          <cell r="C535" t="str">
            <v>WA</v>
          </cell>
          <cell r="D535">
            <v>3027231.49</v>
          </cell>
          <cell r="F535" t="str">
            <v>403368WA</v>
          </cell>
          <cell r="G535">
            <v>403368</v>
          </cell>
          <cell r="H535" t="str">
            <v>WA</v>
          </cell>
          <cell r="I535">
            <v>3027231.49</v>
          </cell>
          <cell r="L535">
            <v>0</v>
          </cell>
          <cell r="M535">
            <v>0</v>
          </cell>
          <cell r="N535">
            <v>0</v>
          </cell>
          <cell r="O535">
            <v>0</v>
          </cell>
          <cell r="P535">
            <v>0</v>
          </cell>
          <cell r="Q535">
            <v>0</v>
          </cell>
          <cell r="R535">
            <v>0</v>
          </cell>
          <cell r="S535">
            <v>0</v>
          </cell>
          <cell r="T535">
            <v>0</v>
          </cell>
        </row>
        <row r="536">
          <cell r="A536" t="str">
            <v>403368WYP</v>
          </cell>
          <cell r="B536">
            <v>403368</v>
          </cell>
          <cell r="C536" t="str">
            <v>WYP</v>
          </cell>
          <cell r="D536">
            <v>3484071.89</v>
          </cell>
          <cell r="F536" t="str">
            <v>403368WYP</v>
          </cell>
          <cell r="G536">
            <v>403368</v>
          </cell>
          <cell r="H536" t="str">
            <v>WYP</v>
          </cell>
          <cell r="I536">
            <v>3484071.89</v>
          </cell>
          <cell r="L536">
            <v>0</v>
          </cell>
          <cell r="M536">
            <v>0</v>
          </cell>
          <cell r="N536">
            <v>0</v>
          </cell>
          <cell r="O536">
            <v>0</v>
          </cell>
          <cell r="P536">
            <v>0</v>
          </cell>
          <cell r="Q536">
            <v>0</v>
          </cell>
          <cell r="R536">
            <v>0</v>
          </cell>
          <cell r="S536">
            <v>0</v>
          </cell>
          <cell r="T536">
            <v>0</v>
          </cell>
        </row>
        <row r="537">
          <cell r="A537" t="str">
            <v>403368WYU</v>
          </cell>
          <cell r="B537">
            <v>403368</v>
          </cell>
          <cell r="C537" t="str">
            <v>WYU</v>
          </cell>
          <cell r="D537">
            <v>493613.6</v>
          </cell>
          <cell r="F537" t="str">
            <v>403368WYU</v>
          </cell>
          <cell r="G537">
            <v>403368</v>
          </cell>
          <cell r="H537" t="str">
            <v>WYU</v>
          </cell>
          <cell r="I537">
            <v>493613.6</v>
          </cell>
          <cell r="L537">
            <v>0</v>
          </cell>
          <cell r="M537">
            <v>0</v>
          </cell>
          <cell r="N537">
            <v>0</v>
          </cell>
          <cell r="O537">
            <v>0</v>
          </cell>
          <cell r="P537">
            <v>0</v>
          </cell>
          <cell r="Q537">
            <v>0</v>
          </cell>
          <cell r="R537">
            <v>0</v>
          </cell>
          <cell r="S537">
            <v>0</v>
          </cell>
          <cell r="T537">
            <v>0</v>
          </cell>
        </row>
        <row r="538">
          <cell r="A538" t="str">
            <v>403369CA</v>
          </cell>
          <cell r="B538">
            <v>403369</v>
          </cell>
          <cell r="C538" t="str">
            <v>CA</v>
          </cell>
          <cell r="D538">
            <v>484888.74</v>
          </cell>
          <cell r="F538" t="str">
            <v>403369CA</v>
          </cell>
          <cell r="G538">
            <v>403369</v>
          </cell>
          <cell r="H538" t="str">
            <v>CA</v>
          </cell>
          <cell r="I538">
            <v>484888.74</v>
          </cell>
          <cell r="L538">
            <v>0</v>
          </cell>
          <cell r="M538">
            <v>0</v>
          </cell>
          <cell r="N538">
            <v>0</v>
          </cell>
          <cell r="O538">
            <v>0</v>
          </cell>
          <cell r="P538">
            <v>0</v>
          </cell>
          <cell r="Q538">
            <v>0</v>
          </cell>
          <cell r="R538">
            <v>0</v>
          </cell>
          <cell r="S538">
            <v>0</v>
          </cell>
          <cell r="T538">
            <v>0</v>
          </cell>
        </row>
        <row r="539">
          <cell r="A539" t="str">
            <v>403369ID</v>
          </cell>
          <cell r="B539">
            <v>403369</v>
          </cell>
          <cell r="C539" t="str">
            <v>ID</v>
          </cell>
          <cell r="D539">
            <v>966372.17</v>
          </cell>
          <cell r="F539" t="str">
            <v>403369ID</v>
          </cell>
          <cell r="G539">
            <v>403369</v>
          </cell>
          <cell r="H539" t="str">
            <v>ID</v>
          </cell>
          <cell r="I539">
            <v>966372.17</v>
          </cell>
          <cell r="L539">
            <v>0</v>
          </cell>
          <cell r="M539">
            <v>0</v>
          </cell>
          <cell r="N539">
            <v>0</v>
          </cell>
          <cell r="O539">
            <v>0</v>
          </cell>
          <cell r="P539">
            <v>0</v>
          </cell>
          <cell r="Q539">
            <v>0</v>
          </cell>
          <cell r="R539">
            <v>0</v>
          </cell>
          <cell r="S539">
            <v>0</v>
          </cell>
          <cell r="T539">
            <v>0</v>
          </cell>
        </row>
        <row r="540">
          <cell r="A540" t="str">
            <v>403369OR</v>
          </cell>
          <cell r="B540">
            <v>403369</v>
          </cell>
          <cell r="C540" t="str">
            <v>OR</v>
          </cell>
          <cell r="D540">
            <v>6776031.0899999999</v>
          </cell>
          <cell r="F540" t="str">
            <v>403369OR</v>
          </cell>
          <cell r="G540">
            <v>403369</v>
          </cell>
          <cell r="H540" t="str">
            <v>OR</v>
          </cell>
          <cell r="I540">
            <v>6776031.0899999999</v>
          </cell>
          <cell r="L540">
            <v>0</v>
          </cell>
          <cell r="M540">
            <v>0</v>
          </cell>
          <cell r="N540">
            <v>0</v>
          </cell>
          <cell r="O540">
            <v>0</v>
          </cell>
          <cell r="P540">
            <v>0</v>
          </cell>
          <cell r="Q540">
            <v>0</v>
          </cell>
          <cell r="R540">
            <v>0</v>
          </cell>
          <cell r="S540">
            <v>0</v>
          </cell>
          <cell r="T540">
            <v>0</v>
          </cell>
        </row>
        <row r="541">
          <cell r="A541" t="str">
            <v>403369UT</v>
          </cell>
          <cell r="B541">
            <v>403369</v>
          </cell>
          <cell r="C541" t="str">
            <v>UT</v>
          </cell>
          <cell r="D541">
            <v>7365207.6799999997</v>
          </cell>
          <cell r="F541" t="str">
            <v>403369UT</v>
          </cell>
          <cell r="G541">
            <v>403369</v>
          </cell>
          <cell r="H541" t="str">
            <v>UT</v>
          </cell>
          <cell r="I541">
            <v>7365207.6799999997</v>
          </cell>
          <cell r="L541">
            <v>0</v>
          </cell>
          <cell r="M541">
            <v>0</v>
          </cell>
          <cell r="N541">
            <v>0</v>
          </cell>
          <cell r="O541">
            <v>0</v>
          </cell>
          <cell r="P541">
            <v>0</v>
          </cell>
          <cell r="Q541">
            <v>0</v>
          </cell>
          <cell r="R541">
            <v>0</v>
          </cell>
          <cell r="S541">
            <v>0</v>
          </cell>
          <cell r="T541">
            <v>0</v>
          </cell>
        </row>
        <row r="542">
          <cell r="A542" t="str">
            <v>403369WA</v>
          </cell>
          <cell r="B542">
            <v>403369</v>
          </cell>
          <cell r="C542" t="str">
            <v>WA</v>
          </cell>
          <cell r="D542">
            <v>1642366.92</v>
          </cell>
          <cell r="F542" t="str">
            <v>403369WA</v>
          </cell>
          <cell r="G542">
            <v>403369</v>
          </cell>
          <cell r="H542" t="str">
            <v>WA</v>
          </cell>
          <cell r="I542">
            <v>1642366.92</v>
          </cell>
          <cell r="L542">
            <v>0</v>
          </cell>
          <cell r="M542">
            <v>0</v>
          </cell>
          <cell r="N542">
            <v>0</v>
          </cell>
          <cell r="O542">
            <v>0</v>
          </cell>
          <cell r="P542">
            <v>0</v>
          </cell>
          <cell r="Q542">
            <v>0</v>
          </cell>
          <cell r="R542">
            <v>0</v>
          </cell>
          <cell r="S542">
            <v>0</v>
          </cell>
          <cell r="T542">
            <v>0</v>
          </cell>
        </row>
        <row r="543">
          <cell r="A543" t="str">
            <v>403369WYP</v>
          </cell>
          <cell r="B543">
            <v>403369</v>
          </cell>
          <cell r="C543" t="str">
            <v>WYP</v>
          </cell>
          <cell r="D543">
            <v>1295165.07</v>
          </cell>
          <cell r="F543" t="str">
            <v>403369WYP</v>
          </cell>
          <cell r="G543">
            <v>403369</v>
          </cell>
          <cell r="H543" t="str">
            <v>WYP</v>
          </cell>
          <cell r="I543">
            <v>1295165.07</v>
          </cell>
          <cell r="L543">
            <v>0</v>
          </cell>
          <cell r="M543">
            <v>0</v>
          </cell>
          <cell r="N543">
            <v>0</v>
          </cell>
          <cell r="O543">
            <v>0</v>
          </cell>
          <cell r="P543">
            <v>0</v>
          </cell>
          <cell r="Q543">
            <v>0</v>
          </cell>
          <cell r="R543">
            <v>0</v>
          </cell>
          <cell r="S543">
            <v>0</v>
          </cell>
          <cell r="T543">
            <v>0</v>
          </cell>
        </row>
        <row r="544">
          <cell r="A544" t="str">
            <v>403369WYU</v>
          </cell>
          <cell r="B544">
            <v>403369</v>
          </cell>
          <cell r="C544" t="str">
            <v>WYU</v>
          </cell>
          <cell r="D544">
            <v>390089.98</v>
          </cell>
          <cell r="F544" t="str">
            <v>403369WYU</v>
          </cell>
          <cell r="G544">
            <v>403369</v>
          </cell>
          <cell r="H544" t="str">
            <v>WYU</v>
          </cell>
          <cell r="I544">
            <v>390089.98</v>
          </cell>
          <cell r="L544">
            <v>0</v>
          </cell>
          <cell r="M544">
            <v>0</v>
          </cell>
          <cell r="N544">
            <v>0</v>
          </cell>
          <cell r="O544">
            <v>0</v>
          </cell>
          <cell r="P544">
            <v>0</v>
          </cell>
          <cell r="Q544">
            <v>0</v>
          </cell>
          <cell r="R544">
            <v>0</v>
          </cell>
          <cell r="S544">
            <v>0</v>
          </cell>
          <cell r="T544">
            <v>0</v>
          </cell>
        </row>
        <row r="545">
          <cell r="A545" t="str">
            <v>403370CA</v>
          </cell>
          <cell r="B545">
            <v>403370</v>
          </cell>
          <cell r="C545" t="str">
            <v>CA</v>
          </cell>
          <cell r="D545">
            <v>317429.78000000003</v>
          </cell>
          <cell r="F545" t="str">
            <v>403370CA</v>
          </cell>
          <cell r="G545">
            <v>403370</v>
          </cell>
          <cell r="H545" t="str">
            <v>CA</v>
          </cell>
          <cell r="I545">
            <v>317429.78000000003</v>
          </cell>
          <cell r="L545">
            <v>0</v>
          </cell>
          <cell r="M545">
            <v>0</v>
          </cell>
          <cell r="N545">
            <v>0</v>
          </cell>
          <cell r="O545">
            <v>0</v>
          </cell>
          <cell r="P545">
            <v>0</v>
          </cell>
          <cell r="Q545">
            <v>0</v>
          </cell>
          <cell r="R545">
            <v>0</v>
          </cell>
          <cell r="S545">
            <v>0</v>
          </cell>
          <cell r="T545">
            <v>0</v>
          </cell>
        </row>
        <row r="546">
          <cell r="A546" t="str">
            <v>403370ID</v>
          </cell>
          <cell r="B546">
            <v>403370</v>
          </cell>
          <cell r="C546" t="str">
            <v>ID</v>
          </cell>
          <cell r="D546">
            <v>635854.87</v>
          </cell>
          <cell r="F546" t="str">
            <v>403370ID</v>
          </cell>
          <cell r="G546">
            <v>403370</v>
          </cell>
          <cell r="H546" t="str">
            <v>ID</v>
          </cell>
          <cell r="I546">
            <v>635854.87</v>
          </cell>
          <cell r="L546">
            <v>0</v>
          </cell>
          <cell r="M546">
            <v>0</v>
          </cell>
          <cell r="N546">
            <v>0</v>
          </cell>
          <cell r="O546">
            <v>0</v>
          </cell>
          <cell r="P546">
            <v>0</v>
          </cell>
          <cell r="Q546">
            <v>0</v>
          </cell>
          <cell r="R546">
            <v>0</v>
          </cell>
          <cell r="S546">
            <v>0</v>
          </cell>
          <cell r="T546">
            <v>0</v>
          </cell>
        </row>
        <row r="547">
          <cell r="A547" t="str">
            <v>403370OR</v>
          </cell>
          <cell r="B547">
            <v>403370</v>
          </cell>
          <cell r="C547" t="str">
            <v>OR</v>
          </cell>
          <cell r="D547">
            <v>3046879.12</v>
          </cell>
          <cell r="F547" t="str">
            <v>403370OR</v>
          </cell>
          <cell r="G547">
            <v>403370</v>
          </cell>
          <cell r="H547" t="str">
            <v>OR</v>
          </cell>
          <cell r="I547">
            <v>3046879.12</v>
          </cell>
          <cell r="L547">
            <v>0</v>
          </cell>
          <cell r="M547">
            <v>0</v>
          </cell>
          <cell r="N547">
            <v>0</v>
          </cell>
          <cell r="O547">
            <v>0</v>
          </cell>
          <cell r="P547">
            <v>0</v>
          </cell>
          <cell r="Q547">
            <v>0</v>
          </cell>
          <cell r="R547">
            <v>0</v>
          </cell>
          <cell r="S547">
            <v>0</v>
          </cell>
          <cell r="T547">
            <v>0</v>
          </cell>
        </row>
        <row r="548">
          <cell r="A548" t="str">
            <v>403370UT</v>
          </cell>
          <cell r="B548">
            <v>403370</v>
          </cell>
          <cell r="C548" t="str">
            <v>UT</v>
          </cell>
          <cell r="D548">
            <v>3526914.67</v>
          </cell>
          <cell r="F548" t="str">
            <v>403370UT</v>
          </cell>
          <cell r="G548">
            <v>403370</v>
          </cell>
          <cell r="H548" t="str">
            <v>UT</v>
          </cell>
          <cell r="I548">
            <v>3526914.67</v>
          </cell>
          <cell r="L548">
            <v>0</v>
          </cell>
          <cell r="M548">
            <v>0</v>
          </cell>
          <cell r="N548">
            <v>0</v>
          </cell>
          <cell r="O548">
            <v>0</v>
          </cell>
          <cell r="P548">
            <v>0</v>
          </cell>
          <cell r="Q548">
            <v>0</v>
          </cell>
          <cell r="R548">
            <v>0</v>
          </cell>
          <cell r="S548">
            <v>0</v>
          </cell>
          <cell r="T548">
            <v>0</v>
          </cell>
        </row>
        <row r="549">
          <cell r="A549" t="str">
            <v>403370WA</v>
          </cell>
          <cell r="B549">
            <v>403370</v>
          </cell>
          <cell r="C549" t="str">
            <v>WA</v>
          </cell>
          <cell r="D549">
            <v>515517.68</v>
          </cell>
          <cell r="F549" t="str">
            <v>403370WA</v>
          </cell>
          <cell r="G549">
            <v>403370</v>
          </cell>
          <cell r="H549" t="str">
            <v>WA</v>
          </cell>
          <cell r="I549">
            <v>515517.68</v>
          </cell>
          <cell r="L549">
            <v>0</v>
          </cell>
          <cell r="M549">
            <v>0</v>
          </cell>
          <cell r="N549">
            <v>0</v>
          </cell>
          <cell r="O549">
            <v>0</v>
          </cell>
          <cell r="P549">
            <v>0</v>
          </cell>
          <cell r="Q549">
            <v>0</v>
          </cell>
          <cell r="R549">
            <v>0</v>
          </cell>
          <cell r="S549">
            <v>0</v>
          </cell>
          <cell r="T549">
            <v>0</v>
          </cell>
        </row>
        <row r="550">
          <cell r="A550" t="str">
            <v>403370WYP</v>
          </cell>
          <cell r="B550">
            <v>403370</v>
          </cell>
          <cell r="C550" t="str">
            <v>WYP</v>
          </cell>
          <cell r="D550">
            <v>541673.97</v>
          </cell>
          <cell r="F550" t="str">
            <v>403370WYP</v>
          </cell>
          <cell r="G550">
            <v>403370</v>
          </cell>
          <cell r="H550" t="str">
            <v>WYP</v>
          </cell>
          <cell r="I550">
            <v>541673.97</v>
          </cell>
          <cell r="L550">
            <v>0</v>
          </cell>
          <cell r="M550">
            <v>0</v>
          </cell>
          <cell r="N550">
            <v>0</v>
          </cell>
          <cell r="O550">
            <v>0</v>
          </cell>
          <cell r="P550">
            <v>0</v>
          </cell>
          <cell r="Q550">
            <v>0</v>
          </cell>
          <cell r="R550">
            <v>0</v>
          </cell>
          <cell r="S550">
            <v>0</v>
          </cell>
          <cell r="T550">
            <v>0</v>
          </cell>
        </row>
        <row r="551">
          <cell r="A551" t="str">
            <v>403370WYU</v>
          </cell>
          <cell r="B551">
            <v>403370</v>
          </cell>
          <cell r="C551" t="str">
            <v>WYU</v>
          </cell>
          <cell r="D551">
            <v>97392.08</v>
          </cell>
          <cell r="F551" t="str">
            <v>403370WYU</v>
          </cell>
          <cell r="G551">
            <v>403370</v>
          </cell>
          <cell r="H551" t="str">
            <v>WYU</v>
          </cell>
          <cell r="I551">
            <v>97392.08</v>
          </cell>
          <cell r="L551">
            <v>0</v>
          </cell>
          <cell r="M551">
            <v>0</v>
          </cell>
          <cell r="N551">
            <v>0</v>
          </cell>
          <cell r="O551">
            <v>0</v>
          </cell>
          <cell r="P551">
            <v>0</v>
          </cell>
          <cell r="Q551">
            <v>0</v>
          </cell>
          <cell r="R551">
            <v>0</v>
          </cell>
          <cell r="S551">
            <v>0</v>
          </cell>
          <cell r="T551">
            <v>0</v>
          </cell>
        </row>
        <row r="552">
          <cell r="A552" t="str">
            <v>403371CA</v>
          </cell>
          <cell r="B552">
            <v>403371</v>
          </cell>
          <cell r="C552" t="str">
            <v>CA</v>
          </cell>
          <cell r="D552">
            <v>13378.25</v>
          </cell>
          <cell r="F552" t="str">
            <v>403371CA</v>
          </cell>
          <cell r="G552">
            <v>403371</v>
          </cell>
          <cell r="H552" t="str">
            <v>CA</v>
          </cell>
          <cell r="I552">
            <v>13378.25</v>
          </cell>
          <cell r="L552">
            <v>0</v>
          </cell>
          <cell r="M552">
            <v>0</v>
          </cell>
          <cell r="N552">
            <v>0</v>
          </cell>
          <cell r="O552">
            <v>0</v>
          </cell>
          <cell r="P552">
            <v>0</v>
          </cell>
          <cell r="Q552">
            <v>0</v>
          </cell>
          <cell r="R552">
            <v>0</v>
          </cell>
          <cell r="S552">
            <v>0</v>
          </cell>
          <cell r="T552">
            <v>0</v>
          </cell>
        </row>
        <row r="553">
          <cell r="A553" t="str">
            <v>403371ID</v>
          </cell>
          <cell r="B553">
            <v>403371</v>
          </cell>
          <cell r="C553" t="str">
            <v>ID</v>
          </cell>
          <cell r="D553">
            <v>9785.09</v>
          </cell>
          <cell r="F553" t="str">
            <v>403371ID</v>
          </cell>
          <cell r="G553">
            <v>403371</v>
          </cell>
          <cell r="H553" t="str">
            <v>ID</v>
          </cell>
          <cell r="I553">
            <v>9785.09</v>
          </cell>
          <cell r="L553">
            <v>0</v>
          </cell>
          <cell r="M553">
            <v>0</v>
          </cell>
          <cell r="N553">
            <v>0</v>
          </cell>
          <cell r="O553">
            <v>0</v>
          </cell>
          <cell r="P553">
            <v>0</v>
          </cell>
          <cell r="Q553">
            <v>0</v>
          </cell>
          <cell r="R553">
            <v>0</v>
          </cell>
          <cell r="S553">
            <v>0</v>
          </cell>
          <cell r="T553">
            <v>0</v>
          </cell>
        </row>
        <row r="554">
          <cell r="A554" t="str">
            <v>403371OR</v>
          </cell>
          <cell r="B554">
            <v>403371</v>
          </cell>
          <cell r="C554" t="str">
            <v>OR</v>
          </cell>
          <cell r="D554">
            <v>126330.3</v>
          </cell>
          <cell r="F554" t="str">
            <v>403371OR</v>
          </cell>
          <cell r="G554">
            <v>403371</v>
          </cell>
          <cell r="H554" t="str">
            <v>OR</v>
          </cell>
          <cell r="I554">
            <v>126330.3</v>
          </cell>
          <cell r="L554">
            <v>0</v>
          </cell>
          <cell r="M554">
            <v>0</v>
          </cell>
          <cell r="N554">
            <v>0</v>
          </cell>
          <cell r="O554">
            <v>0</v>
          </cell>
          <cell r="P554">
            <v>0</v>
          </cell>
          <cell r="Q554">
            <v>0</v>
          </cell>
          <cell r="R554">
            <v>0</v>
          </cell>
          <cell r="S554">
            <v>0</v>
          </cell>
          <cell r="T554">
            <v>0</v>
          </cell>
        </row>
        <row r="555">
          <cell r="A555" t="str">
            <v>403371UT</v>
          </cell>
          <cell r="B555">
            <v>403371</v>
          </cell>
          <cell r="C555" t="str">
            <v>UT</v>
          </cell>
          <cell r="D555">
            <v>270236.75</v>
          </cell>
          <cell r="F555" t="str">
            <v>403371UT</v>
          </cell>
          <cell r="G555">
            <v>403371</v>
          </cell>
          <cell r="H555" t="str">
            <v>UT</v>
          </cell>
          <cell r="I555">
            <v>270236.75</v>
          </cell>
          <cell r="L555">
            <v>0</v>
          </cell>
          <cell r="M555">
            <v>0</v>
          </cell>
          <cell r="N555">
            <v>0</v>
          </cell>
          <cell r="O555">
            <v>0</v>
          </cell>
          <cell r="P555">
            <v>0</v>
          </cell>
          <cell r="Q555">
            <v>0</v>
          </cell>
          <cell r="R555">
            <v>0</v>
          </cell>
          <cell r="S555">
            <v>0</v>
          </cell>
          <cell r="T555">
            <v>0</v>
          </cell>
        </row>
        <row r="556">
          <cell r="A556" t="str">
            <v>403371WA</v>
          </cell>
          <cell r="B556">
            <v>403371</v>
          </cell>
          <cell r="C556" t="str">
            <v>WA</v>
          </cell>
          <cell r="D556">
            <v>17748.509999999998</v>
          </cell>
          <cell r="F556" t="str">
            <v>403371WA</v>
          </cell>
          <cell r="G556">
            <v>403371</v>
          </cell>
          <cell r="H556" t="str">
            <v>WA</v>
          </cell>
          <cell r="I556">
            <v>17748.509999999998</v>
          </cell>
          <cell r="L556">
            <v>0</v>
          </cell>
          <cell r="M556">
            <v>0</v>
          </cell>
          <cell r="N556">
            <v>0</v>
          </cell>
          <cell r="O556">
            <v>0</v>
          </cell>
          <cell r="P556">
            <v>0</v>
          </cell>
          <cell r="Q556">
            <v>0</v>
          </cell>
          <cell r="R556">
            <v>0</v>
          </cell>
          <cell r="S556">
            <v>0</v>
          </cell>
          <cell r="T556">
            <v>0</v>
          </cell>
        </row>
        <row r="557">
          <cell r="A557" t="str">
            <v>403371WYP</v>
          </cell>
          <cell r="B557">
            <v>403371</v>
          </cell>
          <cell r="C557" t="str">
            <v>WYP</v>
          </cell>
          <cell r="D557">
            <v>49770.64</v>
          </cell>
          <cell r="F557" t="str">
            <v>403371WYP</v>
          </cell>
          <cell r="G557">
            <v>403371</v>
          </cell>
          <cell r="H557" t="str">
            <v>WYP</v>
          </cell>
          <cell r="I557">
            <v>49770.64</v>
          </cell>
          <cell r="L557">
            <v>0</v>
          </cell>
          <cell r="M557">
            <v>0</v>
          </cell>
          <cell r="N557">
            <v>0</v>
          </cell>
          <cell r="O557">
            <v>0</v>
          </cell>
          <cell r="P557">
            <v>0</v>
          </cell>
          <cell r="Q557">
            <v>0</v>
          </cell>
          <cell r="R557">
            <v>0</v>
          </cell>
          <cell r="S557">
            <v>0</v>
          </cell>
          <cell r="T557">
            <v>0</v>
          </cell>
        </row>
        <row r="558">
          <cell r="A558" t="str">
            <v>403371WYU</v>
          </cell>
          <cell r="B558">
            <v>403371</v>
          </cell>
          <cell r="C558" t="str">
            <v>WYU</v>
          </cell>
          <cell r="D558">
            <v>9451.06</v>
          </cell>
          <cell r="F558" t="str">
            <v>403371WYU</v>
          </cell>
          <cell r="G558">
            <v>403371</v>
          </cell>
          <cell r="H558" t="str">
            <v>WYU</v>
          </cell>
          <cell r="I558">
            <v>9451.06</v>
          </cell>
          <cell r="L558">
            <v>0</v>
          </cell>
          <cell r="M558">
            <v>0</v>
          </cell>
          <cell r="N558">
            <v>0</v>
          </cell>
          <cell r="O558">
            <v>0</v>
          </cell>
          <cell r="P558">
            <v>0</v>
          </cell>
          <cell r="Q558">
            <v>0</v>
          </cell>
          <cell r="R558">
            <v>0</v>
          </cell>
          <cell r="S558">
            <v>0</v>
          </cell>
          <cell r="T558">
            <v>0</v>
          </cell>
        </row>
        <row r="559">
          <cell r="A559" t="str">
            <v>403373CA</v>
          </cell>
          <cell r="B559">
            <v>403373</v>
          </cell>
          <cell r="C559" t="str">
            <v>CA</v>
          </cell>
          <cell r="D559">
            <v>23480.35</v>
          </cell>
          <cell r="F559" t="str">
            <v>403373CA</v>
          </cell>
          <cell r="G559">
            <v>403373</v>
          </cell>
          <cell r="H559" t="str">
            <v>CA</v>
          </cell>
          <cell r="I559">
            <v>23480.35</v>
          </cell>
          <cell r="L559">
            <v>0</v>
          </cell>
          <cell r="M559">
            <v>0</v>
          </cell>
          <cell r="N559">
            <v>0</v>
          </cell>
          <cell r="O559">
            <v>0</v>
          </cell>
          <cell r="P559">
            <v>0</v>
          </cell>
          <cell r="Q559">
            <v>0</v>
          </cell>
          <cell r="R559">
            <v>0</v>
          </cell>
          <cell r="S559">
            <v>0</v>
          </cell>
          <cell r="T559">
            <v>0</v>
          </cell>
        </row>
        <row r="560">
          <cell r="A560" t="str">
            <v>403373ID</v>
          </cell>
          <cell r="B560">
            <v>403373</v>
          </cell>
          <cell r="C560" t="str">
            <v>ID</v>
          </cell>
          <cell r="D560">
            <v>35374.86</v>
          </cell>
          <cell r="F560" t="str">
            <v>403373ID</v>
          </cell>
          <cell r="G560">
            <v>403373</v>
          </cell>
          <cell r="H560" t="str">
            <v>ID</v>
          </cell>
          <cell r="I560">
            <v>35374.86</v>
          </cell>
          <cell r="L560">
            <v>0</v>
          </cell>
          <cell r="M560">
            <v>0</v>
          </cell>
          <cell r="N560">
            <v>0</v>
          </cell>
          <cell r="O560">
            <v>0</v>
          </cell>
          <cell r="P560">
            <v>0</v>
          </cell>
          <cell r="Q560">
            <v>0</v>
          </cell>
          <cell r="R560">
            <v>0</v>
          </cell>
          <cell r="S560">
            <v>0</v>
          </cell>
          <cell r="T560">
            <v>0</v>
          </cell>
        </row>
        <row r="561">
          <cell r="A561" t="str">
            <v>403373OR</v>
          </cell>
          <cell r="B561">
            <v>403373</v>
          </cell>
          <cell r="C561" t="str">
            <v>OR</v>
          </cell>
          <cell r="D561">
            <v>698541.64</v>
          </cell>
          <cell r="F561" t="str">
            <v>403373OR</v>
          </cell>
          <cell r="G561">
            <v>403373</v>
          </cell>
          <cell r="H561" t="str">
            <v>OR</v>
          </cell>
          <cell r="I561">
            <v>698541.64</v>
          </cell>
          <cell r="L561">
            <v>0</v>
          </cell>
          <cell r="M561">
            <v>0</v>
          </cell>
          <cell r="N561">
            <v>0</v>
          </cell>
          <cell r="O561">
            <v>0</v>
          </cell>
          <cell r="P561">
            <v>0</v>
          </cell>
          <cell r="Q561">
            <v>0</v>
          </cell>
          <cell r="R561">
            <v>0</v>
          </cell>
          <cell r="S561">
            <v>0</v>
          </cell>
          <cell r="T561">
            <v>0</v>
          </cell>
        </row>
        <row r="562">
          <cell r="A562" t="str">
            <v>403373UT</v>
          </cell>
          <cell r="B562">
            <v>403373</v>
          </cell>
          <cell r="C562" t="str">
            <v>UT</v>
          </cell>
          <cell r="D562">
            <v>1041356.71</v>
          </cell>
          <cell r="F562" t="str">
            <v>403373UT</v>
          </cell>
          <cell r="G562">
            <v>403373</v>
          </cell>
          <cell r="H562" t="str">
            <v>UT</v>
          </cell>
          <cell r="I562">
            <v>1041356.71</v>
          </cell>
          <cell r="L562">
            <v>0</v>
          </cell>
          <cell r="M562">
            <v>0</v>
          </cell>
          <cell r="N562">
            <v>0</v>
          </cell>
          <cell r="O562">
            <v>0</v>
          </cell>
          <cell r="P562">
            <v>0</v>
          </cell>
          <cell r="Q562">
            <v>0</v>
          </cell>
          <cell r="R562">
            <v>0</v>
          </cell>
          <cell r="S562">
            <v>0</v>
          </cell>
          <cell r="T562">
            <v>0</v>
          </cell>
        </row>
        <row r="563">
          <cell r="A563" t="str">
            <v>403373WA</v>
          </cell>
          <cell r="B563">
            <v>403373</v>
          </cell>
          <cell r="C563" t="str">
            <v>WA</v>
          </cell>
          <cell r="D563">
            <v>125496.85</v>
          </cell>
          <cell r="F563" t="str">
            <v>403373WA</v>
          </cell>
          <cell r="G563">
            <v>403373</v>
          </cell>
          <cell r="H563" t="str">
            <v>WA</v>
          </cell>
          <cell r="I563">
            <v>125496.85</v>
          </cell>
          <cell r="L563">
            <v>0</v>
          </cell>
          <cell r="M563">
            <v>0</v>
          </cell>
          <cell r="N563">
            <v>0</v>
          </cell>
          <cell r="O563">
            <v>0</v>
          </cell>
          <cell r="P563">
            <v>0</v>
          </cell>
          <cell r="Q563">
            <v>0</v>
          </cell>
          <cell r="R563">
            <v>0</v>
          </cell>
          <cell r="S563">
            <v>0</v>
          </cell>
          <cell r="T563">
            <v>0</v>
          </cell>
        </row>
        <row r="564">
          <cell r="A564" t="str">
            <v>403373WYP</v>
          </cell>
          <cell r="B564">
            <v>403373</v>
          </cell>
          <cell r="C564" t="str">
            <v>WYP</v>
          </cell>
          <cell r="D564">
            <v>245566.67</v>
          </cell>
          <cell r="F564" t="str">
            <v>403373WYP</v>
          </cell>
          <cell r="G564">
            <v>403373</v>
          </cell>
          <cell r="H564" t="str">
            <v>WYP</v>
          </cell>
          <cell r="I564">
            <v>245566.67</v>
          </cell>
          <cell r="L564">
            <v>0</v>
          </cell>
          <cell r="M564">
            <v>0</v>
          </cell>
          <cell r="N564">
            <v>0</v>
          </cell>
          <cell r="O564">
            <v>0</v>
          </cell>
          <cell r="P564">
            <v>0</v>
          </cell>
          <cell r="Q564">
            <v>0</v>
          </cell>
          <cell r="R564">
            <v>0</v>
          </cell>
          <cell r="S564">
            <v>0</v>
          </cell>
          <cell r="T564">
            <v>0</v>
          </cell>
        </row>
        <row r="565">
          <cell r="A565" t="str">
            <v>403373WYU</v>
          </cell>
          <cell r="B565">
            <v>403373</v>
          </cell>
          <cell r="C565" t="str">
            <v>WYU</v>
          </cell>
          <cell r="D565">
            <v>65568.14</v>
          </cell>
          <cell r="F565" t="str">
            <v>403373WYU</v>
          </cell>
          <cell r="G565">
            <v>403373</v>
          </cell>
          <cell r="H565" t="str">
            <v>WYU</v>
          </cell>
          <cell r="I565">
            <v>65568.14</v>
          </cell>
          <cell r="L565">
            <v>0</v>
          </cell>
          <cell r="M565">
            <v>0</v>
          </cell>
          <cell r="N565">
            <v>0</v>
          </cell>
          <cell r="O565">
            <v>0</v>
          </cell>
          <cell r="P565">
            <v>0</v>
          </cell>
          <cell r="Q565">
            <v>0</v>
          </cell>
          <cell r="R565">
            <v>0</v>
          </cell>
          <cell r="S565">
            <v>0</v>
          </cell>
          <cell r="T565">
            <v>0</v>
          </cell>
        </row>
        <row r="566">
          <cell r="A566" t="str">
            <v>403GPCA</v>
          </cell>
          <cell r="B566" t="str">
            <v>403GP</v>
          </cell>
          <cell r="C566" t="str">
            <v>CA</v>
          </cell>
          <cell r="D566">
            <v>402578.22</v>
          </cell>
          <cell r="F566" t="str">
            <v>403GPCA</v>
          </cell>
          <cell r="G566" t="str">
            <v>403GP</v>
          </cell>
          <cell r="H566" t="str">
            <v>CA</v>
          </cell>
          <cell r="I566">
            <v>402578.22</v>
          </cell>
          <cell r="L566">
            <v>0</v>
          </cell>
          <cell r="M566">
            <v>0</v>
          </cell>
          <cell r="N566">
            <v>0</v>
          </cell>
          <cell r="O566">
            <v>0</v>
          </cell>
          <cell r="P566">
            <v>0</v>
          </cell>
          <cell r="Q566">
            <v>0</v>
          </cell>
          <cell r="R566">
            <v>0</v>
          </cell>
          <cell r="S566">
            <v>0</v>
          </cell>
          <cell r="T566">
            <v>0</v>
          </cell>
        </row>
        <row r="567">
          <cell r="A567" t="str">
            <v>403GPCAEE</v>
          </cell>
          <cell r="B567" t="str">
            <v>403GP</v>
          </cell>
          <cell r="C567" t="str">
            <v>CAEE</v>
          </cell>
          <cell r="D567">
            <v>95328.48</v>
          </cell>
          <cell r="F567" t="str">
            <v>403GPCAEE</v>
          </cell>
          <cell r="G567" t="str">
            <v>403GP</v>
          </cell>
          <cell r="H567" t="str">
            <v>CAEE</v>
          </cell>
          <cell r="I567">
            <v>95328.48</v>
          </cell>
          <cell r="L567">
            <v>0</v>
          </cell>
          <cell r="M567">
            <v>0</v>
          </cell>
          <cell r="N567">
            <v>0</v>
          </cell>
          <cell r="O567">
            <v>0</v>
          </cell>
          <cell r="P567">
            <v>0</v>
          </cell>
          <cell r="Q567">
            <v>0</v>
          </cell>
          <cell r="R567">
            <v>0</v>
          </cell>
          <cell r="S567">
            <v>0</v>
          </cell>
          <cell r="T567">
            <v>0</v>
          </cell>
        </row>
        <row r="568">
          <cell r="A568" t="str">
            <v>403GPCAGE</v>
          </cell>
          <cell r="B568" t="str">
            <v>403GP</v>
          </cell>
          <cell r="C568" t="str">
            <v>CAGE</v>
          </cell>
          <cell r="D568">
            <v>6638364.9000000004</v>
          </cell>
          <cell r="F568" t="str">
            <v>403GPCAGE</v>
          </cell>
          <cell r="G568" t="str">
            <v>403GP</v>
          </cell>
          <cell r="H568" t="str">
            <v>CAGE</v>
          </cell>
          <cell r="I568">
            <v>6638364.9000000004</v>
          </cell>
          <cell r="L568">
            <v>0</v>
          </cell>
          <cell r="M568">
            <v>0</v>
          </cell>
          <cell r="N568">
            <v>0</v>
          </cell>
          <cell r="O568">
            <v>0</v>
          </cell>
          <cell r="P568">
            <v>0</v>
          </cell>
          <cell r="Q568">
            <v>0</v>
          </cell>
          <cell r="R568">
            <v>0</v>
          </cell>
          <cell r="S568">
            <v>0</v>
          </cell>
          <cell r="T568">
            <v>0</v>
          </cell>
        </row>
        <row r="569">
          <cell r="A569" t="str">
            <v>403GPCAGW</v>
          </cell>
          <cell r="B569" t="str">
            <v>403GP</v>
          </cell>
          <cell r="C569" t="str">
            <v>CAGW</v>
          </cell>
          <cell r="D569">
            <v>2887055.19</v>
          </cell>
          <cell r="F569" t="str">
            <v>403GPCAGW</v>
          </cell>
          <cell r="G569" t="str">
            <v>403GP</v>
          </cell>
          <cell r="H569" t="str">
            <v>CAGW</v>
          </cell>
          <cell r="I569">
            <v>2887055.19</v>
          </cell>
          <cell r="L569">
            <v>0</v>
          </cell>
          <cell r="M569">
            <v>0</v>
          </cell>
          <cell r="N569">
            <v>0</v>
          </cell>
          <cell r="O569">
            <v>0</v>
          </cell>
          <cell r="P569">
            <v>0</v>
          </cell>
          <cell r="Q569">
            <v>0</v>
          </cell>
          <cell r="R569">
            <v>0</v>
          </cell>
          <cell r="S569">
            <v>0</v>
          </cell>
          <cell r="T569">
            <v>0</v>
          </cell>
        </row>
        <row r="570">
          <cell r="A570" t="str">
            <v>403GPCN</v>
          </cell>
          <cell r="B570" t="str">
            <v>403GP</v>
          </cell>
          <cell r="C570" t="str">
            <v>CN</v>
          </cell>
          <cell r="D570">
            <v>1040345.44</v>
          </cell>
          <cell r="F570" t="str">
            <v>403GPCN</v>
          </cell>
          <cell r="G570" t="str">
            <v>403GP</v>
          </cell>
          <cell r="H570" t="str">
            <v>CN</v>
          </cell>
          <cell r="I570">
            <v>1040345.44</v>
          </cell>
          <cell r="L570">
            <v>0</v>
          </cell>
          <cell r="M570">
            <v>0</v>
          </cell>
          <cell r="N570">
            <v>0</v>
          </cell>
          <cell r="O570">
            <v>0</v>
          </cell>
          <cell r="P570">
            <v>0</v>
          </cell>
          <cell r="Q570">
            <v>0</v>
          </cell>
          <cell r="R570">
            <v>0</v>
          </cell>
          <cell r="S570">
            <v>0</v>
          </cell>
          <cell r="T570">
            <v>0</v>
          </cell>
        </row>
        <row r="571">
          <cell r="A571" t="str">
            <v>403GPID</v>
          </cell>
          <cell r="B571" t="str">
            <v>403GP</v>
          </cell>
          <cell r="C571" t="str">
            <v>ID</v>
          </cell>
          <cell r="D571">
            <v>919901.03</v>
          </cell>
          <cell r="F571" t="str">
            <v>403GPID</v>
          </cell>
          <cell r="G571" t="str">
            <v>403GP</v>
          </cell>
          <cell r="H571" t="str">
            <v>ID</v>
          </cell>
          <cell r="I571">
            <v>919901.03</v>
          </cell>
          <cell r="L571">
            <v>0</v>
          </cell>
          <cell r="M571">
            <v>0</v>
          </cell>
          <cell r="N571">
            <v>0</v>
          </cell>
          <cell r="O571">
            <v>0</v>
          </cell>
          <cell r="P571">
            <v>0</v>
          </cell>
          <cell r="Q571">
            <v>0</v>
          </cell>
          <cell r="R571">
            <v>0</v>
          </cell>
          <cell r="S571">
            <v>0</v>
          </cell>
          <cell r="T571">
            <v>0</v>
          </cell>
        </row>
        <row r="572">
          <cell r="A572" t="str">
            <v>403GPJBG</v>
          </cell>
          <cell r="B572" t="str">
            <v>403GP</v>
          </cell>
          <cell r="C572" t="str">
            <v>JBG</v>
          </cell>
          <cell r="D572">
            <v>435213.83</v>
          </cell>
          <cell r="F572" t="str">
            <v>403GPJBG</v>
          </cell>
          <cell r="G572" t="str">
            <v>403GP</v>
          </cell>
          <cell r="H572" t="str">
            <v>JBG</v>
          </cell>
          <cell r="I572">
            <v>435213.83</v>
          </cell>
          <cell r="L572">
            <v>0</v>
          </cell>
          <cell r="M572">
            <v>0</v>
          </cell>
          <cell r="N572">
            <v>0</v>
          </cell>
          <cell r="O572">
            <v>0</v>
          </cell>
          <cell r="P572">
            <v>0</v>
          </cell>
          <cell r="Q572">
            <v>0</v>
          </cell>
          <cell r="R572">
            <v>0</v>
          </cell>
          <cell r="S572">
            <v>0</v>
          </cell>
          <cell r="T572">
            <v>0</v>
          </cell>
        </row>
        <row r="573">
          <cell r="A573" t="str">
            <v>403GPOR</v>
          </cell>
          <cell r="B573" t="str">
            <v>403GP</v>
          </cell>
          <cell r="C573" t="str">
            <v>OR</v>
          </cell>
          <cell r="D573">
            <v>5078614.17</v>
          </cell>
          <cell r="F573" t="str">
            <v>403GPOR</v>
          </cell>
          <cell r="G573" t="str">
            <v>403GP</v>
          </cell>
          <cell r="H573" t="str">
            <v>OR</v>
          </cell>
          <cell r="I573">
            <v>5078614.17</v>
          </cell>
          <cell r="L573">
            <v>0</v>
          </cell>
          <cell r="M573">
            <v>0</v>
          </cell>
          <cell r="N573">
            <v>0</v>
          </cell>
          <cell r="O573">
            <v>0</v>
          </cell>
          <cell r="P573">
            <v>0</v>
          </cell>
          <cell r="Q573">
            <v>0</v>
          </cell>
          <cell r="R573">
            <v>0</v>
          </cell>
          <cell r="S573">
            <v>0</v>
          </cell>
          <cell r="T573">
            <v>0</v>
          </cell>
        </row>
        <row r="574">
          <cell r="A574" t="str">
            <v>403GPSG</v>
          </cell>
          <cell r="B574" t="str">
            <v>403GP</v>
          </cell>
          <cell r="C574" t="str">
            <v>SG</v>
          </cell>
          <cell r="D574">
            <v>1452.23</v>
          </cell>
          <cell r="F574" t="str">
            <v>403GPSG</v>
          </cell>
          <cell r="G574" t="str">
            <v>403GP</v>
          </cell>
          <cell r="H574" t="str">
            <v>SG</v>
          </cell>
          <cell r="I574">
            <v>1452.23</v>
          </cell>
          <cell r="L574">
            <v>0</v>
          </cell>
          <cell r="M574">
            <v>0</v>
          </cell>
          <cell r="N574">
            <v>0</v>
          </cell>
          <cell r="O574">
            <v>0</v>
          </cell>
          <cell r="P574">
            <v>0</v>
          </cell>
          <cell r="Q574">
            <v>0</v>
          </cell>
          <cell r="R574">
            <v>0</v>
          </cell>
          <cell r="S574">
            <v>0</v>
          </cell>
          <cell r="T574">
            <v>0</v>
          </cell>
        </row>
        <row r="575">
          <cell r="A575" t="str">
            <v>403GPSO</v>
          </cell>
          <cell r="B575" t="str">
            <v>403GP</v>
          </cell>
          <cell r="C575" t="str">
            <v>SO</v>
          </cell>
          <cell r="D575">
            <v>15567253.9</v>
          </cell>
          <cell r="F575" t="str">
            <v>403GPSO</v>
          </cell>
          <cell r="G575" t="str">
            <v>403GP</v>
          </cell>
          <cell r="H575" t="str">
            <v>SO</v>
          </cell>
          <cell r="I575">
            <v>15567253.9</v>
          </cell>
          <cell r="L575">
            <v>0</v>
          </cell>
          <cell r="M575">
            <v>0</v>
          </cell>
          <cell r="N575">
            <v>0</v>
          </cell>
          <cell r="O575">
            <v>0</v>
          </cell>
          <cell r="P575">
            <v>0</v>
          </cell>
          <cell r="Q575">
            <v>0</v>
          </cell>
          <cell r="R575">
            <v>0</v>
          </cell>
          <cell r="S575">
            <v>0</v>
          </cell>
          <cell r="T575">
            <v>0</v>
          </cell>
        </row>
        <row r="576">
          <cell r="A576" t="str">
            <v>403GPUT</v>
          </cell>
          <cell r="B576" t="str">
            <v>403GP</v>
          </cell>
          <cell r="C576" t="str">
            <v>UT</v>
          </cell>
          <cell r="D576">
            <v>4800293.32</v>
          </cell>
          <cell r="F576" t="str">
            <v>403GPUT</v>
          </cell>
          <cell r="G576" t="str">
            <v>403GP</v>
          </cell>
          <cell r="H576" t="str">
            <v>UT</v>
          </cell>
          <cell r="I576">
            <v>4800293.32</v>
          </cell>
          <cell r="L576">
            <v>0</v>
          </cell>
          <cell r="M576">
            <v>0</v>
          </cell>
          <cell r="N576">
            <v>0</v>
          </cell>
          <cell r="O576">
            <v>0</v>
          </cell>
          <cell r="P576">
            <v>0</v>
          </cell>
          <cell r="Q576">
            <v>0</v>
          </cell>
          <cell r="R576">
            <v>0</v>
          </cell>
          <cell r="S576">
            <v>0</v>
          </cell>
          <cell r="T576">
            <v>0</v>
          </cell>
        </row>
        <row r="577">
          <cell r="A577" t="str">
            <v>403GPWA</v>
          </cell>
          <cell r="B577" t="str">
            <v>403GP</v>
          </cell>
          <cell r="C577" t="str">
            <v>WA</v>
          </cell>
          <cell r="D577">
            <v>1153845.1599999999</v>
          </cell>
          <cell r="F577" t="str">
            <v>403GPWA</v>
          </cell>
          <cell r="G577" t="str">
            <v>403GP</v>
          </cell>
          <cell r="H577" t="str">
            <v>WA</v>
          </cell>
          <cell r="I577">
            <v>1153845.1599999999</v>
          </cell>
          <cell r="L577">
            <v>0</v>
          </cell>
          <cell r="M577">
            <v>0</v>
          </cell>
          <cell r="N577">
            <v>0</v>
          </cell>
          <cell r="O577">
            <v>0</v>
          </cell>
          <cell r="P577">
            <v>0</v>
          </cell>
          <cell r="Q577">
            <v>0</v>
          </cell>
          <cell r="R577">
            <v>0</v>
          </cell>
          <cell r="S577">
            <v>0</v>
          </cell>
          <cell r="T577">
            <v>0</v>
          </cell>
        </row>
        <row r="578">
          <cell r="A578" t="str">
            <v>403GPWYP</v>
          </cell>
          <cell r="B578" t="str">
            <v>403GP</v>
          </cell>
          <cell r="C578" t="str">
            <v>WYP</v>
          </cell>
          <cell r="D578">
            <v>1983010.63</v>
          </cell>
          <cell r="F578" t="str">
            <v>403GPWYP</v>
          </cell>
          <cell r="G578" t="str">
            <v>403GP</v>
          </cell>
          <cell r="H578" t="str">
            <v>WYP</v>
          </cell>
          <cell r="I578">
            <v>1983010.63</v>
          </cell>
          <cell r="L578">
            <v>0</v>
          </cell>
          <cell r="M578">
            <v>0</v>
          </cell>
          <cell r="N578">
            <v>0</v>
          </cell>
          <cell r="O578">
            <v>0</v>
          </cell>
          <cell r="P578">
            <v>0</v>
          </cell>
          <cell r="Q578">
            <v>0</v>
          </cell>
          <cell r="R578">
            <v>0</v>
          </cell>
          <cell r="S578">
            <v>0</v>
          </cell>
          <cell r="T578">
            <v>0</v>
          </cell>
        </row>
        <row r="579">
          <cell r="A579" t="str">
            <v>403GPWYU</v>
          </cell>
          <cell r="B579" t="str">
            <v>403GP</v>
          </cell>
          <cell r="C579" t="str">
            <v>WYU</v>
          </cell>
          <cell r="D579">
            <v>388207.77</v>
          </cell>
          <cell r="F579" t="str">
            <v>403GPWYU</v>
          </cell>
          <cell r="G579" t="str">
            <v>403GP</v>
          </cell>
          <cell r="H579" t="str">
            <v>WYU</v>
          </cell>
          <cell r="I579">
            <v>388207.77</v>
          </cell>
          <cell r="L579">
            <v>0</v>
          </cell>
          <cell r="M579">
            <v>0</v>
          </cell>
          <cell r="N579">
            <v>0</v>
          </cell>
          <cell r="O579">
            <v>0</v>
          </cell>
          <cell r="P579">
            <v>0</v>
          </cell>
          <cell r="Q579">
            <v>0</v>
          </cell>
          <cell r="R579">
            <v>0</v>
          </cell>
          <cell r="S579">
            <v>0</v>
          </cell>
          <cell r="T579">
            <v>0</v>
          </cell>
        </row>
        <row r="580">
          <cell r="A580" t="str">
            <v>403HPCAGE</v>
          </cell>
          <cell r="B580" t="str">
            <v>403HP</v>
          </cell>
          <cell r="C580" t="str">
            <v>CAGE</v>
          </cell>
          <cell r="D580">
            <v>7434215.8300000001</v>
          </cell>
          <cell r="F580" t="str">
            <v>403HPCAGE</v>
          </cell>
          <cell r="G580" t="str">
            <v>403HP</v>
          </cell>
          <cell r="H580" t="str">
            <v>CAGE</v>
          </cell>
          <cell r="I580">
            <v>7434215.8300000001</v>
          </cell>
          <cell r="L580">
            <v>0</v>
          </cell>
          <cell r="M580">
            <v>0</v>
          </cell>
          <cell r="N580">
            <v>0</v>
          </cell>
          <cell r="O580">
            <v>0</v>
          </cell>
          <cell r="P580">
            <v>0</v>
          </cell>
          <cell r="Q580">
            <v>0</v>
          </cell>
          <cell r="R580">
            <v>0</v>
          </cell>
          <cell r="S580">
            <v>0</v>
          </cell>
          <cell r="T580">
            <v>0</v>
          </cell>
        </row>
        <row r="581">
          <cell r="A581" t="str">
            <v>403HPCAGW</v>
          </cell>
          <cell r="B581" t="str">
            <v>403HP</v>
          </cell>
          <cell r="C581" t="str">
            <v>CAGW</v>
          </cell>
          <cell r="D581">
            <v>32495639.969999999</v>
          </cell>
          <cell r="F581" t="str">
            <v>403HPCAGW</v>
          </cell>
          <cell r="G581" t="str">
            <v>403HP</v>
          </cell>
          <cell r="H581" t="str">
            <v>CAGW</v>
          </cell>
          <cell r="I581">
            <v>32495639.969999999</v>
          </cell>
          <cell r="L581">
            <v>0</v>
          </cell>
          <cell r="M581">
            <v>0</v>
          </cell>
          <cell r="N581">
            <v>0</v>
          </cell>
          <cell r="O581">
            <v>0</v>
          </cell>
          <cell r="P581">
            <v>0</v>
          </cell>
          <cell r="Q581">
            <v>0</v>
          </cell>
          <cell r="R581">
            <v>0</v>
          </cell>
          <cell r="S581">
            <v>0</v>
          </cell>
          <cell r="T581">
            <v>0</v>
          </cell>
        </row>
        <row r="582">
          <cell r="A582" t="str">
            <v>403OPCAGE</v>
          </cell>
          <cell r="B582" t="str">
            <v>403OP</v>
          </cell>
          <cell r="C582" t="str">
            <v>CAGE</v>
          </cell>
          <cell r="D582">
            <v>87144034.829999998</v>
          </cell>
          <cell r="F582" t="str">
            <v>403OPCAGE</v>
          </cell>
          <cell r="G582" t="str">
            <v>403OP</v>
          </cell>
          <cell r="H582" t="str">
            <v>CAGE</v>
          </cell>
          <cell r="I582">
            <v>87144034.829999998</v>
          </cell>
          <cell r="L582">
            <v>0</v>
          </cell>
          <cell r="M582">
            <v>0</v>
          </cell>
          <cell r="N582">
            <v>0</v>
          </cell>
          <cell r="O582">
            <v>0</v>
          </cell>
          <cell r="P582">
            <v>0</v>
          </cell>
          <cell r="Q582">
            <v>0</v>
          </cell>
          <cell r="R582">
            <v>0</v>
          </cell>
          <cell r="S582">
            <v>0</v>
          </cell>
          <cell r="T582">
            <v>0</v>
          </cell>
        </row>
        <row r="583">
          <cell r="A583" t="str">
            <v>403OPCAGW</v>
          </cell>
          <cell r="B583" t="str">
            <v>403OP</v>
          </cell>
          <cell r="C583" t="str">
            <v>CAGW</v>
          </cell>
          <cell r="D583">
            <v>41310164.189999998</v>
          </cell>
          <cell r="F583" t="str">
            <v>403OPCAGW</v>
          </cell>
          <cell r="G583" t="str">
            <v>403OP</v>
          </cell>
          <cell r="H583" t="str">
            <v>CAGW</v>
          </cell>
          <cell r="I583">
            <v>41310164.189999998</v>
          </cell>
          <cell r="L583">
            <v>0</v>
          </cell>
          <cell r="M583">
            <v>0</v>
          </cell>
          <cell r="N583">
            <v>0</v>
          </cell>
          <cell r="O583">
            <v>0</v>
          </cell>
          <cell r="P583">
            <v>0</v>
          </cell>
          <cell r="Q583">
            <v>0</v>
          </cell>
          <cell r="R583">
            <v>0</v>
          </cell>
          <cell r="S583">
            <v>0</v>
          </cell>
          <cell r="T583">
            <v>0</v>
          </cell>
        </row>
        <row r="584">
          <cell r="A584" t="str">
            <v>403SPCAGE</v>
          </cell>
          <cell r="B584" t="str">
            <v>403SP</v>
          </cell>
          <cell r="C584" t="str">
            <v>CAGE</v>
          </cell>
          <cell r="D584">
            <v>200998873.40000001</v>
          </cell>
          <cell r="F584" t="str">
            <v>403SPCAGE</v>
          </cell>
          <cell r="G584" t="str">
            <v>403SP</v>
          </cell>
          <cell r="H584" t="str">
            <v>CAGE</v>
          </cell>
          <cell r="I584">
            <v>200998873.40000001</v>
          </cell>
          <cell r="L584">
            <v>0</v>
          </cell>
          <cell r="M584">
            <v>0</v>
          </cell>
          <cell r="N584">
            <v>0</v>
          </cell>
          <cell r="O584">
            <v>0</v>
          </cell>
          <cell r="P584">
            <v>0</v>
          </cell>
          <cell r="Q584">
            <v>0</v>
          </cell>
          <cell r="R584">
            <v>0</v>
          </cell>
          <cell r="S584">
            <v>0</v>
          </cell>
          <cell r="T584">
            <v>0</v>
          </cell>
        </row>
        <row r="585">
          <cell r="A585" t="str">
            <v>403SPCAGW</v>
          </cell>
          <cell r="B585" t="str">
            <v>403SP</v>
          </cell>
          <cell r="C585" t="str">
            <v>CAGW</v>
          </cell>
          <cell r="D585">
            <v>5128620.41</v>
          </cell>
          <cell r="F585" t="str">
            <v>403SPCAGW</v>
          </cell>
          <cell r="G585" t="str">
            <v>403SP</v>
          </cell>
          <cell r="H585" t="str">
            <v>CAGW</v>
          </cell>
          <cell r="I585">
            <v>5128620.41</v>
          </cell>
          <cell r="L585">
            <v>0</v>
          </cell>
          <cell r="M585">
            <v>0</v>
          </cell>
          <cell r="N585">
            <v>0</v>
          </cell>
          <cell r="O585">
            <v>0</v>
          </cell>
          <cell r="P585">
            <v>0</v>
          </cell>
          <cell r="Q585">
            <v>0</v>
          </cell>
          <cell r="R585">
            <v>0</v>
          </cell>
          <cell r="S585">
            <v>0</v>
          </cell>
          <cell r="T585">
            <v>0</v>
          </cell>
        </row>
        <row r="586">
          <cell r="A586" t="str">
            <v>403SPJBG</v>
          </cell>
          <cell r="B586" t="str">
            <v>403SP</v>
          </cell>
          <cell r="C586" t="str">
            <v>JBG</v>
          </cell>
          <cell r="D586">
            <v>39542493.649999999</v>
          </cell>
          <cell r="F586" t="str">
            <v>403SPJBG</v>
          </cell>
          <cell r="G586" t="str">
            <v>403SP</v>
          </cell>
          <cell r="H586" t="str">
            <v>JBG</v>
          </cell>
          <cell r="I586">
            <v>39542493.649999999</v>
          </cell>
          <cell r="L586">
            <v>0</v>
          </cell>
          <cell r="M586">
            <v>0</v>
          </cell>
          <cell r="N586">
            <v>0</v>
          </cell>
          <cell r="O586">
            <v>0</v>
          </cell>
          <cell r="P586">
            <v>0</v>
          </cell>
          <cell r="Q586">
            <v>0</v>
          </cell>
          <cell r="R586">
            <v>0</v>
          </cell>
          <cell r="S586">
            <v>0</v>
          </cell>
          <cell r="T586">
            <v>0</v>
          </cell>
        </row>
        <row r="587">
          <cell r="A587" t="str">
            <v>403TPCAGE</v>
          </cell>
          <cell r="B587" t="str">
            <v>403TP</v>
          </cell>
          <cell r="C587" t="str">
            <v>CAGE</v>
          </cell>
          <cell r="D587">
            <v>81451417.870000005</v>
          </cell>
          <cell r="F587" t="str">
            <v>403TPCAGE</v>
          </cell>
          <cell r="G587" t="str">
            <v>403TP</v>
          </cell>
          <cell r="H587" t="str">
            <v>CAGE</v>
          </cell>
          <cell r="I587">
            <v>81451417.870000005</v>
          </cell>
          <cell r="L587">
            <v>0</v>
          </cell>
          <cell r="M587">
            <v>0</v>
          </cell>
          <cell r="N587">
            <v>0</v>
          </cell>
          <cell r="O587">
            <v>0</v>
          </cell>
          <cell r="P587">
            <v>0</v>
          </cell>
          <cell r="Q587">
            <v>0</v>
          </cell>
          <cell r="R587">
            <v>0</v>
          </cell>
          <cell r="S587">
            <v>0</v>
          </cell>
          <cell r="T587">
            <v>0</v>
          </cell>
        </row>
        <row r="588">
          <cell r="A588" t="str">
            <v>403TPCAGW</v>
          </cell>
          <cell r="B588" t="str">
            <v>403TP</v>
          </cell>
          <cell r="C588" t="str">
            <v>CAGW</v>
          </cell>
          <cell r="D588">
            <v>26988243.629999999</v>
          </cell>
          <cell r="F588" t="str">
            <v>403TPCAGW</v>
          </cell>
          <cell r="G588" t="str">
            <v>403TP</v>
          </cell>
          <cell r="H588" t="str">
            <v>CAGW</v>
          </cell>
          <cell r="I588">
            <v>26988243.629999999</v>
          </cell>
          <cell r="L588">
            <v>0</v>
          </cell>
          <cell r="M588">
            <v>0</v>
          </cell>
          <cell r="N588">
            <v>0</v>
          </cell>
          <cell r="O588">
            <v>0</v>
          </cell>
          <cell r="P588">
            <v>0</v>
          </cell>
          <cell r="Q588">
            <v>0</v>
          </cell>
          <cell r="R588">
            <v>0</v>
          </cell>
          <cell r="S588">
            <v>0</v>
          </cell>
          <cell r="T588">
            <v>0</v>
          </cell>
        </row>
        <row r="589">
          <cell r="A589" t="str">
            <v>403TPJBG</v>
          </cell>
          <cell r="B589" t="str">
            <v>403TP</v>
          </cell>
          <cell r="C589" t="str">
            <v>JBG</v>
          </cell>
          <cell r="D589">
            <v>1364751.07</v>
          </cell>
          <cell r="F589" t="str">
            <v>403TPJBG</v>
          </cell>
          <cell r="G589" t="str">
            <v>403TP</v>
          </cell>
          <cell r="H589" t="str">
            <v>JBG</v>
          </cell>
          <cell r="I589">
            <v>1364751.07</v>
          </cell>
          <cell r="L589">
            <v>0</v>
          </cell>
          <cell r="M589">
            <v>0</v>
          </cell>
          <cell r="N589">
            <v>0</v>
          </cell>
          <cell r="O589">
            <v>0</v>
          </cell>
          <cell r="P589">
            <v>0</v>
          </cell>
          <cell r="Q589">
            <v>0</v>
          </cell>
          <cell r="R589">
            <v>0</v>
          </cell>
          <cell r="S589">
            <v>0</v>
          </cell>
          <cell r="T589">
            <v>0</v>
          </cell>
        </row>
        <row r="590">
          <cell r="A590" t="str">
            <v>403TPSG</v>
          </cell>
          <cell r="B590" t="str">
            <v>403TP</v>
          </cell>
          <cell r="C590" t="str">
            <v>SG</v>
          </cell>
          <cell r="D590">
            <v>32238</v>
          </cell>
          <cell r="F590" t="str">
            <v>403TPSG</v>
          </cell>
          <cell r="G590" t="str">
            <v>403TP</v>
          </cell>
          <cell r="H590" t="str">
            <v>SG</v>
          </cell>
          <cell r="I590">
            <v>32238</v>
          </cell>
          <cell r="L590">
            <v>0</v>
          </cell>
          <cell r="M590">
            <v>0</v>
          </cell>
          <cell r="N590">
            <v>0</v>
          </cell>
          <cell r="O590">
            <v>0</v>
          </cell>
          <cell r="P590">
            <v>0</v>
          </cell>
          <cell r="Q590">
            <v>0</v>
          </cell>
          <cell r="R590">
            <v>0</v>
          </cell>
          <cell r="S590">
            <v>0</v>
          </cell>
          <cell r="T590">
            <v>0</v>
          </cell>
        </row>
        <row r="591">
          <cell r="A591" t="str">
            <v>404GPCA</v>
          </cell>
          <cell r="B591" t="str">
            <v>404GP</v>
          </cell>
          <cell r="C591" t="str">
            <v>CA</v>
          </cell>
          <cell r="D591">
            <v>67061.990000000005</v>
          </cell>
          <cell r="F591" t="str">
            <v>404GPCA</v>
          </cell>
          <cell r="G591" t="str">
            <v>404GP</v>
          </cell>
          <cell r="H591" t="str">
            <v>CA</v>
          </cell>
          <cell r="I591">
            <v>67061.990000000005</v>
          </cell>
          <cell r="L591">
            <v>0</v>
          </cell>
          <cell r="M591">
            <v>0</v>
          </cell>
          <cell r="N591">
            <v>0</v>
          </cell>
          <cell r="O591">
            <v>0</v>
          </cell>
          <cell r="P591">
            <v>0</v>
          </cell>
          <cell r="Q591">
            <v>0</v>
          </cell>
          <cell r="R591">
            <v>0</v>
          </cell>
          <cell r="S591">
            <v>0</v>
          </cell>
          <cell r="T591">
            <v>0</v>
          </cell>
        </row>
        <row r="592">
          <cell r="A592" t="str">
            <v>404GPID</v>
          </cell>
          <cell r="B592" t="str">
            <v>404GP</v>
          </cell>
          <cell r="C592" t="str">
            <v>ID</v>
          </cell>
          <cell r="D592">
            <v>0</v>
          </cell>
          <cell r="F592" t="str">
            <v>404GPID</v>
          </cell>
          <cell r="G592" t="str">
            <v>404GP</v>
          </cell>
          <cell r="H592" t="str">
            <v>ID</v>
          </cell>
          <cell r="I592">
            <v>0</v>
          </cell>
          <cell r="L592">
            <v>0</v>
          </cell>
          <cell r="M592">
            <v>0</v>
          </cell>
          <cell r="N592">
            <v>0</v>
          </cell>
          <cell r="O592">
            <v>0</v>
          </cell>
          <cell r="P592">
            <v>0</v>
          </cell>
          <cell r="Q592">
            <v>0</v>
          </cell>
          <cell r="R592">
            <v>0</v>
          </cell>
          <cell r="S592">
            <v>0</v>
          </cell>
          <cell r="T592">
            <v>0</v>
          </cell>
        </row>
        <row r="593">
          <cell r="A593" t="str">
            <v>404GPOR</v>
          </cell>
          <cell r="B593" t="str">
            <v>404GP</v>
          </cell>
          <cell r="C593" t="str">
            <v>OR</v>
          </cell>
          <cell r="D593">
            <v>308163.25</v>
          </cell>
          <cell r="F593" t="str">
            <v>404GPOR</v>
          </cell>
          <cell r="G593" t="str">
            <v>404GP</v>
          </cell>
          <cell r="H593" t="str">
            <v>OR</v>
          </cell>
          <cell r="I593">
            <v>308163.25</v>
          </cell>
          <cell r="L593">
            <v>0</v>
          </cell>
          <cell r="M593">
            <v>0</v>
          </cell>
          <cell r="N593">
            <v>0</v>
          </cell>
          <cell r="O593">
            <v>0</v>
          </cell>
          <cell r="P593">
            <v>0</v>
          </cell>
          <cell r="Q593">
            <v>0</v>
          </cell>
          <cell r="R593">
            <v>0</v>
          </cell>
          <cell r="S593">
            <v>0</v>
          </cell>
          <cell r="T593">
            <v>0</v>
          </cell>
        </row>
        <row r="594">
          <cell r="A594" t="str">
            <v>404GPSO</v>
          </cell>
          <cell r="B594" t="str">
            <v>404GP</v>
          </cell>
          <cell r="C594" t="str">
            <v>SO</v>
          </cell>
          <cell r="D594">
            <v>289934.09000000003</v>
          </cell>
          <cell r="F594" t="str">
            <v>404GPSO</v>
          </cell>
          <cell r="G594" t="str">
            <v>404GP</v>
          </cell>
          <cell r="H594" t="str">
            <v>SO</v>
          </cell>
          <cell r="I594">
            <v>289934.09000000003</v>
          </cell>
          <cell r="L594">
            <v>0</v>
          </cell>
          <cell r="M594">
            <v>0</v>
          </cell>
          <cell r="N594">
            <v>0</v>
          </cell>
          <cell r="O594">
            <v>0</v>
          </cell>
          <cell r="P594">
            <v>0</v>
          </cell>
          <cell r="Q594">
            <v>0</v>
          </cell>
          <cell r="R594">
            <v>0</v>
          </cell>
          <cell r="S594">
            <v>0</v>
          </cell>
          <cell r="T594">
            <v>0</v>
          </cell>
        </row>
        <row r="595">
          <cell r="A595" t="str">
            <v>404GPUT</v>
          </cell>
          <cell r="B595" t="str">
            <v>404GP</v>
          </cell>
          <cell r="C595" t="str">
            <v>UT</v>
          </cell>
          <cell r="D595">
            <v>727.9</v>
          </cell>
          <cell r="F595" t="str">
            <v>404GPUT</v>
          </cell>
          <cell r="G595" t="str">
            <v>404GP</v>
          </cell>
          <cell r="H595" t="str">
            <v>UT</v>
          </cell>
          <cell r="I595">
            <v>727.9</v>
          </cell>
          <cell r="L595">
            <v>0</v>
          </cell>
          <cell r="M595">
            <v>0</v>
          </cell>
          <cell r="N595">
            <v>0</v>
          </cell>
          <cell r="O595">
            <v>0</v>
          </cell>
          <cell r="P595">
            <v>0</v>
          </cell>
          <cell r="Q595">
            <v>0</v>
          </cell>
          <cell r="R595">
            <v>0</v>
          </cell>
          <cell r="S595">
            <v>0</v>
          </cell>
          <cell r="T595">
            <v>0</v>
          </cell>
        </row>
        <row r="596">
          <cell r="A596" t="str">
            <v>404GPWA</v>
          </cell>
          <cell r="B596" t="str">
            <v>404GP</v>
          </cell>
          <cell r="C596" t="str">
            <v>WA</v>
          </cell>
          <cell r="D596">
            <v>82033.53</v>
          </cell>
          <cell r="F596" t="str">
            <v>404GPWA</v>
          </cell>
          <cell r="G596" t="str">
            <v>404GP</v>
          </cell>
          <cell r="H596" t="str">
            <v>WA</v>
          </cell>
          <cell r="I596">
            <v>82033.53</v>
          </cell>
          <cell r="L596">
            <v>0</v>
          </cell>
          <cell r="M596">
            <v>0</v>
          </cell>
          <cell r="N596">
            <v>0</v>
          </cell>
          <cell r="O596">
            <v>0</v>
          </cell>
          <cell r="P596">
            <v>0</v>
          </cell>
          <cell r="Q596">
            <v>0</v>
          </cell>
          <cell r="R596">
            <v>0</v>
          </cell>
          <cell r="S596">
            <v>0</v>
          </cell>
          <cell r="T596">
            <v>0</v>
          </cell>
        </row>
        <row r="597">
          <cell r="A597" t="str">
            <v>404GPWYP</v>
          </cell>
          <cell r="B597" t="str">
            <v>404GP</v>
          </cell>
          <cell r="C597" t="str">
            <v>WYP</v>
          </cell>
          <cell r="D597">
            <v>118537.86</v>
          </cell>
          <cell r="F597" t="str">
            <v>404GPWYP</v>
          </cell>
          <cell r="G597" t="str">
            <v>404GP</v>
          </cell>
          <cell r="H597" t="str">
            <v>WYP</v>
          </cell>
          <cell r="I597">
            <v>118537.86</v>
          </cell>
          <cell r="L597">
            <v>0</v>
          </cell>
          <cell r="M597">
            <v>0</v>
          </cell>
          <cell r="N597">
            <v>0</v>
          </cell>
          <cell r="O597">
            <v>0</v>
          </cell>
          <cell r="P597">
            <v>0</v>
          </cell>
          <cell r="Q597">
            <v>0</v>
          </cell>
          <cell r="R597">
            <v>0</v>
          </cell>
          <cell r="S597">
            <v>0</v>
          </cell>
          <cell r="T597">
            <v>0</v>
          </cell>
        </row>
        <row r="598">
          <cell r="A598" t="str">
            <v>404HPCAGW</v>
          </cell>
          <cell r="B598" t="str">
            <v>404HP</v>
          </cell>
          <cell r="C598" t="str">
            <v>CAGW</v>
          </cell>
          <cell r="D598">
            <v>311125.15000000002</v>
          </cell>
          <cell r="F598" t="str">
            <v>404HPCAGW</v>
          </cell>
          <cell r="G598" t="str">
            <v>404HP</v>
          </cell>
          <cell r="H598" t="str">
            <v>CAGW</v>
          </cell>
          <cell r="I598">
            <v>311125.15000000002</v>
          </cell>
          <cell r="L598">
            <v>0</v>
          </cell>
          <cell r="M598">
            <v>0</v>
          </cell>
          <cell r="N598">
            <v>0</v>
          </cell>
          <cell r="O598">
            <v>0</v>
          </cell>
          <cell r="P598">
            <v>0</v>
          </cell>
          <cell r="Q598">
            <v>0</v>
          </cell>
          <cell r="R598">
            <v>0</v>
          </cell>
          <cell r="S598">
            <v>0</v>
          </cell>
          <cell r="T598">
            <v>0</v>
          </cell>
        </row>
        <row r="599">
          <cell r="A599" t="str">
            <v>404IPCA</v>
          </cell>
          <cell r="B599" t="str">
            <v>404IP</v>
          </cell>
          <cell r="C599" t="str">
            <v>CA</v>
          </cell>
          <cell r="D599">
            <v>1765.21</v>
          </cell>
          <cell r="F599" t="str">
            <v>404IPCA</v>
          </cell>
          <cell r="G599" t="str">
            <v>404IP</v>
          </cell>
          <cell r="H599" t="str">
            <v>CA</v>
          </cell>
          <cell r="I599">
            <v>1765.21</v>
          </cell>
          <cell r="L599">
            <v>0</v>
          </cell>
          <cell r="M599">
            <v>0</v>
          </cell>
          <cell r="N599">
            <v>0</v>
          </cell>
          <cell r="O599">
            <v>0</v>
          </cell>
          <cell r="P599">
            <v>0</v>
          </cell>
          <cell r="Q599">
            <v>0</v>
          </cell>
          <cell r="R599">
            <v>0</v>
          </cell>
          <cell r="S599">
            <v>0</v>
          </cell>
          <cell r="T599">
            <v>0</v>
          </cell>
        </row>
        <row r="600">
          <cell r="A600" t="str">
            <v>404IPCAEE</v>
          </cell>
          <cell r="B600" t="str">
            <v>404IP</v>
          </cell>
          <cell r="C600" t="str">
            <v>CAEE</v>
          </cell>
          <cell r="D600">
            <v>1239.29</v>
          </cell>
          <cell r="F600" t="str">
            <v>404IPCAEE</v>
          </cell>
          <cell r="G600" t="str">
            <v>404IP</v>
          </cell>
          <cell r="H600" t="str">
            <v>CAEE</v>
          </cell>
          <cell r="I600">
            <v>1239.29</v>
          </cell>
          <cell r="L600">
            <v>0</v>
          </cell>
          <cell r="M600">
            <v>0</v>
          </cell>
          <cell r="N600">
            <v>0</v>
          </cell>
          <cell r="O600">
            <v>0</v>
          </cell>
          <cell r="P600">
            <v>0</v>
          </cell>
          <cell r="Q600">
            <v>0</v>
          </cell>
          <cell r="R600">
            <v>0</v>
          </cell>
          <cell r="S600">
            <v>0</v>
          </cell>
          <cell r="T600">
            <v>0</v>
          </cell>
        </row>
        <row r="601">
          <cell r="A601" t="str">
            <v>404IPCAGE</v>
          </cell>
          <cell r="B601" t="str">
            <v>404IP</v>
          </cell>
          <cell r="C601" t="str">
            <v>CAGE</v>
          </cell>
          <cell r="D601">
            <v>4471040.9800000004</v>
          </cell>
          <cell r="F601" t="str">
            <v>404IPCAGE</v>
          </cell>
          <cell r="G601" t="str">
            <v>404IP</v>
          </cell>
          <cell r="H601" t="str">
            <v>CAGE</v>
          </cell>
          <cell r="I601">
            <v>4471040.9800000004</v>
          </cell>
        </row>
        <row r="602">
          <cell r="A602" t="str">
            <v>404IPCAGW</v>
          </cell>
          <cell r="B602" t="str">
            <v>404IP</v>
          </cell>
          <cell r="C602" t="str">
            <v>CAGW</v>
          </cell>
          <cell r="D602">
            <v>13386378.82</v>
          </cell>
          <cell r="F602" t="str">
            <v>404IPCAGW</v>
          </cell>
          <cell r="G602" t="str">
            <v>404IP</v>
          </cell>
          <cell r="H602" t="str">
            <v>CAGW</v>
          </cell>
          <cell r="I602">
            <v>13386378.82</v>
          </cell>
        </row>
        <row r="603">
          <cell r="A603" t="str">
            <v>404IPCN</v>
          </cell>
          <cell r="B603" t="str">
            <v>404IP</v>
          </cell>
          <cell r="C603" t="str">
            <v>CN</v>
          </cell>
          <cell r="D603">
            <v>9726914.6400000006</v>
          </cell>
          <cell r="F603" t="str">
            <v>404IPCN</v>
          </cell>
          <cell r="G603" t="str">
            <v>404IP</v>
          </cell>
          <cell r="H603" t="str">
            <v>CN</v>
          </cell>
          <cell r="I603">
            <v>9726914.6400000006</v>
          </cell>
        </row>
        <row r="604">
          <cell r="A604" t="str">
            <v>404IPID</v>
          </cell>
          <cell r="B604" t="str">
            <v>404IP</v>
          </cell>
          <cell r="C604" t="str">
            <v>ID</v>
          </cell>
          <cell r="D604">
            <v>23041.53</v>
          </cell>
          <cell r="F604" t="str">
            <v>404IPID</v>
          </cell>
          <cell r="G604" t="str">
            <v>404IP</v>
          </cell>
          <cell r="H604" t="str">
            <v>ID</v>
          </cell>
          <cell r="I604">
            <v>23041.53</v>
          </cell>
        </row>
        <row r="605">
          <cell r="A605" t="str">
            <v>404IPJBG</v>
          </cell>
          <cell r="B605" t="str">
            <v>404IP</v>
          </cell>
          <cell r="C605" t="str">
            <v>JBG</v>
          </cell>
          <cell r="D605">
            <v>224239.95</v>
          </cell>
          <cell r="F605" t="str">
            <v>404IPJBG</v>
          </cell>
          <cell r="G605" t="str">
            <v>404IP</v>
          </cell>
          <cell r="H605" t="str">
            <v>JBG</v>
          </cell>
          <cell r="I605">
            <v>224239.95</v>
          </cell>
        </row>
        <row r="606">
          <cell r="A606" t="str">
            <v>404IPOR</v>
          </cell>
          <cell r="B606" t="str">
            <v>404IP</v>
          </cell>
          <cell r="C606" t="str">
            <v>OR</v>
          </cell>
          <cell r="D606">
            <v>10341.049999999999</v>
          </cell>
          <cell r="F606" t="str">
            <v>404IPOR</v>
          </cell>
          <cell r="G606" t="str">
            <v>404IP</v>
          </cell>
          <cell r="H606" t="str">
            <v>OR</v>
          </cell>
          <cell r="I606">
            <v>10341.049999999999</v>
          </cell>
        </row>
        <row r="607">
          <cell r="A607" t="str">
            <v>404IPOTHER</v>
          </cell>
          <cell r="B607" t="str">
            <v>404IP</v>
          </cell>
          <cell r="C607" t="str">
            <v>OTHER</v>
          </cell>
          <cell r="D607">
            <v>4252162.3499999996</v>
          </cell>
          <cell r="F607" t="str">
            <v>404IPOTHER</v>
          </cell>
          <cell r="G607" t="str">
            <v>404IP</v>
          </cell>
          <cell r="H607" t="str">
            <v>OTHER</v>
          </cell>
          <cell r="I607">
            <v>4252162.3499999996</v>
          </cell>
        </row>
        <row r="608">
          <cell r="A608" t="str">
            <v>404IPSG</v>
          </cell>
          <cell r="B608" t="str">
            <v>404IP</v>
          </cell>
          <cell r="C608" t="str">
            <v>SG</v>
          </cell>
          <cell r="D608">
            <v>7593453.7199999997</v>
          </cell>
          <cell r="F608" t="str">
            <v>404IPSG</v>
          </cell>
          <cell r="G608" t="str">
            <v>404IP</v>
          </cell>
          <cell r="H608" t="str">
            <v>SG</v>
          </cell>
          <cell r="I608">
            <v>7593453.7199999997</v>
          </cell>
        </row>
        <row r="609">
          <cell r="A609" t="str">
            <v>404IPSO</v>
          </cell>
          <cell r="B609" t="str">
            <v>404IP</v>
          </cell>
          <cell r="C609" t="str">
            <v>SO</v>
          </cell>
          <cell r="D609">
            <v>10992229.210000001</v>
          </cell>
          <cell r="F609" t="str">
            <v>404IPSO</v>
          </cell>
          <cell r="G609" t="str">
            <v>404IP</v>
          </cell>
          <cell r="H609" t="str">
            <v>SO</v>
          </cell>
          <cell r="I609">
            <v>10992229.210000001</v>
          </cell>
        </row>
        <row r="610">
          <cell r="A610" t="str">
            <v>404IPUT</v>
          </cell>
          <cell r="B610" t="str">
            <v>404IP</v>
          </cell>
          <cell r="C610" t="str">
            <v>UT</v>
          </cell>
          <cell r="D610">
            <v>-3576248.27</v>
          </cell>
          <cell r="F610" t="str">
            <v>404IPUT</v>
          </cell>
          <cell r="G610" t="str">
            <v>404IP</v>
          </cell>
          <cell r="H610" t="str">
            <v>UT</v>
          </cell>
          <cell r="I610">
            <v>-3576248.27</v>
          </cell>
        </row>
        <row r="611">
          <cell r="A611" t="str">
            <v>404IPWA</v>
          </cell>
          <cell r="B611" t="str">
            <v>404IP</v>
          </cell>
          <cell r="C611" t="str">
            <v>WA</v>
          </cell>
          <cell r="D611">
            <v>3023.6</v>
          </cell>
          <cell r="F611" t="str">
            <v>404IPWA</v>
          </cell>
          <cell r="G611" t="str">
            <v>404IP</v>
          </cell>
          <cell r="H611" t="str">
            <v>WA</v>
          </cell>
          <cell r="I611">
            <v>3023.6</v>
          </cell>
        </row>
        <row r="612">
          <cell r="A612" t="str">
            <v>404IPWYP</v>
          </cell>
          <cell r="B612" t="str">
            <v>404IP</v>
          </cell>
          <cell r="C612" t="str">
            <v>WYP</v>
          </cell>
          <cell r="D612">
            <v>107691.67</v>
          </cell>
          <cell r="F612" t="str">
            <v>404IPWYP</v>
          </cell>
          <cell r="G612" t="str">
            <v>404IP</v>
          </cell>
          <cell r="H612" t="str">
            <v>WYP</v>
          </cell>
          <cell r="I612">
            <v>107691.67</v>
          </cell>
        </row>
        <row r="613">
          <cell r="A613" t="str">
            <v>105CA</v>
          </cell>
          <cell r="B613">
            <v>105</v>
          </cell>
          <cell r="C613" t="str">
            <v>CA</v>
          </cell>
          <cell r="D613">
            <v>683317.99</v>
          </cell>
          <cell r="F613" t="str">
            <v>105CA</v>
          </cell>
          <cell r="G613">
            <v>105</v>
          </cell>
          <cell r="H613" t="str">
            <v>CA</v>
          </cell>
          <cell r="I613">
            <v>683317.99</v>
          </cell>
        </row>
        <row r="614">
          <cell r="A614" t="str">
            <v>105CAEE</v>
          </cell>
          <cell r="B614">
            <v>105</v>
          </cell>
          <cell r="C614" t="str">
            <v>CAEE</v>
          </cell>
          <cell r="D614">
            <v>0</v>
          </cell>
          <cell r="F614" t="str">
            <v>105CAEE</v>
          </cell>
          <cell r="G614">
            <v>105</v>
          </cell>
          <cell r="H614" t="str">
            <v>CAEE</v>
          </cell>
          <cell r="I614">
            <v>0</v>
          </cell>
        </row>
        <row r="615">
          <cell r="A615" t="str">
            <v>105CAGE</v>
          </cell>
          <cell r="B615">
            <v>105</v>
          </cell>
          <cell r="C615" t="str">
            <v>CAGE</v>
          </cell>
          <cell r="D615">
            <v>12418892.050000001</v>
          </cell>
          <cell r="F615" t="str">
            <v>105CAGE</v>
          </cell>
          <cell r="G615">
            <v>105</v>
          </cell>
          <cell r="H615" t="str">
            <v>CAGE</v>
          </cell>
          <cell r="I615">
            <v>12418892.050000001</v>
          </cell>
        </row>
        <row r="616">
          <cell r="A616" t="str">
            <v>105CAGW</v>
          </cell>
          <cell r="B616">
            <v>105</v>
          </cell>
          <cell r="C616" t="str">
            <v>CAGW</v>
          </cell>
          <cell r="D616">
            <v>161943.97</v>
          </cell>
          <cell r="F616" t="str">
            <v>105CAGW</v>
          </cell>
          <cell r="G616">
            <v>105</v>
          </cell>
          <cell r="H616" t="str">
            <v>CAGW</v>
          </cell>
          <cell r="I616">
            <v>161943.97</v>
          </cell>
        </row>
        <row r="617">
          <cell r="A617" t="str">
            <v>105OR</v>
          </cell>
          <cell r="B617">
            <v>105</v>
          </cell>
          <cell r="C617" t="str">
            <v>OR</v>
          </cell>
          <cell r="D617">
            <v>7335680.4962499999</v>
          </cell>
          <cell r="F617" t="str">
            <v>105OR</v>
          </cell>
          <cell r="G617">
            <v>105</v>
          </cell>
          <cell r="H617" t="str">
            <v>OR</v>
          </cell>
          <cell r="I617">
            <v>7335680.4962499999</v>
          </cell>
        </row>
        <row r="618">
          <cell r="A618" t="str">
            <v>105SE</v>
          </cell>
          <cell r="B618">
            <v>105</v>
          </cell>
          <cell r="C618" t="str">
            <v>SE</v>
          </cell>
          <cell r="D618">
            <v>0</v>
          </cell>
          <cell r="F618" t="str">
            <v>105SE</v>
          </cell>
          <cell r="G618">
            <v>105</v>
          </cell>
          <cell r="H618" t="str">
            <v>SE</v>
          </cell>
          <cell r="I618">
            <v>0</v>
          </cell>
        </row>
        <row r="619">
          <cell r="A619" t="str">
            <v>105UT</v>
          </cell>
          <cell r="B619">
            <v>105</v>
          </cell>
          <cell r="C619" t="str">
            <v>UT</v>
          </cell>
          <cell r="D619">
            <v>5730528.6500000004</v>
          </cell>
          <cell r="F619" t="str">
            <v>105UT</v>
          </cell>
          <cell r="G619">
            <v>105</v>
          </cell>
          <cell r="H619" t="str">
            <v>UT</v>
          </cell>
          <cell r="I619">
            <v>5730528.6500000004</v>
          </cell>
        </row>
        <row r="620">
          <cell r="A620" t="str">
            <v>105WYP</v>
          </cell>
          <cell r="B620">
            <v>105</v>
          </cell>
          <cell r="C620" t="str">
            <v>WYP</v>
          </cell>
          <cell r="D620">
            <v>600.72</v>
          </cell>
          <cell r="F620" t="str">
            <v>105WYP</v>
          </cell>
          <cell r="G620">
            <v>105</v>
          </cell>
          <cell r="H620" t="str">
            <v>WYP</v>
          </cell>
          <cell r="I620">
            <v>600.72</v>
          </cell>
        </row>
        <row r="621">
          <cell r="A621" t="str">
            <v>106SG</v>
          </cell>
          <cell r="B621">
            <v>106</v>
          </cell>
          <cell r="C621" t="str">
            <v>SG</v>
          </cell>
          <cell r="D621">
            <v>0</v>
          </cell>
          <cell r="F621" t="str">
            <v>106SG</v>
          </cell>
          <cell r="G621">
            <v>106</v>
          </cell>
          <cell r="H621" t="str">
            <v>SG</v>
          </cell>
          <cell r="I621">
            <v>0</v>
          </cell>
        </row>
        <row r="622">
          <cell r="A622" t="str">
            <v>114CAGE</v>
          </cell>
          <cell r="B622">
            <v>114</v>
          </cell>
          <cell r="C622" t="str">
            <v>CAGE</v>
          </cell>
          <cell r="D622">
            <v>143167970.74000001</v>
          </cell>
          <cell r="F622" t="str">
            <v>114CAGE</v>
          </cell>
          <cell r="G622">
            <v>114</v>
          </cell>
          <cell r="H622" t="str">
            <v>CAGE</v>
          </cell>
          <cell r="I622">
            <v>143167970.74000001</v>
          </cell>
        </row>
        <row r="623">
          <cell r="A623" t="str">
            <v>114UT</v>
          </cell>
          <cell r="B623">
            <v>114</v>
          </cell>
          <cell r="C623" t="str">
            <v>UT</v>
          </cell>
          <cell r="D623">
            <v>11763783.68</v>
          </cell>
          <cell r="F623" t="str">
            <v>114UT</v>
          </cell>
          <cell r="G623">
            <v>114</v>
          </cell>
          <cell r="H623" t="str">
            <v>UT</v>
          </cell>
          <cell r="I623">
            <v>11763783.68</v>
          </cell>
        </row>
        <row r="624">
          <cell r="A624" t="str">
            <v>115CAGE</v>
          </cell>
          <cell r="B624">
            <v>115</v>
          </cell>
          <cell r="C624" t="str">
            <v>CAGE</v>
          </cell>
          <cell r="D624">
            <v>-125934375.00125</v>
          </cell>
          <cell r="F624" t="str">
            <v>115CAGE</v>
          </cell>
          <cell r="G624">
            <v>115</v>
          </cell>
          <cell r="H624" t="str">
            <v>CAGE</v>
          </cell>
          <cell r="I624">
            <v>-125934375.00125</v>
          </cell>
        </row>
        <row r="625">
          <cell r="A625" t="str">
            <v>115UT</v>
          </cell>
          <cell r="B625">
            <v>115</v>
          </cell>
          <cell r="C625" t="str">
            <v>UT</v>
          </cell>
          <cell r="D625">
            <v>-1143452.6499999999</v>
          </cell>
          <cell r="F625" t="str">
            <v>115UT</v>
          </cell>
          <cell r="G625">
            <v>115</v>
          </cell>
          <cell r="H625" t="str">
            <v>UT</v>
          </cell>
          <cell r="I625">
            <v>-1143452.6499999999</v>
          </cell>
        </row>
        <row r="626">
          <cell r="A626" t="str">
            <v>124CA</v>
          </cell>
          <cell r="B626">
            <v>124</v>
          </cell>
          <cell r="C626" t="str">
            <v>CA</v>
          </cell>
          <cell r="D626">
            <v>26051.83</v>
          </cell>
          <cell r="F626" t="str">
            <v>124CA</v>
          </cell>
          <cell r="G626">
            <v>124</v>
          </cell>
          <cell r="H626" t="str">
            <v>CA</v>
          </cell>
          <cell r="I626">
            <v>26051.83</v>
          </cell>
        </row>
        <row r="627">
          <cell r="A627" t="str">
            <v>124ID</v>
          </cell>
          <cell r="B627">
            <v>124</v>
          </cell>
          <cell r="C627" t="str">
            <v>ID</v>
          </cell>
          <cell r="D627">
            <v>0</v>
          </cell>
          <cell r="F627" t="str">
            <v>124ID</v>
          </cell>
          <cell r="G627">
            <v>124</v>
          </cell>
          <cell r="H627" t="str">
            <v>ID</v>
          </cell>
          <cell r="I627">
            <v>0</v>
          </cell>
        </row>
        <row r="628">
          <cell r="A628" t="str">
            <v>124MT</v>
          </cell>
          <cell r="B628">
            <v>124</v>
          </cell>
          <cell r="C628" t="str">
            <v>MT</v>
          </cell>
          <cell r="D628">
            <v>0</v>
          </cell>
          <cell r="F628" t="str">
            <v>124MT</v>
          </cell>
          <cell r="G628">
            <v>124</v>
          </cell>
          <cell r="H628" t="str">
            <v>MT</v>
          </cell>
          <cell r="I628">
            <v>0</v>
          </cell>
        </row>
        <row r="629">
          <cell r="A629" t="str">
            <v>124OR</v>
          </cell>
          <cell r="B629">
            <v>124</v>
          </cell>
          <cell r="C629" t="str">
            <v>OR</v>
          </cell>
          <cell r="D629">
            <v>0.17</v>
          </cell>
          <cell r="F629" t="str">
            <v>124OR</v>
          </cell>
          <cell r="G629">
            <v>124</v>
          </cell>
          <cell r="H629" t="str">
            <v>OR</v>
          </cell>
          <cell r="I629">
            <v>0.17</v>
          </cell>
        </row>
        <row r="630">
          <cell r="A630" t="str">
            <v>124OTHER</v>
          </cell>
          <cell r="B630">
            <v>124</v>
          </cell>
          <cell r="C630" t="str">
            <v>OTHER</v>
          </cell>
          <cell r="D630">
            <v>778230.91374999995</v>
          </cell>
          <cell r="F630" t="str">
            <v>124OTHER</v>
          </cell>
          <cell r="G630">
            <v>124</v>
          </cell>
          <cell r="H630" t="str">
            <v>OTHER</v>
          </cell>
          <cell r="I630">
            <v>778230.91374999995</v>
          </cell>
        </row>
        <row r="631">
          <cell r="A631" t="str">
            <v>124SO</v>
          </cell>
          <cell r="B631">
            <v>124</v>
          </cell>
          <cell r="C631" t="str">
            <v>SO</v>
          </cell>
          <cell r="D631">
            <v>-5007.95</v>
          </cell>
          <cell r="F631" t="str">
            <v>124SO</v>
          </cell>
          <cell r="G631">
            <v>124</v>
          </cell>
          <cell r="H631" t="str">
            <v>SO</v>
          </cell>
          <cell r="I631">
            <v>-5007.95</v>
          </cell>
        </row>
        <row r="632">
          <cell r="A632" t="str">
            <v>124UT</v>
          </cell>
          <cell r="B632">
            <v>124</v>
          </cell>
          <cell r="C632" t="str">
            <v>UT</v>
          </cell>
          <cell r="D632">
            <v>8003.5079166666701</v>
          </cell>
          <cell r="F632" t="str">
            <v>124UT</v>
          </cell>
          <cell r="G632">
            <v>124</v>
          </cell>
          <cell r="H632" t="str">
            <v>UT</v>
          </cell>
          <cell r="I632">
            <v>8003.5079166666701</v>
          </cell>
        </row>
        <row r="633">
          <cell r="A633" t="str">
            <v>124WA</v>
          </cell>
          <cell r="B633">
            <v>124</v>
          </cell>
          <cell r="C633" t="str">
            <v>WA</v>
          </cell>
          <cell r="D633">
            <v>5428.2650000000003</v>
          </cell>
          <cell r="F633" t="str">
            <v>124WA</v>
          </cell>
          <cell r="G633">
            <v>124</v>
          </cell>
          <cell r="H633" t="str">
            <v>WA</v>
          </cell>
          <cell r="I633">
            <v>5428.2650000000003</v>
          </cell>
        </row>
        <row r="634">
          <cell r="A634" t="str">
            <v>124WYP</v>
          </cell>
          <cell r="B634">
            <v>124</v>
          </cell>
          <cell r="C634" t="str">
            <v>WYP</v>
          </cell>
          <cell r="D634">
            <v>0</v>
          </cell>
          <cell r="F634" t="str">
            <v>124WYP</v>
          </cell>
          <cell r="G634">
            <v>124</v>
          </cell>
          <cell r="H634" t="str">
            <v>WYP</v>
          </cell>
          <cell r="I634">
            <v>0</v>
          </cell>
        </row>
        <row r="635">
          <cell r="A635" t="str">
            <v>124WYU</v>
          </cell>
          <cell r="B635">
            <v>124</v>
          </cell>
          <cell r="C635" t="str">
            <v>WYU</v>
          </cell>
          <cell r="D635">
            <v>0</v>
          </cell>
          <cell r="F635" t="str">
            <v>124WYU</v>
          </cell>
          <cell r="G635">
            <v>124</v>
          </cell>
          <cell r="H635" t="str">
            <v>WYU</v>
          </cell>
          <cell r="I635">
            <v>0</v>
          </cell>
        </row>
        <row r="636">
          <cell r="A636" t="str">
            <v>151CAEE</v>
          </cell>
          <cell r="B636">
            <v>151</v>
          </cell>
          <cell r="C636" t="str">
            <v>CAEE</v>
          </cell>
          <cell r="D636">
            <v>157089240.99125001</v>
          </cell>
          <cell r="F636" t="str">
            <v>151CAEE</v>
          </cell>
          <cell r="G636">
            <v>151</v>
          </cell>
          <cell r="H636" t="str">
            <v>CAEE</v>
          </cell>
          <cell r="I636">
            <v>157089240.99125001</v>
          </cell>
        </row>
        <row r="637">
          <cell r="A637" t="str">
            <v>151CAEW</v>
          </cell>
          <cell r="B637">
            <v>151</v>
          </cell>
          <cell r="C637" t="str">
            <v>CAEW</v>
          </cell>
          <cell r="D637">
            <v>1733255.2254166701</v>
          </cell>
          <cell r="F637" t="str">
            <v>151CAEW</v>
          </cell>
          <cell r="G637">
            <v>151</v>
          </cell>
          <cell r="H637" t="str">
            <v>CAEW</v>
          </cell>
          <cell r="I637">
            <v>1733255.2254166701</v>
          </cell>
        </row>
        <row r="638">
          <cell r="A638" t="str">
            <v>151JBE</v>
          </cell>
          <cell r="B638">
            <v>151</v>
          </cell>
          <cell r="C638" t="str">
            <v>JBE</v>
          </cell>
          <cell r="D638">
            <v>23591300.679166701</v>
          </cell>
          <cell r="F638" t="str">
            <v>151JBE</v>
          </cell>
          <cell r="G638">
            <v>151</v>
          </cell>
          <cell r="H638" t="str">
            <v>JBE</v>
          </cell>
          <cell r="I638">
            <v>23591300.679166701</v>
          </cell>
        </row>
        <row r="639">
          <cell r="A639" t="str">
            <v>151SE</v>
          </cell>
          <cell r="B639">
            <v>151</v>
          </cell>
          <cell r="C639" t="str">
            <v>SE</v>
          </cell>
          <cell r="D639">
            <v>0</v>
          </cell>
          <cell r="F639" t="str">
            <v>151SE</v>
          </cell>
          <cell r="G639">
            <v>151</v>
          </cell>
          <cell r="H639" t="str">
            <v>SE</v>
          </cell>
          <cell r="I639">
            <v>0</v>
          </cell>
        </row>
        <row r="640">
          <cell r="A640" t="str">
            <v>154CA</v>
          </cell>
          <cell r="B640">
            <v>154</v>
          </cell>
          <cell r="C640" t="str">
            <v>CA</v>
          </cell>
          <cell r="D640">
            <v>1841193.855</v>
          </cell>
          <cell r="F640" t="str">
            <v>154CA</v>
          </cell>
          <cell r="G640">
            <v>154</v>
          </cell>
          <cell r="H640" t="str">
            <v>CA</v>
          </cell>
          <cell r="I640">
            <v>1841193.855</v>
          </cell>
        </row>
        <row r="641">
          <cell r="A641" t="str">
            <v>154CAEE</v>
          </cell>
          <cell r="B641">
            <v>154</v>
          </cell>
          <cell r="C641" t="str">
            <v>CAEE</v>
          </cell>
          <cell r="D641">
            <v>0</v>
          </cell>
          <cell r="F641" t="str">
            <v>154CAEE</v>
          </cell>
          <cell r="G641">
            <v>154</v>
          </cell>
          <cell r="H641" t="str">
            <v>CAEE</v>
          </cell>
          <cell r="I641">
            <v>0</v>
          </cell>
        </row>
        <row r="642">
          <cell r="A642" t="str">
            <v>154CAEW</v>
          </cell>
          <cell r="B642">
            <v>154</v>
          </cell>
          <cell r="C642" t="str">
            <v>CAEW</v>
          </cell>
          <cell r="D642">
            <v>0</v>
          </cell>
          <cell r="F642" t="str">
            <v>154CAEW</v>
          </cell>
          <cell r="G642">
            <v>154</v>
          </cell>
          <cell r="H642" t="str">
            <v>CAEW</v>
          </cell>
          <cell r="I642">
            <v>0</v>
          </cell>
        </row>
        <row r="643">
          <cell r="A643" t="str">
            <v>154CAGE</v>
          </cell>
          <cell r="B643">
            <v>154</v>
          </cell>
          <cell r="C643" t="str">
            <v>CAGE</v>
          </cell>
          <cell r="D643">
            <v>118931940.878333</v>
          </cell>
          <cell r="F643" t="str">
            <v>154CAGE</v>
          </cell>
          <cell r="G643">
            <v>154</v>
          </cell>
          <cell r="H643" t="str">
            <v>CAGE</v>
          </cell>
          <cell r="I643">
            <v>118931940.878333</v>
          </cell>
        </row>
        <row r="644">
          <cell r="A644" t="str">
            <v>154CAGW</v>
          </cell>
          <cell r="B644">
            <v>154</v>
          </cell>
          <cell r="C644" t="str">
            <v>CAGW</v>
          </cell>
          <cell r="D644">
            <v>7556111.6683333302</v>
          </cell>
          <cell r="F644" t="str">
            <v>154CAGW</v>
          </cell>
          <cell r="G644">
            <v>154</v>
          </cell>
          <cell r="H644" t="str">
            <v>CAGW</v>
          </cell>
          <cell r="I644">
            <v>7556111.6683333302</v>
          </cell>
        </row>
        <row r="645">
          <cell r="A645" t="str">
            <v>154ID</v>
          </cell>
          <cell r="B645">
            <v>154</v>
          </cell>
          <cell r="C645" t="str">
            <v>ID</v>
          </cell>
          <cell r="D645">
            <v>5719102.1004166696</v>
          </cell>
          <cell r="F645" t="str">
            <v>154ID</v>
          </cell>
          <cell r="G645">
            <v>154</v>
          </cell>
          <cell r="H645" t="str">
            <v>ID</v>
          </cell>
          <cell r="I645">
            <v>5719102.1004166696</v>
          </cell>
        </row>
        <row r="646">
          <cell r="A646" t="str">
            <v>154JBG</v>
          </cell>
          <cell r="B646">
            <v>154</v>
          </cell>
          <cell r="C646" t="str">
            <v>JBG</v>
          </cell>
          <cell r="D646">
            <v>4872296.8333333302</v>
          </cell>
          <cell r="F646" t="str">
            <v>154JBG</v>
          </cell>
          <cell r="G646">
            <v>154</v>
          </cell>
          <cell r="H646" t="str">
            <v>JBG</v>
          </cell>
          <cell r="I646">
            <v>4872296.8333333302</v>
          </cell>
        </row>
        <row r="647">
          <cell r="A647" t="str">
            <v>154OR</v>
          </cell>
          <cell r="B647">
            <v>154</v>
          </cell>
          <cell r="C647" t="str">
            <v>OR</v>
          </cell>
          <cell r="D647">
            <v>38230952.710000001</v>
          </cell>
          <cell r="F647" t="str">
            <v>154OR</v>
          </cell>
          <cell r="G647">
            <v>154</v>
          </cell>
          <cell r="H647" t="str">
            <v>OR</v>
          </cell>
          <cell r="I647">
            <v>38230952.710000001</v>
          </cell>
        </row>
        <row r="648">
          <cell r="A648" t="str">
            <v>154SG</v>
          </cell>
          <cell r="B648">
            <v>154</v>
          </cell>
          <cell r="C648" t="str">
            <v>SG</v>
          </cell>
          <cell r="D648">
            <v>421795.70541666698</v>
          </cell>
          <cell r="F648" t="str">
            <v>154SG</v>
          </cell>
          <cell r="G648">
            <v>154</v>
          </cell>
          <cell r="H648" t="str">
            <v>SG</v>
          </cell>
          <cell r="I648">
            <v>421795.70541666698</v>
          </cell>
        </row>
        <row r="649">
          <cell r="A649" t="str">
            <v>154SNPD</v>
          </cell>
          <cell r="B649">
            <v>154</v>
          </cell>
          <cell r="C649" t="str">
            <v>SNPD</v>
          </cell>
          <cell r="D649">
            <v>-1708132.04333333</v>
          </cell>
          <cell r="F649" t="str">
            <v>154SNPD</v>
          </cell>
          <cell r="G649">
            <v>154</v>
          </cell>
          <cell r="H649" t="str">
            <v>SNPD</v>
          </cell>
          <cell r="I649">
            <v>-1708132.04333333</v>
          </cell>
        </row>
        <row r="650">
          <cell r="A650" t="str">
            <v>154SNPPS</v>
          </cell>
          <cell r="B650">
            <v>154</v>
          </cell>
          <cell r="C650" t="str">
            <v>SNPPS</v>
          </cell>
          <cell r="D650">
            <v>0</v>
          </cell>
          <cell r="F650" t="str">
            <v>154SNPPS</v>
          </cell>
          <cell r="G650">
            <v>154</v>
          </cell>
          <cell r="H650" t="str">
            <v>SNPPS</v>
          </cell>
          <cell r="I650">
            <v>0</v>
          </cell>
        </row>
        <row r="651">
          <cell r="A651" t="str">
            <v>154SO</v>
          </cell>
          <cell r="B651">
            <v>154</v>
          </cell>
          <cell r="C651" t="str">
            <v>SO</v>
          </cell>
          <cell r="D651">
            <v>140741.82</v>
          </cell>
          <cell r="F651" t="str">
            <v>154SO</v>
          </cell>
          <cell r="G651">
            <v>154</v>
          </cell>
          <cell r="H651" t="str">
            <v>SO</v>
          </cell>
          <cell r="I651">
            <v>140741.82</v>
          </cell>
        </row>
        <row r="652">
          <cell r="A652" t="str">
            <v>154UT</v>
          </cell>
          <cell r="B652">
            <v>154</v>
          </cell>
          <cell r="C652" t="str">
            <v>UT</v>
          </cell>
          <cell r="D652">
            <v>48557561.449583299</v>
          </cell>
          <cell r="F652" t="str">
            <v>154UT</v>
          </cell>
          <cell r="G652">
            <v>154</v>
          </cell>
          <cell r="H652" t="str">
            <v>UT</v>
          </cell>
          <cell r="I652">
            <v>48557561.449583299</v>
          </cell>
        </row>
        <row r="653">
          <cell r="A653" t="str">
            <v>154WA</v>
          </cell>
          <cell r="B653">
            <v>154</v>
          </cell>
          <cell r="C653" t="str">
            <v>WA</v>
          </cell>
          <cell r="D653">
            <v>6204807.2320833299</v>
          </cell>
          <cell r="F653" t="str">
            <v>154WA</v>
          </cell>
          <cell r="G653">
            <v>154</v>
          </cell>
          <cell r="H653" t="str">
            <v>WA</v>
          </cell>
          <cell r="I653">
            <v>6204807.2320833299</v>
          </cell>
        </row>
        <row r="654">
          <cell r="A654" t="str">
            <v>154WYP</v>
          </cell>
          <cell r="B654">
            <v>154</v>
          </cell>
          <cell r="C654" t="str">
            <v>WYP</v>
          </cell>
          <cell r="D654">
            <v>10645053.9883333</v>
          </cell>
          <cell r="F654" t="str">
            <v>154WYP</v>
          </cell>
          <cell r="G654">
            <v>154</v>
          </cell>
          <cell r="H654" t="str">
            <v>WYP</v>
          </cell>
          <cell r="I654">
            <v>10645053.9883333</v>
          </cell>
        </row>
        <row r="655">
          <cell r="A655" t="str">
            <v>154WYU</v>
          </cell>
          <cell r="B655">
            <v>154</v>
          </cell>
          <cell r="C655" t="str">
            <v>WYU</v>
          </cell>
          <cell r="D655">
            <v>1234934.52208333</v>
          </cell>
          <cell r="F655" t="str">
            <v>154WYU</v>
          </cell>
          <cell r="G655">
            <v>154</v>
          </cell>
          <cell r="H655" t="str">
            <v>WYU</v>
          </cell>
          <cell r="I655">
            <v>1234934.52208333</v>
          </cell>
        </row>
        <row r="656">
          <cell r="A656" t="str">
            <v>163SO</v>
          </cell>
          <cell r="B656">
            <v>163</v>
          </cell>
          <cell r="C656" t="str">
            <v>SO</v>
          </cell>
          <cell r="D656">
            <v>0</v>
          </cell>
          <cell r="F656" t="str">
            <v>163SO</v>
          </cell>
          <cell r="G656">
            <v>163</v>
          </cell>
          <cell r="H656" t="str">
            <v>SO</v>
          </cell>
          <cell r="I656">
            <v>0</v>
          </cell>
        </row>
        <row r="657">
          <cell r="A657" t="str">
            <v>165CAEE</v>
          </cell>
          <cell r="B657">
            <v>165</v>
          </cell>
          <cell r="C657" t="str">
            <v>CAEE</v>
          </cell>
          <cell r="D657">
            <v>-11001.36</v>
          </cell>
          <cell r="F657" t="str">
            <v>165CAEE</v>
          </cell>
          <cell r="G657">
            <v>165</v>
          </cell>
          <cell r="H657" t="str">
            <v>CAEE</v>
          </cell>
          <cell r="I657">
            <v>-11001.36</v>
          </cell>
        </row>
        <row r="658">
          <cell r="A658" t="str">
            <v>165CAEW</v>
          </cell>
          <cell r="B658">
            <v>165</v>
          </cell>
          <cell r="C658" t="str">
            <v>CAEW</v>
          </cell>
          <cell r="D658">
            <v>4054.84</v>
          </cell>
          <cell r="F658" t="str">
            <v>165CAEW</v>
          </cell>
          <cell r="G658">
            <v>165</v>
          </cell>
          <cell r="H658" t="str">
            <v>CAEW</v>
          </cell>
          <cell r="I658">
            <v>4054.84</v>
          </cell>
        </row>
        <row r="659">
          <cell r="A659" t="str">
            <v>165CAGE</v>
          </cell>
          <cell r="B659">
            <v>165</v>
          </cell>
          <cell r="C659" t="str">
            <v>CAGE</v>
          </cell>
          <cell r="D659">
            <v>1095446.9350000001</v>
          </cell>
          <cell r="F659" t="str">
            <v>165CAGE</v>
          </cell>
          <cell r="G659">
            <v>165</v>
          </cell>
          <cell r="H659" t="str">
            <v>CAGE</v>
          </cell>
          <cell r="I659">
            <v>1095446.9350000001</v>
          </cell>
        </row>
        <row r="660">
          <cell r="A660" t="str">
            <v>165CAGW</v>
          </cell>
          <cell r="B660">
            <v>165</v>
          </cell>
          <cell r="C660" t="str">
            <v>CAGW</v>
          </cell>
          <cell r="D660">
            <v>1018234.82791667</v>
          </cell>
          <cell r="F660" t="str">
            <v>165CAGW</v>
          </cell>
          <cell r="G660">
            <v>165</v>
          </cell>
          <cell r="H660" t="str">
            <v>CAGW</v>
          </cell>
          <cell r="I660">
            <v>1018234.82791667</v>
          </cell>
        </row>
        <row r="661">
          <cell r="A661" t="str">
            <v>165GPS</v>
          </cell>
          <cell r="B661">
            <v>165</v>
          </cell>
          <cell r="C661" t="str">
            <v>GPS</v>
          </cell>
          <cell r="D661">
            <v>5172309.0212500002</v>
          </cell>
          <cell r="F661" t="str">
            <v>165GPS</v>
          </cell>
          <cell r="G661">
            <v>165</v>
          </cell>
          <cell r="H661" t="str">
            <v>GPS</v>
          </cell>
          <cell r="I661">
            <v>5172309.0212500002</v>
          </cell>
        </row>
        <row r="662">
          <cell r="A662" t="str">
            <v>165ID</v>
          </cell>
          <cell r="B662">
            <v>165</v>
          </cell>
          <cell r="C662" t="str">
            <v>ID</v>
          </cell>
          <cell r="D662">
            <v>246375.88333333301</v>
          </cell>
          <cell r="F662" t="str">
            <v>165ID</v>
          </cell>
          <cell r="G662">
            <v>165</v>
          </cell>
          <cell r="H662" t="str">
            <v>ID</v>
          </cell>
          <cell r="I662">
            <v>246375.88333333301</v>
          </cell>
        </row>
        <row r="663">
          <cell r="A663" t="str">
            <v>165OR</v>
          </cell>
          <cell r="B663">
            <v>165</v>
          </cell>
          <cell r="C663" t="str">
            <v>OR</v>
          </cell>
          <cell r="D663">
            <v>2251368.3916666699</v>
          </cell>
          <cell r="F663" t="str">
            <v>165OR</v>
          </cell>
          <cell r="G663">
            <v>165</v>
          </cell>
          <cell r="H663" t="str">
            <v>OR</v>
          </cell>
          <cell r="I663">
            <v>2251368.3916666699</v>
          </cell>
        </row>
        <row r="664">
          <cell r="A664" t="str">
            <v>165OTHER</v>
          </cell>
          <cell r="B664">
            <v>165</v>
          </cell>
          <cell r="C664" t="str">
            <v>OTHER</v>
          </cell>
          <cell r="D664">
            <v>15910643.887083299</v>
          </cell>
          <cell r="F664" t="str">
            <v>165OTHER</v>
          </cell>
          <cell r="G664">
            <v>165</v>
          </cell>
          <cell r="H664" t="str">
            <v>OTHER</v>
          </cell>
          <cell r="I664">
            <v>15910643.887083299</v>
          </cell>
        </row>
        <row r="665">
          <cell r="A665" t="str">
            <v>165SG</v>
          </cell>
          <cell r="B665">
            <v>165</v>
          </cell>
          <cell r="C665" t="str">
            <v>SG</v>
          </cell>
          <cell r="D665">
            <v>1176717.53083333</v>
          </cell>
          <cell r="F665" t="str">
            <v>165SG</v>
          </cell>
          <cell r="G665">
            <v>165</v>
          </cell>
          <cell r="H665" t="str">
            <v>SG</v>
          </cell>
          <cell r="I665">
            <v>1176717.53083333</v>
          </cell>
        </row>
        <row r="666">
          <cell r="A666" t="str">
            <v>165SO</v>
          </cell>
          <cell r="B666">
            <v>165</v>
          </cell>
          <cell r="C666" t="str">
            <v>SO</v>
          </cell>
          <cell r="D666">
            <v>20504403.180833299</v>
          </cell>
          <cell r="F666" t="str">
            <v>165SO</v>
          </cell>
          <cell r="G666">
            <v>165</v>
          </cell>
          <cell r="H666" t="str">
            <v>SO</v>
          </cell>
          <cell r="I666">
            <v>20504403.180833299</v>
          </cell>
        </row>
        <row r="667">
          <cell r="A667" t="str">
            <v>165UT</v>
          </cell>
          <cell r="B667">
            <v>165</v>
          </cell>
          <cell r="C667" t="str">
            <v>UT</v>
          </cell>
          <cell r="D667">
            <v>3398562.3108333298</v>
          </cell>
          <cell r="F667" t="str">
            <v>165UT</v>
          </cell>
          <cell r="G667">
            <v>165</v>
          </cell>
          <cell r="H667" t="str">
            <v>UT</v>
          </cell>
          <cell r="I667">
            <v>3398562.3108333298</v>
          </cell>
        </row>
        <row r="668">
          <cell r="A668" t="str">
            <v>165WA</v>
          </cell>
          <cell r="B668">
            <v>165</v>
          </cell>
          <cell r="C668" t="str">
            <v>WA</v>
          </cell>
          <cell r="D668">
            <v>0</v>
          </cell>
          <cell r="F668" t="str">
            <v>165WA</v>
          </cell>
          <cell r="G668">
            <v>165</v>
          </cell>
          <cell r="H668" t="str">
            <v>WA</v>
          </cell>
          <cell r="I668">
            <v>0</v>
          </cell>
        </row>
        <row r="669">
          <cell r="A669" t="str">
            <v>165WYP</v>
          </cell>
          <cell r="B669">
            <v>165</v>
          </cell>
          <cell r="C669" t="str">
            <v>WYP</v>
          </cell>
          <cell r="D669">
            <v>128294.618333333</v>
          </cell>
          <cell r="F669" t="str">
            <v>165WYP</v>
          </cell>
          <cell r="G669">
            <v>165</v>
          </cell>
          <cell r="H669" t="str">
            <v>WYP</v>
          </cell>
          <cell r="I669">
            <v>128294.618333333</v>
          </cell>
        </row>
        <row r="670">
          <cell r="A670" t="str">
            <v>165WYU</v>
          </cell>
          <cell r="B670">
            <v>165</v>
          </cell>
          <cell r="C670" t="str">
            <v>WYU</v>
          </cell>
          <cell r="D670">
            <v>0</v>
          </cell>
          <cell r="F670" t="str">
            <v>165WYU</v>
          </cell>
          <cell r="G670">
            <v>165</v>
          </cell>
          <cell r="H670" t="str">
            <v>WYU</v>
          </cell>
          <cell r="I670">
            <v>0</v>
          </cell>
        </row>
        <row r="671">
          <cell r="A671" t="str">
            <v>190BADDEBT</v>
          </cell>
          <cell r="B671">
            <v>190</v>
          </cell>
          <cell r="C671" t="str">
            <v>BADDEBT</v>
          </cell>
          <cell r="D671">
            <v>2538677.1087500001</v>
          </cell>
          <cell r="F671" t="str">
            <v>190BADDEBT</v>
          </cell>
          <cell r="G671">
            <v>190</v>
          </cell>
          <cell r="H671" t="str">
            <v>BADDEBT</v>
          </cell>
          <cell r="I671">
            <v>2538677.1087500001</v>
          </cell>
        </row>
        <row r="672">
          <cell r="A672" t="str">
            <v>190CA</v>
          </cell>
          <cell r="B672">
            <v>190</v>
          </cell>
          <cell r="C672" t="str">
            <v>CA</v>
          </cell>
          <cell r="D672">
            <v>413809.26666666701</v>
          </cell>
          <cell r="F672" t="str">
            <v>190CA</v>
          </cell>
          <cell r="G672">
            <v>190</v>
          </cell>
          <cell r="H672" t="str">
            <v>CA</v>
          </cell>
          <cell r="I672">
            <v>413809.26666666701</v>
          </cell>
        </row>
        <row r="673">
          <cell r="A673" t="str">
            <v>190CAEE</v>
          </cell>
          <cell r="B673">
            <v>190</v>
          </cell>
          <cell r="C673" t="str">
            <v>CAEE</v>
          </cell>
          <cell r="D673">
            <v>32121161.876249999</v>
          </cell>
          <cell r="F673" t="str">
            <v>190CAEE</v>
          </cell>
          <cell r="G673">
            <v>190</v>
          </cell>
          <cell r="H673" t="str">
            <v>CAEE</v>
          </cell>
          <cell r="I673">
            <v>32121161.876249999</v>
          </cell>
        </row>
        <row r="674">
          <cell r="A674" t="str">
            <v>190CAEW</v>
          </cell>
          <cell r="B674">
            <v>190</v>
          </cell>
          <cell r="C674" t="str">
            <v>CAEW</v>
          </cell>
          <cell r="D674">
            <v>0</v>
          </cell>
          <cell r="F674" t="str">
            <v>190CAEW</v>
          </cell>
          <cell r="G674">
            <v>190</v>
          </cell>
          <cell r="H674" t="str">
            <v>CAEW</v>
          </cell>
          <cell r="I674">
            <v>0</v>
          </cell>
        </row>
        <row r="675">
          <cell r="A675" t="str">
            <v>190CAGE</v>
          </cell>
          <cell r="B675">
            <v>190</v>
          </cell>
          <cell r="C675" t="str">
            <v>CAGE</v>
          </cell>
          <cell r="D675">
            <v>-8.208329975605011E-2</v>
          </cell>
          <cell r="F675" t="str">
            <v>190CAGE</v>
          </cell>
          <cell r="G675">
            <v>190</v>
          </cell>
          <cell r="H675" t="str">
            <v>CAGE</v>
          </cell>
          <cell r="I675">
            <v>-8.208329975605011E-2</v>
          </cell>
        </row>
        <row r="676">
          <cell r="A676" t="str">
            <v>190CAGW</v>
          </cell>
          <cell r="B676">
            <v>190</v>
          </cell>
          <cell r="C676" t="str">
            <v>CAGW</v>
          </cell>
          <cell r="D676">
            <v>140598.51291666701</v>
          </cell>
          <cell r="F676" t="str">
            <v>190CAGW</v>
          </cell>
          <cell r="G676">
            <v>190</v>
          </cell>
          <cell r="H676" t="str">
            <v>CAGW</v>
          </cell>
          <cell r="I676">
            <v>140598.51291666701</v>
          </cell>
        </row>
        <row r="677">
          <cell r="A677" t="str">
            <v>190FERC</v>
          </cell>
          <cell r="B677">
            <v>190</v>
          </cell>
          <cell r="C677" t="str">
            <v>FERC</v>
          </cell>
          <cell r="D677">
            <v>4333.6691666666702</v>
          </cell>
          <cell r="F677" t="str">
            <v>190FERC</v>
          </cell>
          <cell r="G677">
            <v>190</v>
          </cell>
          <cell r="H677" t="str">
            <v>FERC</v>
          </cell>
          <cell r="I677">
            <v>4333.6691666666702</v>
          </cell>
        </row>
        <row r="678">
          <cell r="A678" t="str">
            <v>190ID</v>
          </cell>
          <cell r="B678">
            <v>190</v>
          </cell>
          <cell r="C678" t="str">
            <v>ID</v>
          </cell>
          <cell r="D678">
            <v>964747.71708333294</v>
          </cell>
          <cell r="F678" t="str">
            <v>190ID</v>
          </cell>
          <cell r="G678">
            <v>190</v>
          </cell>
          <cell r="H678" t="str">
            <v>ID</v>
          </cell>
          <cell r="I678">
            <v>964747.71708333294</v>
          </cell>
        </row>
        <row r="679">
          <cell r="A679" t="str">
            <v>190JBE</v>
          </cell>
          <cell r="B679">
            <v>190</v>
          </cell>
          <cell r="C679" t="str">
            <v>JBE</v>
          </cell>
          <cell r="D679">
            <v>-12366937.8066667</v>
          </cell>
          <cell r="F679" t="str">
            <v>190JBE</v>
          </cell>
          <cell r="G679">
            <v>190</v>
          </cell>
          <cell r="H679" t="str">
            <v>JBE</v>
          </cell>
          <cell r="I679">
            <v>-12366937.8066667</v>
          </cell>
        </row>
        <row r="680">
          <cell r="A680" t="str">
            <v>190MT</v>
          </cell>
          <cell r="B680">
            <v>190</v>
          </cell>
          <cell r="C680" t="str">
            <v>MT</v>
          </cell>
          <cell r="D680">
            <v>0</v>
          </cell>
          <cell r="F680" t="str">
            <v>190MT</v>
          </cell>
          <cell r="G680">
            <v>190</v>
          </cell>
          <cell r="H680" t="str">
            <v>MT</v>
          </cell>
          <cell r="I680">
            <v>0</v>
          </cell>
        </row>
        <row r="681">
          <cell r="A681" t="str">
            <v>190OR</v>
          </cell>
          <cell r="B681">
            <v>190</v>
          </cell>
          <cell r="C681" t="str">
            <v>OR</v>
          </cell>
          <cell r="D681">
            <v>7468269.1299999999</v>
          </cell>
          <cell r="F681" t="str">
            <v>190OR</v>
          </cell>
          <cell r="G681">
            <v>190</v>
          </cell>
          <cell r="H681" t="str">
            <v>OR</v>
          </cell>
          <cell r="I681">
            <v>7468269.1299999999</v>
          </cell>
        </row>
        <row r="682">
          <cell r="A682" t="str">
            <v>190OTHER</v>
          </cell>
          <cell r="B682">
            <v>190</v>
          </cell>
          <cell r="C682" t="str">
            <v>OTHER</v>
          </cell>
          <cell r="D682">
            <v>51185327.469583303</v>
          </cell>
          <cell r="F682" t="str">
            <v>190OTHER</v>
          </cell>
          <cell r="G682">
            <v>190</v>
          </cell>
          <cell r="H682" t="str">
            <v>OTHER</v>
          </cell>
          <cell r="I682">
            <v>51185327.469583303</v>
          </cell>
        </row>
        <row r="683">
          <cell r="A683" t="str">
            <v>190SE</v>
          </cell>
          <cell r="B683">
            <v>190</v>
          </cell>
          <cell r="C683" t="str">
            <v>SE</v>
          </cell>
          <cell r="D683">
            <v>0</v>
          </cell>
          <cell r="F683" t="str">
            <v>190SE</v>
          </cell>
          <cell r="G683">
            <v>190</v>
          </cell>
          <cell r="H683" t="str">
            <v>SE</v>
          </cell>
          <cell r="I683">
            <v>0</v>
          </cell>
        </row>
        <row r="684">
          <cell r="A684" t="str">
            <v>190SG</v>
          </cell>
          <cell r="B684">
            <v>190</v>
          </cell>
          <cell r="C684" t="str">
            <v>SG</v>
          </cell>
          <cell r="D684">
            <v>7634357.0458333297</v>
          </cell>
          <cell r="F684" t="str">
            <v>190SG</v>
          </cell>
          <cell r="G684">
            <v>190</v>
          </cell>
          <cell r="H684" t="str">
            <v>SG</v>
          </cell>
          <cell r="I684">
            <v>7634357.0458333297</v>
          </cell>
        </row>
        <row r="685">
          <cell r="A685" t="str">
            <v>190SNP</v>
          </cell>
          <cell r="B685">
            <v>190</v>
          </cell>
          <cell r="C685" t="str">
            <v>SNP</v>
          </cell>
          <cell r="D685">
            <v>0</v>
          </cell>
          <cell r="F685" t="str">
            <v>190SNP</v>
          </cell>
          <cell r="G685">
            <v>190</v>
          </cell>
          <cell r="H685" t="str">
            <v>SNP</v>
          </cell>
          <cell r="I685">
            <v>0</v>
          </cell>
        </row>
        <row r="686">
          <cell r="A686" t="str">
            <v>190SNPD</v>
          </cell>
          <cell r="B686">
            <v>190</v>
          </cell>
          <cell r="C686" t="str">
            <v>SNPD</v>
          </cell>
          <cell r="D686">
            <v>1360918.6504166699</v>
          </cell>
          <cell r="F686" t="str">
            <v>190SNPD</v>
          </cell>
          <cell r="G686">
            <v>190</v>
          </cell>
          <cell r="H686" t="str">
            <v>SNPD</v>
          </cell>
          <cell r="I686">
            <v>1360918.6504166699</v>
          </cell>
        </row>
        <row r="687">
          <cell r="A687" t="str">
            <v>190SO</v>
          </cell>
          <cell r="B687">
            <v>190</v>
          </cell>
          <cell r="C687" t="str">
            <v>SO</v>
          </cell>
          <cell r="D687">
            <v>27605915.364166699</v>
          </cell>
          <cell r="F687" t="str">
            <v>190SO</v>
          </cell>
          <cell r="G687">
            <v>190</v>
          </cell>
          <cell r="H687" t="str">
            <v>SO</v>
          </cell>
          <cell r="I687">
            <v>27605915.364166699</v>
          </cell>
        </row>
        <row r="688">
          <cell r="A688" t="str">
            <v>190TROJD</v>
          </cell>
          <cell r="B688">
            <v>190</v>
          </cell>
          <cell r="C688" t="str">
            <v>TROJD</v>
          </cell>
          <cell r="D688">
            <v>0</v>
          </cell>
          <cell r="F688" t="str">
            <v>190TROJD</v>
          </cell>
          <cell r="G688">
            <v>190</v>
          </cell>
          <cell r="H688" t="str">
            <v>TROJD</v>
          </cell>
          <cell r="I688">
            <v>0</v>
          </cell>
        </row>
        <row r="689">
          <cell r="A689" t="str">
            <v>190UT</v>
          </cell>
          <cell r="B689">
            <v>190</v>
          </cell>
          <cell r="C689" t="str">
            <v>UT</v>
          </cell>
          <cell r="D689">
            <v>7943524.3766666697</v>
          </cell>
          <cell r="F689" t="str">
            <v>190UT</v>
          </cell>
          <cell r="G689">
            <v>190</v>
          </cell>
          <cell r="H689" t="str">
            <v>UT</v>
          </cell>
          <cell r="I689">
            <v>7943524.3766666697</v>
          </cell>
        </row>
        <row r="690">
          <cell r="A690" t="str">
            <v>190WA</v>
          </cell>
          <cell r="B690">
            <v>190</v>
          </cell>
          <cell r="C690" t="str">
            <v>WA</v>
          </cell>
          <cell r="D690">
            <v>7523901.5999999996</v>
          </cell>
          <cell r="F690" t="str">
            <v>190WA</v>
          </cell>
          <cell r="G690">
            <v>190</v>
          </cell>
          <cell r="H690" t="str">
            <v>WA</v>
          </cell>
          <cell r="I690">
            <v>7523901.5999999996</v>
          </cell>
        </row>
        <row r="691">
          <cell r="A691" t="str">
            <v>190WYP</v>
          </cell>
          <cell r="B691">
            <v>190</v>
          </cell>
          <cell r="C691" t="str">
            <v>WYP</v>
          </cell>
          <cell r="D691">
            <v>189593.562916667</v>
          </cell>
          <cell r="F691" t="str">
            <v>190WYP</v>
          </cell>
          <cell r="G691">
            <v>190</v>
          </cell>
          <cell r="H691" t="str">
            <v>WYP</v>
          </cell>
          <cell r="I691">
            <v>189593.562916667</v>
          </cell>
        </row>
        <row r="692">
          <cell r="A692" t="str">
            <v>190WYU</v>
          </cell>
          <cell r="B692">
            <v>190</v>
          </cell>
          <cell r="C692" t="str">
            <v>WYU</v>
          </cell>
          <cell r="D692">
            <v>3864163.7145833299</v>
          </cell>
          <cell r="F692" t="str">
            <v>190WYU</v>
          </cell>
          <cell r="G692">
            <v>190</v>
          </cell>
          <cell r="H692" t="str">
            <v>WYU</v>
          </cell>
          <cell r="I692">
            <v>3864163.7145833299</v>
          </cell>
        </row>
        <row r="693">
          <cell r="A693" t="str">
            <v>252CA</v>
          </cell>
          <cell r="B693">
            <v>252</v>
          </cell>
          <cell r="C693" t="str">
            <v>CA</v>
          </cell>
          <cell r="D693">
            <v>0</v>
          </cell>
          <cell r="F693" t="str">
            <v>252CA</v>
          </cell>
          <cell r="G693">
            <v>252</v>
          </cell>
          <cell r="H693" t="str">
            <v>CA</v>
          </cell>
          <cell r="I693">
            <v>0</v>
          </cell>
        </row>
        <row r="694">
          <cell r="A694" t="str">
            <v>252CAGE</v>
          </cell>
          <cell r="B694">
            <v>252</v>
          </cell>
          <cell r="C694" t="str">
            <v>CAGE</v>
          </cell>
          <cell r="D694">
            <v>-57139583.170833297</v>
          </cell>
          <cell r="F694" t="str">
            <v>252CAGE</v>
          </cell>
          <cell r="G694">
            <v>252</v>
          </cell>
          <cell r="H694" t="str">
            <v>CAGE</v>
          </cell>
          <cell r="I694">
            <v>-57139583.170833297</v>
          </cell>
        </row>
        <row r="695">
          <cell r="A695" t="str">
            <v>252CAGW</v>
          </cell>
          <cell r="B695">
            <v>252</v>
          </cell>
          <cell r="C695" t="str">
            <v>CAGW</v>
          </cell>
          <cell r="D695">
            <v>0</v>
          </cell>
          <cell r="F695" t="str">
            <v>252CAGW</v>
          </cell>
          <cell r="G695">
            <v>252</v>
          </cell>
          <cell r="H695" t="str">
            <v>CAGW</v>
          </cell>
          <cell r="I695">
            <v>0</v>
          </cell>
        </row>
        <row r="696">
          <cell r="A696" t="str">
            <v>252CN</v>
          </cell>
          <cell r="B696">
            <v>252</v>
          </cell>
          <cell r="C696" t="str">
            <v>CN</v>
          </cell>
          <cell r="D696">
            <v>0</v>
          </cell>
          <cell r="F696" t="str">
            <v>252CN</v>
          </cell>
          <cell r="G696">
            <v>252</v>
          </cell>
          <cell r="H696" t="str">
            <v>CN</v>
          </cell>
          <cell r="I696">
            <v>0</v>
          </cell>
        </row>
        <row r="697">
          <cell r="A697" t="str">
            <v>252ID</v>
          </cell>
          <cell r="B697">
            <v>252</v>
          </cell>
          <cell r="C697" t="str">
            <v>ID</v>
          </cell>
          <cell r="D697">
            <v>0</v>
          </cell>
          <cell r="F697" t="str">
            <v>252ID</v>
          </cell>
          <cell r="G697">
            <v>252</v>
          </cell>
          <cell r="H697" t="str">
            <v>ID</v>
          </cell>
          <cell r="I697">
            <v>0</v>
          </cell>
        </row>
        <row r="698">
          <cell r="A698" t="str">
            <v>252OR</v>
          </cell>
          <cell r="B698">
            <v>252</v>
          </cell>
          <cell r="C698" t="str">
            <v>OR</v>
          </cell>
          <cell r="D698">
            <v>-1763949.43583333</v>
          </cell>
          <cell r="F698" t="str">
            <v>252OR</v>
          </cell>
          <cell r="G698">
            <v>252</v>
          </cell>
          <cell r="H698" t="str">
            <v>OR</v>
          </cell>
          <cell r="I698">
            <v>-1763949.43583333</v>
          </cell>
        </row>
        <row r="699">
          <cell r="A699" t="str">
            <v>252SG</v>
          </cell>
          <cell r="B699">
            <v>252</v>
          </cell>
          <cell r="C699" t="str">
            <v>SG</v>
          </cell>
          <cell r="D699">
            <v>322408.98</v>
          </cell>
          <cell r="F699" t="str">
            <v>252SG</v>
          </cell>
          <cell r="G699">
            <v>252</v>
          </cell>
          <cell r="H699" t="str">
            <v>SG</v>
          </cell>
          <cell r="I699">
            <v>322408.98</v>
          </cell>
        </row>
        <row r="700">
          <cell r="A700" t="str">
            <v>252UT</v>
          </cell>
          <cell r="B700">
            <v>252</v>
          </cell>
          <cell r="C700" t="str">
            <v>UT</v>
          </cell>
          <cell r="D700">
            <v>-1076999.01958333</v>
          </cell>
          <cell r="F700" t="str">
            <v>252UT</v>
          </cell>
          <cell r="G700">
            <v>252</v>
          </cell>
          <cell r="H700" t="str">
            <v>UT</v>
          </cell>
          <cell r="I700">
            <v>-1076999.01958333</v>
          </cell>
        </row>
        <row r="701">
          <cell r="A701" t="str">
            <v>252WA</v>
          </cell>
          <cell r="B701">
            <v>252</v>
          </cell>
          <cell r="C701" t="str">
            <v>WA</v>
          </cell>
          <cell r="D701">
            <v>-2968.75</v>
          </cell>
          <cell r="F701" t="str">
            <v>252WA</v>
          </cell>
          <cell r="G701">
            <v>252</v>
          </cell>
          <cell r="H701" t="str">
            <v>WA</v>
          </cell>
          <cell r="I701">
            <v>-2968.75</v>
          </cell>
        </row>
        <row r="702">
          <cell r="A702" t="str">
            <v>252WYP</v>
          </cell>
          <cell r="B702">
            <v>252</v>
          </cell>
          <cell r="C702" t="str">
            <v>WYP</v>
          </cell>
          <cell r="D702">
            <v>0</v>
          </cell>
          <cell r="F702" t="str">
            <v>252WYP</v>
          </cell>
          <cell r="G702">
            <v>252</v>
          </cell>
          <cell r="H702" t="str">
            <v>WYP</v>
          </cell>
          <cell r="I702">
            <v>0</v>
          </cell>
        </row>
        <row r="703">
          <cell r="A703" t="str">
            <v>252WYU</v>
          </cell>
          <cell r="B703">
            <v>252</v>
          </cell>
          <cell r="C703" t="str">
            <v>WYU</v>
          </cell>
          <cell r="D703">
            <v>0</v>
          </cell>
          <cell r="F703" t="str">
            <v>252WYU</v>
          </cell>
          <cell r="G703">
            <v>252</v>
          </cell>
          <cell r="H703" t="str">
            <v>WYU</v>
          </cell>
          <cell r="I703">
            <v>0</v>
          </cell>
        </row>
        <row r="704">
          <cell r="A704" t="str">
            <v>254CA</v>
          </cell>
          <cell r="B704">
            <v>254</v>
          </cell>
          <cell r="C704" t="str">
            <v>CA</v>
          </cell>
          <cell r="D704">
            <v>-1683068.42916667</v>
          </cell>
          <cell r="F704" t="str">
            <v>254CA</v>
          </cell>
          <cell r="G704">
            <v>254</v>
          </cell>
          <cell r="H704" t="str">
            <v>CA</v>
          </cell>
          <cell r="I704">
            <v>-1683068.42916667</v>
          </cell>
        </row>
        <row r="705">
          <cell r="A705" t="str">
            <v>254FERC</v>
          </cell>
          <cell r="B705">
            <v>254</v>
          </cell>
          <cell r="C705" t="str">
            <v>FERC</v>
          </cell>
          <cell r="D705">
            <v>-17625.39</v>
          </cell>
          <cell r="F705" t="str">
            <v>254FERC</v>
          </cell>
          <cell r="G705">
            <v>254</v>
          </cell>
          <cell r="H705" t="str">
            <v>FERC</v>
          </cell>
          <cell r="I705">
            <v>-17625.39</v>
          </cell>
        </row>
        <row r="706">
          <cell r="A706" t="str">
            <v>254ID</v>
          </cell>
          <cell r="B706">
            <v>254</v>
          </cell>
          <cell r="C706" t="str">
            <v>ID</v>
          </cell>
          <cell r="D706">
            <v>-3147711.7537500001</v>
          </cell>
          <cell r="F706" t="str">
            <v>254ID</v>
          </cell>
          <cell r="G706">
            <v>254</v>
          </cell>
          <cell r="H706" t="str">
            <v>ID</v>
          </cell>
          <cell r="I706">
            <v>-3147711.7537500001</v>
          </cell>
        </row>
        <row r="707">
          <cell r="A707" t="str">
            <v>254OR</v>
          </cell>
          <cell r="B707">
            <v>254</v>
          </cell>
          <cell r="C707" t="str">
            <v>OR</v>
          </cell>
          <cell r="D707">
            <v>-22496188.796250001</v>
          </cell>
          <cell r="F707" t="str">
            <v>254OR</v>
          </cell>
          <cell r="G707">
            <v>254</v>
          </cell>
          <cell r="H707" t="str">
            <v>OR</v>
          </cell>
          <cell r="I707">
            <v>-22496188.796250001</v>
          </cell>
        </row>
        <row r="708">
          <cell r="A708" t="str">
            <v>254OTHER</v>
          </cell>
          <cell r="B708">
            <v>254</v>
          </cell>
          <cell r="C708" t="str">
            <v>OTHER</v>
          </cell>
          <cell r="D708">
            <v>-205112466.7525</v>
          </cell>
          <cell r="F708" t="str">
            <v>254OTHER</v>
          </cell>
          <cell r="G708">
            <v>254</v>
          </cell>
          <cell r="H708" t="str">
            <v>OTHER</v>
          </cell>
          <cell r="I708">
            <v>-205112466.7525</v>
          </cell>
        </row>
        <row r="709">
          <cell r="A709" t="str">
            <v>254SE</v>
          </cell>
          <cell r="B709">
            <v>254</v>
          </cell>
          <cell r="C709" t="str">
            <v>SE</v>
          </cell>
          <cell r="D709">
            <v>0</v>
          </cell>
          <cell r="F709" t="str">
            <v>254SE</v>
          </cell>
          <cell r="G709">
            <v>254</v>
          </cell>
          <cell r="H709" t="str">
            <v>SE</v>
          </cell>
          <cell r="I709">
            <v>0</v>
          </cell>
        </row>
        <row r="710">
          <cell r="A710" t="str">
            <v>254SO</v>
          </cell>
          <cell r="B710">
            <v>254</v>
          </cell>
          <cell r="C710" t="str">
            <v>SO</v>
          </cell>
          <cell r="D710">
            <v>0</v>
          </cell>
          <cell r="F710" t="str">
            <v>254SO</v>
          </cell>
          <cell r="G710">
            <v>254</v>
          </cell>
          <cell r="H710" t="str">
            <v>SO</v>
          </cell>
          <cell r="I710">
            <v>0</v>
          </cell>
        </row>
        <row r="711">
          <cell r="A711" t="str">
            <v>254UT</v>
          </cell>
          <cell r="B711">
            <v>254</v>
          </cell>
          <cell r="C711" t="str">
            <v>UT</v>
          </cell>
          <cell r="D711">
            <v>-25459025.883333299</v>
          </cell>
          <cell r="F711" t="str">
            <v>254UT</v>
          </cell>
          <cell r="G711">
            <v>254</v>
          </cell>
          <cell r="H711" t="str">
            <v>UT</v>
          </cell>
          <cell r="I711">
            <v>-25459025.883333299</v>
          </cell>
        </row>
        <row r="712">
          <cell r="A712" t="str">
            <v>254WA</v>
          </cell>
          <cell r="B712">
            <v>254</v>
          </cell>
          <cell r="C712" t="str">
            <v>WA</v>
          </cell>
          <cell r="D712">
            <v>-30601634.09375</v>
          </cell>
          <cell r="F712" t="str">
            <v>254WA</v>
          </cell>
          <cell r="G712">
            <v>254</v>
          </cell>
          <cell r="H712" t="str">
            <v>WA</v>
          </cell>
          <cell r="I712">
            <v>-30601634.09375</v>
          </cell>
        </row>
        <row r="713">
          <cell r="A713" t="str">
            <v>254WYP</v>
          </cell>
          <cell r="B713">
            <v>254</v>
          </cell>
          <cell r="C713" t="str">
            <v>WYP</v>
          </cell>
          <cell r="D713">
            <v>0</v>
          </cell>
          <cell r="F713" t="str">
            <v>254WYP</v>
          </cell>
          <cell r="G713">
            <v>254</v>
          </cell>
          <cell r="H713" t="str">
            <v>WYP</v>
          </cell>
          <cell r="I713">
            <v>0</v>
          </cell>
        </row>
        <row r="714">
          <cell r="A714" t="str">
            <v>254WYU</v>
          </cell>
          <cell r="B714">
            <v>254</v>
          </cell>
          <cell r="C714" t="str">
            <v>WYU</v>
          </cell>
          <cell r="D714">
            <v>-15716543.5895833</v>
          </cell>
          <cell r="F714" t="str">
            <v>254WYU</v>
          </cell>
          <cell r="G714">
            <v>254</v>
          </cell>
          <cell r="H714" t="str">
            <v>WYU</v>
          </cell>
          <cell r="I714">
            <v>-15716543.5895833</v>
          </cell>
        </row>
        <row r="715">
          <cell r="A715" t="str">
            <v>255ITC84</v>
          </cell>
          <cell r="B715">
            <v>255</v>
          </cell>
          <cell r="C715" t="str">
            <v>ITC84</v>
          </cell>
          <cell r="D715">
            <v>0</v>
          </cell>
          <cell r="F715" t="str">
            <v>255ITC84</v>
          </cell>
          <cell r="G715">
            <v>255</v>
          </cell>
          <cell r="H715" t="str">
            <v>ITC84</v>
          </cell>
          <cell r="I715">
            <v>0</v>
          </cell>
        </row>
        <row r="716">
          <cell r="A716" t="str">
            <v>255ITC85</v>
          </cell>
          <cell r="B716">
            <v>255</v>
          </cell>
          <cell r="C716" t="str">
            <v>ITC85</v>
          </cell>
          <cell r="D716">
            <v>0</v>
          </cell>
          <cell r="F716" t="str">
            <v>255ITC85</v>
          </cell>
          <cell r="G716">
            <v>255</v>
          </cell>
          <cell r="H716" t="str">
            <v>ITC85</v>
          </cell>
          <cell r="I716">
            <v>0</v>
          </cell>
        </row>
        <row r="717">
          <cell r="A717" t="str">
            <v>255ITC86</v>
          </cell>
          <cell r="B717">
            <v>255</v>
          </cell>
          <cell r="C717" t="str">
            <v>ITC86</v>
          </cell>
          <cell r="D717">
            <v>0</v>
          </cell>
          <cell r="F717" t="str">
            <v>255ITC86</v>
          </cell>
          <cell r="G717">
            <v>255</v>
          </cell>
          <cell r="H717" t="str">
            <v>ITC86</v>
          </cell>
          <cell r="I717">
            <v>0</v>
          </cell>
        </row>
        <row r="718">
          <cell r="A718" t="str">
            <v>255ITC88</v>
          </cell>
          <cell r="B718">
            <v>255</v>
          </cell>
          <cell r="C718" t="str">
            <v>ITC88</v>
          </cell>
          <cell r="D718">
            <v>0</v>
          </cell>
          <cell r="F718" t="str">
            <v>255ITC88</v>
          </cell>
          <cell r="G718">
            <v>255</v>
          </cell>
          <cell r="H718" t="str">
            <v>ITC88</v>
          </cell>
          <cell r="I718">
            <v>0</v>
          </cell>
        </row>
        <row r="719">
          <cell r="A719" t="str">
            <v>255ITC89</v>
          </cell>
          <cell r="B719">
            <v>255</v>
          </cell>
          <cell r="C719" t="str">
            <v>ITC89</v>
          </cell>
          <cell r="D719">
            <v>0</v>
          </cell>
          <cell r="F719" t="str">
            <v>255ITC89</v>
          </cell>
          <cell r="G719">
            <v>255</v>
          </cell>
          <cell r="H719" t="str">
            <v>ITC89</v>
          </cell>
          <cell r="I719">
            <v>0</v>
          </cell>
        </row>
        <row r="720">
          <cell r="A720" t="str">
            <v>255ITC90</v>
          </cell>
          <cell r="B720">
            <v>255</v>
          </cell>
          <cell r="C720" t="str">
            <v>ITC90</v>
          </cell>
          <cell r="D720">
            <v>-56922</v>
          </cell>
          <cell r="F720" t="str">
            <v>255ITC90</v>
          </cell>
          <cell r="G720">
            <v>255</v>
          </cell>
          <cell r="H720" t="str">
            <v>ITC90</v>
          </cell>
          <cell r="I720">
            <v>-56922</v>
          </cell>
        </row>
        <row r="721">
          <cell r="A721" t="str">
            <v>255SG</v>
          </cell>
          <cell r="B721">
            <v>255</v>
          </cell>
          <cell r="C721" t="str">
            <v>SG</v>
          </cell>
          <cell r="D721">
            <v>-222375.58624999999</v>
          </cell>
          <cell r="F721" t="str">
            <v>255SG</v>
          </cell>
          <cell r="G721">
            <v>255</v>
          </cell>
          <cell r="H721" t="str">
            <v>SG</v>
          </cell>
          <cell r="I721">
            <v>-222375.58624999999</v>
          </cell>
        </row>
        <row r="722">
          <cell r="A722" t="str">
            <v>281CAGW</v>
          </cell>
          <cell r="B722">
            <v>281</v>
          </cell>
          <cell r="C722" t="str">
            <v>CAGW</v>
          </cell>
          <cell r="D722">
            <v>0</v>
          </cell>
          <cell r="F722" t="str">
            <v>281CAGW</v>
          </cell>
          <cell r="G722">
            <v>281</v>
          </cell>
          <cell r="H722" t="str">
            <v>CAGW</v>
          </cell>
          <cell r="I722">
            <v>0</v>
          </cell>
        </row>
        <row r="723">
          <cell r="A723" t="str">
            <v>281SG</v>
          </cell>
          <cell r="B723">
            <v>281</v>
          </cell>
          <cell r="C723" t="str">
            <v>SG</v>
          </cell>
          <cell r="D723">
            <v>-0.1333329975605011</v>
          </cell>
          <cell r="F723" t="str">
            <v>281SG</v>
          </cell>
          <cell r="G723">
            <v>281</v>
          </cell>
          <cell r="H723" t="str">
            <v>SG</v>
          </cell>
          <cell r="I723">
            <v>-0.1333329975605011</v>
          </cell>
        </row>
        <row r="724">
          <cell r="A724" t="str">
            <v>282CA</v>
          </cell>
          <cell r="B724">
            <v>282</v>
          </cell>
          <cell r="C724" t="str">
            <v>CA</v>
          </cell>
          <cell r="D724">
            <v>-96799717.5</v>
          </cell>
          <cell r="F724" t="str">
            <v>282CA</v>
          </cell>
          <cell r="G724">
            <v>282</v>
          </cell>
          <cell r="H724" t="str">
            <v>CA</v>
          </cell>
          <cell r="I724">
            <v>-96799717.5</v>
          </cell>
        </row>
        <row r="725">
          <cell r="A725" t="str">
            <v>282CAEE</v>
          </cell>
          <cell r="B725">
            <v>282</v>
          </cell>
          <cell r="C725" t="str">
            <v>CAEE</v>
          </cell>
          <cell r="D725">
            <v>154520.35875000001</v>
          </cell>
          <cell r="F725" t="str">
            <v>282CAEE</v>
          </cell>
          <cell r="G725">
            <v>282</v>
          </cell>
          <cell r="H725" t="str">
            <v>CAEE</v>
          </cell>
          <cell r="I725">
            <v>154520.35875000001</v>
          </cell>
        </row>
        <row r="726">
          <cell r="A726" t="str">
            <v>282CAGE</v>
          </cell>
          <cell r="B726">
            <v>282</v>
          </cell>
          <cell r="C726" t="str">
            <v>CAGE</v>
          </cell>
          <cell r="D726">
            <v>-956838.60041666694</v>
          </cell>
          <cell r="F726" t="str">
            <v>282CAGE</v>
          </cell>
          <cell r="G726">
            <v>282</v>
          </cell>
          <cell r="H726" t="str">
            <v>CAGE</v>
          </cell>
          <cell r="I726">
            <v>-956838.60041666694</v>
          </cell>
        </row>
        <row r="727">
          <cell r="A727" t="str">
            <v>282CAGW</v>
          </cell>
          <cell r="B727">
            <v>282</v>
          </cell>
          <cell r="C727" t="str">
            <v>CAGW</v>
          </cell>
          <cell r="D727">
            <v>0</v>
          </cell>
          <cell r="F727" t="str">
            <v>282CAGW</v>
          </cell>
          <cell r="G727">
            <v>282</v>
          </cell>
          <cell r="H727" t="str">
            <v>CAGW</v>
          </cell>
          <cell r="I727">
            <v>0</v>
          </cell>
        </row>
        <row r="728">
          <cell r="A728" t="str">
            <v>282DITBAL</v>
          </cell>
          <cell r="B728">
            <v>282</v>
          </cell>
          <cell r="C728" t="str">
            <v>DITBAL</v>
          </cell>
          <cell r="D728">
            <v>6.6070799827575684</v>
          </cell>
          <cell r="F728" t="str">
            <v>282DITBAL</v>
          </cell>
          <cell r="G728">
            <v>282</v>
          </cell>
          <cell r="H728" t="str">
            <v>DITBAL</v>
          </cell>
          <cell r="I728">
            <v>6.6070799827575684</v>
          </cell>
        </row>
        <row r="729">
          <cell r="A729" t="str">
            <v>282FERC</v>
          </cell>
          <cell r="B729">
            <v>282</v>
          </cell>
          <cell r="C729" t="str">
            <v>FERC</v>
          </cell>
          <cell r="D729">
            <v>-2041317.41666667</v>
          </cell>
          <cell r="F729" t="str">
            <v>282FERC</v>
          </cell>
          <cell r="G729">
            <v>282</v>
          </cell>
          <cell r="H729" t="str">
            <v>FERC</v>
          </cell>
          <cell r="I729">
            <v>-2041317.41666667</v>
          </cell>
        </row>
        <row r="730">
          <cell r="A730" t="str">
            <v>282ID</v>
          </cell>
          <cell r="B730">
            <v>282</v>
          </cell>
          <cell r="C730" t="str">
            <v>ID</v>
          </cell>
          <cell r="D730">
            <v>-252515186.53083333</v>
          </cell>
          <cell r="F730" t="str">
            <v>282ID</v>
          </cell>
          <cell r="G730">
            <v>282</v>
          </cell>
          <cell r="H730" t="str">
            <v>ID</v>
          </cell>
          <cell r="I730">
            <v>-252515186.53083333</v>
          </cell>
        </row>
        <row r="731">
          <cell r="A731" t="str">
            <v>282JBE</v>
          </cell>
          <cell r="B731">
            <v>282</v>
          </cell>
          <cell r="C731" t="str">
            <v>JBE</v>
          </cell>
          <cell r="D731">
            <v>-8026757.2858333299</v>
          </cell>
          <cell r="F731" t="str">
            <v>282JBE</v>
          </cell>
          <cell r="G731">
            <v>282</v>
          </cell>
          <cell r="H731" t="str">
            <v>JBE</v>
          </cell>
          <cell r="I731">
            <v>-8026757.2858333299</v>
          </cell>
        </row>
        <row r="732">
          <cell r="A732" t="str">
            <v>282OR</v>
          </cell>
          <cell r="B732">
            <v>282</v>
          </cell>
          <cell r="C732" t="str">
            <v>OR</v>
          </cell>
          <cell r="D732">
            <v>-1159661145.375</v>
          </cell>
          <cell r="F732" t="str">
            <v>282OR</v>
          </cell>
          <cell r="G732">
            <v>282</v>
          </cell>
          <cell r="H732" t="str">
            <v>OR</v>
          </cell>
          <cell r="I732">
            <v>-1159661145.375</v>
          </cell>
        </row>
        <row r="733">
          <cell r="A733" t="str">
            <v>282OTHER</v>
          </cell>
          <cell r="B733">
            <v>282</v>
          </cell>
          <cell r="C733" t="str">
            <v>OTHER</v>
          </cell>
          <cell r="D733">
            <v>-79502491.822083324</v>
          </cell>
          <cell r="F733" t="str">
            <v>282OTHER</v>
          </cell>
          <cell r="G733">
            <v>282</v>
          </cell>
          <cell r="H733" t="str">
            <v>OTHER</v>
          </cell>
          <cell r="I733">
            <v>-79502491.822083324</v>
          </cell>
        </row>
        <row r="734">
          <cell r="A734" t="str">
            <v>282SE</v>
          </cell>
          <cell r="B734">
            <v>282</v>
          </cell>
          <cell r="C734" t="str">
            <v>SE</v>
          </cell>
          <cell r="D734">
            <v>0</v>
          </cell>
          <cell r="F734" t="str">
            <v>282SE</v>
          </cell>
          <cell r="G734">
            <v>282</v>
          </cell>
          <cell r="H734" t="str">
            <v>SE</v>
          </cell>
          <cell r="I734">
            <v>0</v>
          </cell>
        </row>
        <row r="735">
          <cell r="A735" t="str">
            <v>282SG</v>
          </cell>
          <cell r="B735">
            <v>282</v>
          </cell>
          <cell r="C735" t="str">
            <v>SG</v>
          </cell>
          <cell r="D735">
            <v>16021889</v>
          </cell>
          <cell r="F735" t="str">
            <v>282SG</v>
          </cell>
          <cell r="G735">
            <v>282</v>
          </cell>
          <cell r="H735" t="str">
            <v>SG</v>
          </cell>
          <cell r="I735">
            <v>16021889</v>
          </cell>
        </row>
        <row r="736">
          <cell r="A736" t="str">
            <v>282SO</v>
          </cell>
          <cell r="B736">
            <v>282</v>
          </cell>
          <cell r="C736" t="str">
            <v>SO</v>
          </cell>
          <cell r="D736">
            <v>-1415106.2845833302</v>
          </cell>
          <cell r="F736" t="str">
            <v>282SO</v>
          </cell>
          <cell r="G736">
            <v>282</v>
          </cell>
          <cell r="H736" t="str">
            <v>SO</v>
          </cell>
          <cell r="I736">
            <v>-1415106.2845833302</v>
          </cell>
        </row>
        <row r="737">
          <cell r="A737" t="str">
            <v>282UT</v>
          </cell>
          <cell r="B737">
            <v>282</v>
          </cell>
          <cell r="C737" t="str">
            <v>UT</v>
          </cell>
          <cell r="D737">
            <v>-1913711378.9100001</v>
          </cell>
          <cell r="F737" t="str">
            <v>282UT</v>
          </cell>
          <cell r="G737">
            <v>282</v>
          </cell>
          <cell r="H737" t="str">
            <v>UT</v>
          </cell>
          <cell r="I737">
            <v>-1913711378.9100001</v>
          </cell>
        </row>
        <row r="738">
          <cell r="A738" t="str">
            <v>282WA</v>
          </cell>
          <cell r="B738">
            <v>282</v>
          </cell>
          <cell r="C738" t="str">
            <v>WA</v>
          </cell>
          <cell r="D738">
            <v>-278019247.20833331</v>
          </cell>
          <cell r="F738" t="str">
            <v>282WA</v>
          </cell>
          <cell r="G738">
            <v>282</v>
          </cell>
          <cell r="H738" t="str">
            <v>WA</v>
          </cell>
          <cell r="I738">
            <v>-278019247.20833331</v>
          </cell>
        </row>
        <row r="739">
          <cell r="A739" t="str">
            <v>282WYP</v>
          </cell>
          <cell r="B739">
            <v>282</v>
          </cell>
          <cell r="C739" t="str">
            <v>WYP</v>
          </cell>
          <cell r="D739">
            <v>-614294973.0958333</v>
          </cell>
          <cell r="F739" t="str">
            <v>282WYP</v>
          </cell>
          <cell r="G739">
            <v>282</v>
          </cell>
          <cell r="H739" t="str">
            <v>WYP</v>
          </cell>
          <cell r="I739">
            <v>-614294973.0958333</v>
          </cell>
        </row>
        <row r="740">
          <cell r="A740" t="str">
            <v>282SNP</v>
          </cell>
          <cell r="B740">
            <v>282</v>
          </cell>
          <cell r="C740" t="str">
            <v>SNP</v>
          </cell>
          <cell r="D740">
            <v>-2682998</v>
          </cell>
          <cell r="F740" t="str">
            <v>282SNP</v>
          </cell>
          <cell r="G740">
            <v>282</v>
          </cell>
          <cell r="H740" t="str">
            <v>SNP</v>
          </cell>
          <cell r="I740">
            <v>-2682998</v>
          </cell>
        </row>
        <row r="741">
          <cell r="A741" t="str">
            <v>282CIAC</v>
          </cell>
          <cell r="B741">
            <v>282</v>
          </cell>
          <cell r="C741" t="str">
            <v>CIAC</v>
          </cell>
          <cell r="D741">
            <v>35987</v>
          </cell>
          <cell r="F741" t="str">
            <v>282CIAC</v>
          </cell>
          <cell r="G741">
            <v>282</v>
          </cell>
          <cell r="H741" t="str">
            <v>CIAC</v>
          </cell>
          <cell r="I741">
            <v>35987</v>
          </cell>
        </row>
        <row r="742">
          <cell r="A742" t="str">
            <v>282JBG</v>
          </cell>
          <cell r="B742">
            <v>282</v>
          </cell>
          <cell r="C742" t="str">
            <v>JBG</v>
          </cell>
          <cell r="D742">
            <v>2786</v>
          </cell>
          <cell r="F742" t="str">
            <v>282JBG</v>
          </cell>
          <cell r="G742">
            <v>282</v>
          </cell>
          <cell r="H742" t="str">
            <v>JBG</v>
          </cell>
          <cell r="I742">
            <v>2786</v>
          </cell>
        </row>
        <row r="743">
          <cell r="A743" t="str">
            <v>282SNPD</v>
          </cell>
          <cell r="B743">
            <v>282</v>
          </cell>
          <cell r="C743" t="str">
            <v>SNPD</v>
          </cell>
          <cell r="D743">
            <v>-405626</v>
          </cell>
          <cell r="F743" t="str">
            <v>282SNPD</v>
          </cell>
          <cell r="G743">
            <v>282</v>
          </cell>
          <cell r="H743" t="str">
            <v>SNPD</v>
          </cell>
          <cell r="I743">
            <v>-405626</v>
          </cell>
        </row>
        <row r="744">
          <cell r="A744" t="str">
            <v>282WYU</v>
          </cell>
          <cell r="B744">
            <v>282</v>
          </cell>
          <cell r="C744" t="str">
            <v>WYU</v>
          </cell>
          <cell r="D744">
            <v>-20849443.875</v>
          </cell>
          <cell r="F744" t="str">
            <v>282WYU</v>
          </cell>
          <cell r="G744">
            <v>282</v>
          </cell>
          <cell r="H744" t="str">
            <v>WYU</v>
          </cell>
          <cell r="I744">
            <v>-20849443.875</v>
          </cell>
        </row>
        <row r="745">
          <cell r="A745" t="str">
            <v>283CA</v>
          </cell>
          <cell r="B745">
            <v>283</v>
          </cell>
          <cell r="C745" t="str">
            <v>CA</v>
          </cell>
          <cell r="D745">
            <v>620356.98083333299</v>
          </cell>
          <cell r="F745" t="str">
            <v>283CA</v>
          </cell>
          <cell r="G745">
            <v>283</v>
          </cell>
          <cell r="H745" t="str">
            <v>CA</v>
          </cell>
          <cell r="I745">
            <v>620356.98083333299</v>
          </cell>
        </row>
        <row r="746">
          <cell r="A746" t="str">
            <v>283CAEE</v>
          </cell>
          <cell r="B746">
            <v>283</v>
          </cell>
          <cell r="C746" t="str">
            <v>CAEE</v>
          </cell>
          <cell r="D746">
            <v>-44111273.6291667</v>
          </cell>
          <cell r="F746" t="str">
            <v>283CAEE</v>
          </cell>
          <cell r="G746">
            <v>283</v>
          </cell>
          <cell r="H746" t="str">
            <v>CAEE</v>
          </cell>
          <cell r="I746">
            <v>-44111273.6291667</v>
          </cell>
        </row>
        <row r="747">
          <cell r="A747" t="str">
            <v>283CAGE</v>
          </cell>
          <cell r="B747">
            <v>283</v>
          </cell>
          <cell r="C747" t="str">
            <v>CAGE</v>
          </cell>
          <cell r="D747">
            <v>-1017253.525</v>
          </cell>
          <cell r="F747" t="str">
            <v>283CAGE</v>
          </cell>
          <cell r="G747">
            <v>283</v>
          </cell>
          <cell r="H747" t="str">
            <v>CAGE</v>
          </cell>
          <cell r="I747">
            <v>-1017253.525</v>
          </cell>
        </row>
        <row r="748">
          <cell r="A748" t="str">
            <v>283CAGW</v>
          </cell>
          <cell r="B748">
            <v>283</v>
          </cell>
          <cell r="C748" t="str">
            <v>CAGW</v>
          </cell>
          <cell r="D748">
            <v>-742254.94083333295</v>
          </cell>
          <cell r="F748" t="str">
            <v>283CAGW</v>
          </cell>
          <cell r="G748">
            <v>283</v>
          </cell>
          <cell r="H748" t="str">
            <v>CAGW</v>
          </cell>
          <cell r="I748">
            <v>-742254.94083333295</v>
          </cell>
        </row>
        <row r="749">
          <cell r="A749" t="str">
            <v>283GPS</v>
          </cell>
          <cell r="B749">
            <v>283</v>
          </cell>
          <cell r="C749" t="str">
            <v>GPS</v>
          </cell>
          <cell r="D749">
            <v>-3444681.8224999998</v>
          </cell>
          <cell r="F749" t="str">
            <v>283GPS</v>
          </cell>
          <cell r="G749">
            <v>283</v>
          </cell>
          <cell r="H749" t="str">
            <v>GPS</v>
          </cell>
          <cell r="I749">
            <v>-3444681.8224999998</v>
          </cell>
        </row>
        <row r="750">
          <cell r="A750" t="str">
            <v>283ID</v>
          </cell>
          <cell r="B750">
            <v>283</v>
          </cell>
          <cell r="C750" t="str">
            <v>ID</v>
          </cell>
          <cell r="D750">
            <v>70595.391250000001</v>
          </cell>
          <cell r="F750" t="str">
            <v>283ID</v>
          </cell>
          <cell r="G750">
            <v>283</v>
          </cell>
          <cell r="H750" t="str">
            <v>ID</v>
          </cell>
          <cell r="I750">
            <v>70595.391250000001</v>
          </cell>
        </row>
        <row r="751">
          <cell r="A751" t="str">
            <v>283JBE</v>
          </cell>
          <cell r="B751">
            <v>283</v>
          </cell>
          <cell r="C751" t="str">
            <v>JBE</v>
          </cell>
          <cell r="D751">
            <v>-22438.875</v>
          </cell>
          <cell r="F751" t="str">
            <v>283JBE</v>
          </cell>
          <cell r="G751">
            <v>283</v>
          </cell>
          <cell r="H751" t="str">
            <v>JBE</v>
          </cell>
          <cell r="I751">
            <v>-22438.875</v>
          </cell>
        </row>
        <row r="752">
          <cell r="A752" t="str">
            <v>283OR</v>
          </cell>
          <cell r="B752">
            <v>283</v>
          </cell>
          <cell r="C752" t="str">
            <v>OR</v>
          </cell>
          <cell r="D752">
            <v>-340843.97208333301</v>
          </cell>
          <cell r="F752" t="str">
            <v>283OR</v>
          </cell>
          <cell r="G752">
            <v>283</v>
          </cell>
          <cell r="H752" t="str">
            <v>OR</v>
          </cell>
          <cell r="I752">
            <v>-340843.97208333301</v>
          </cell>
        </row>
        <row r="753">
          <cell r="A753" t="str">
            <v>283OTHER</v>
          </cell>
          <cell r="B753">
            <v>283</v>
          </cell>
          <cell r="C753" t="str">
            <v>OTHER</v>
          </cell>
          <cell r="D753">
            <v>-25201016.404166698</v>
          </cell>
          <cell r="F753" t="str">
            <v>283OTHER</v>
          </cell>
          <cell r="G753">
            <v>283</v>
          </cell>
          <cell r="H753" t="str">
            <v>OTHER</v>
          </cell>
          <cell r="I753">
            <v>-25201016.404166698</v>
          </cell>
        </row>
        <row r="754">
          <cell r="A754" t="str">
            <v>283SE</v>
          </cell>
          <cell r="B754">
            <v>283</v>
          </cell>
          <cell r="C754" t="str">
            <v>SE</v>
          </cell>
          <cell r="D754">
            <v>0</v>
          </cell>
          <cell r="F754" t="str">
            <v>283SE</v>
          </cell>
          <cell r="G754">
            <v>283</v>
          </cell>
          <cell r="H754" t="str">
            <v>SE</v>
          </cell>
          <cell r="I754">
            <v>0</v>
          </cell>
        </row>
        <row r="755">
          <cell r="A755" t="str">
            <v>283SG</v>
          </cell>
          <cell r="B755">
            <v>283</v>
          </cell>
          <cell r="C755" t="str">
            <v>SG</v>
          </cell>
          <cell r="D755">
            <v>-4780.4220833333302</v>
          </cell>
          <cell r="F755" t="str">
            <v>283SG</v>
          </cell>
          <cell r="G755">
            <v>283</v>
          </cell>
          <cell r="H755" t="str">
            <v>SG</v>
          </cell>
          <cell r="I755">
            <v>-4780.4220833333302</v>
          </cell>
        </row>
        <row r="756">
          <cell r="A756" t="str">
            <v>283SNP</v>
          </cell>
          <cell r="B756">
            <v>283</v>
          </cell>
          <cell r="C756" t="str">
            <v>SNP</v>
          </cell>
          <cell r="D756">
            <v>-1119888.08416667</v>
          </cell>
          <cell r="F756" t="str">
            <v>283SNP</v>
          </cell>
          <cell r="G756">
            <v>283</v>
          </cell>
          <cell r="H756" t="str">
            <v>SNP</v>
          </cell>
          <cell r="I756">
            <v>-1119888.08416667</v>
          </cell>
        </row>
        <row r="757">
          <cell r="A757" t="str">
            <v>283SO</v>
          </cell>
          <cell r="B757">
            <v>283</v>
          </cell>
          <cell r="C757" t="str">
            <v>SO</v>
          </cell>
          <cell r="D757">
            <v>-21711222.909166701</v>
          </cell>
          <cell r="F757" t="str">
            <v>283SO</v>
          </cell>
          <cell r="G757">
            <v>283</v>
          </cell>
          <cell r="H757" t="str">
            <v>SO</v>
          </cell>
          <cell r="I757">
            <v>-21711222.909166701</v>
          </cell>
        </row>
        <row r="758">
          <cell r="A758" t="str">
            <v>283TROJD</v>
          </cell>
          <cell r="B758">
            <v>283</v>
          </cell>
          <cell r="C758" t="str">
            <v>TROJD</v>
          </cell>
          <cell r="D758">
            <v>0</v>
          </cell>
          <cell r="F758" t="str">
            <v>283TROJD</v>
          </cell>
          <cell r="G758">
            <v>283</v>
          </cell>
          <cell r="H758" t="str">
            <v>TROJD</v>
          </cell>
          <cell r="I758">
            <v>0</v>
          </cell>
        </row>
        <row r="759">
          <cell r="A759" t="str">
            <v>283UT</v>
          </cell>
          <cell r="B759">
            <v>283</v>
          </cell>
          <cell r="C759" t="str">
            <v>UT</v>
          </cell>
          <cell r="D759">
            <v>-5058639.5824999996</v>
          </cell>
          <cell r="F759" t="str">
            <v>283UT</v>
          </cell>
          <cell r="G759">
            <v>283</v>
          </cell>
          <cell r="H759" t="str">
            <v>UT</v>
          </cell>
          <cell r="I759">
            <v>-5058639.5824999996</v>
          </cell>
        </row>
        <row r="760">
          <cell r="A760" t="str">
            <v>283WA</v>
          </cell>
          <cell r="B760">
            <v>283</v>
          </cell>
          <cell r="C760" t="str">
            <v>WA</v>
          </cell>
          <cell r="D760">
            <v>468086.22208333301</v>
          </cell>
          <cell r="F760" t="str">
            <v>283WA</v>
          </cell>
          <cell r="G760">
            <v>283</v>
          </cell>
          <cell r="H760" t="str">
            <v>WA</v>
          </cell>
          <cell r="I760">
            <v>468086.22208333301</v>
          </cell>
        </row>
        <row r="761">
          <cell r="A761" t="str">
            <v>283WYP</v>
          </cell>
          <cell r="B761">
            <v>283</v>
          </cell>
          <cell r="C761" t="str">
            <v>WYP</v>
          </cell>
          <cell r="D761">
            <v>-2972292.4312499999</v>
          </cell>
          <cell r="F761" t="str">
            <v>283WYP</v>
          </cell>
          <cell r="G761">
            <v>283</v>
          </cell>
          <cell r="H761" t="str">
            <v>WYP</v>
          </cell>
          <cell r="I761">
            <v>-2972292.4312499999</v>
          </cell>
        </row>
        <row r="762">
          <cell r="A762" t="str">
            <v>283WYU</v>
          </cell>
          <cell r="B762">
            <v>283</v>
          </cell>
          <cell r="C762" t="str">
            <v>WYU</v>
          </cell>
          <cell r="D762">
            <v>-106293.750833333</v>
          </cell>
          <cell r="F762" t="str">
            <v>283WYU</v>
          </cell>
          <cell r="G762">
            <v>283</v>
          </cell>
          <cell r="H762" t="str">
            <v>WYU</v>
          </cell>
          <cell r="I762">
            <v>-106293.750833333</v>
          </cell>
        </row>
        <row r="763">
          <cell r="A763" t="str">
            <v>302CAGE</v>
          </cell>
          <cell r="B763">
            <v>302</v>
          </cell>
          <cell r="C763" t="str">
            <v>CAGE</v>
          </cell>
          <cell r="D763">
            <v>14386244.550000001</v>
          </cell>
          <cell r="F763" t="str">
            <v>302CAGE</v>
          </cell>
          <cell r="G763">
            <v>302</v>
          </cell>
          <cell r="H763" t="str">
            <v>CAGE</v>
          </cell>
          <cell r="I763">
            <v>14386244.550000001</v>
          </cell>
        </row>
        <row r="764">
          <cell r="A764" t="str">
            <v>302CAGW</v>
          </cell>
          <cell r="B764">
            <v>302</v>
          </cell>
          <cell r="C764" t="str">
            <v>CAGW</v>
          </cell>
          <cell r="D764">
            <v>181298687.63791701</v>
          </cell>
          <cell r="F764" t="str">
            <v>302CAGW</v>
          </cell>
          <cell r="G764">
            <v>302</v>
          </cell>
          <cell r="H764" t="str">
            <v>CAGW</v>
          </cell>
          <cell r="I764">
            <v>181298687.63791701</v>
          </cell>
        </row>
        <row r="765">
          <cell r="A765" t="str">
            <v>302ID</v>
          </cell>
          <cell r="B765">
            <v>302</v>
          </cell>
          <cell r="C765" t="str">
            <v>ID</v>
          </cell>
          <cell r="D765">
            <v>1000000</v>
          </cell>
          <cell r="F765" t="str">
            <v>302ID</v>
          </cell>
          <cell r="G765">
            <v>302</v>
          </cell>
          <cell r="H765" t="str">
            <v>ID</v>
          </cell>
          <cell r="I765">
            <v>1000000</v>
          </cell>
        </row>
        <row r="766">
          <cell r="A766" t="str">
            <v>302UT</v>
          </cell>
          <cell r="B766">
            <v>302</v>
          </cell>
          <cell r="C766" t="str">
            <v>UT</v>
          </cell>
          <cell r="D766">
            <v>-32081214.850000001</v>
          </cell>
          <cell r="F766" t="str">
            <v>302UT</v>
          </cell>
          <cell r="G766">
            <v>302</v>
          </cell>
          <cell r="H766" t="str">
            <v>UT</v>
          </cell>
          <cell r="I766">
            <v>-32081214.850000001</v>
          </cell>
        </row>
        <row r="767">
          <cell r="A767" t="str">
            <v>303CA</v>
          </cell>
          <cell r="B767">
            <v>303</v>
          </cell>
          <cell r="C767" t="str">
            <v>CA</v>
          </cell>
          <cell r="D767">
            <v>481167.06</v>
          </cell>
          <cell r="F767" t="str">
            <v>303CA</v>
          </cell>
          <cell r="G767">
            <v>303</v>
          </cell>
          <cell r="H767" t="str">
            <v>CA</v>
          </cell>
          <cell r="I767">
            <v>481167.06</v>
          </cell>
        </row>
        <row r="768">
          <cell r="A768" t="str">
            <v>303CAEE</v>
          </cell>
          <cell r="B768">
            <v>303</v>
          </cell>
          <cell r="C768" t="str">
            <v>CAEE</v>
          </cell>
          <cell r="D768">
            <v>6716.1187499999996</v>
          </cell>
          <cell r="F768" t="str">
            <v>303CAEE</v>
          </cell>
          <cell r="G768">
            <v>303</v>
          </cell>
          <cell r="H768" t="str">
            <v>CAEE</v>
          </cell>
          <cell r="I768">
            <v>6716.1187499999996</v>
          </cell>
        </row>
        <row r="769">
          <cell r="A769" t="str">
            <v>303CAGE</v>
          </cell>
          <cell r="B769">
            <v>303</v>
          </cell>
          <cell r="C769" t="str">
            <v>CAGE</v>
          </cell>
          <cell r="D769">
            <v>86355413.687083304</v>
          </cell>
          <cell r="F769" t="str">
            <v>303CAGE</v>
          </cell>
          <cell r="G769">
            <v>303</v>
          </cell>
          <cell r="H769" t="str">
            <v>CAGE</v>
          </cell>
          <cell r="I769">
            <v>86355413.687083304</v>
          </cell>
        </row>
        <row r="770">
          <cell r="A770" t="str">
            <v>303CAGW</v>
          </cell>
          <cell r="B770">
            <v>303</v>
          </cell>
          <cell r="C770" t="str">
            <v>CAGW</v>
          </cell>
          <cell r="D770">
            <v>76950152.477500007</v>
          </cell>
          <cell r="F770" t="str">
            <v>303CAGW</v>
          </cell>
          <cell r="G770">
            <v>303</v>
          </cell>
          <cell r="H770" t="str">
            <v>CAGW</v>
          </cell>
          <cell r="I770">
            <v>76950152.477500007</v>
          </cell>
        </row>
        <row r="771">
          <cell r="A771" t="str">
            <v>303CN</v>
          </cell>
          <cell r="B771">
            <v>303</v>
          </cell>
          <cell r="C771" t="str">
            <v>CN</v>
          </cell>
          <cell r="D771">
            <v>170442379.00999999</v>
          </cell>
          <cell r="F771" t="str">
            <v>303CN</v>
          </cell>
          <cell r="G771">
            <v>303</v>
          </cell>
          <cell r="H771" t="str">
            <v>CN</v>
          </cell>
          <cell r="I771">
            <v>170442379.00999999</v>
          </cell>
        </row>
        <row r="772">
          <cell r="A772" t="str">
            <v>303ID</v>
          </cell>
          <cell r="B772">
            <v>303</v>
          </cell>
          <cell r="C772" t="str">
            <v>ID</v>
          </cell>
          <cell r="D772">
            <v>3371145.07</v>
          </cell>
          <cell r="F772" t="str">
            <v>303ID</v>
          </cell>
          <cell r="G772">
            <v>303</v>
          </cell>
          <cell r="H772" t="str">
            <v>ID</v>
          </cell>
          <cell r="I772">
            <v>3371145.07</v>
          </cell>
        </row>
        <row r="773">
          <cell r="A773" t="str">
            <v>303JBG</v>
          </cell>
          <cell r="B773">
            <v>303</v>
          </cell>
          <cell r="C773" t="str">
            <v>JBG</v>
          </cell>
          <cell r="D773">
            <v>2130387.8149999999</v>
          </cell>
          <cell r="F773" t="str">
            <v>303JBG</v>
          </cell>
          <cell r="G773">
            <v>303</v>
          </cell>
          <cell r="H773" t="str">
            <v>JBG</v>
          </cell>
          <cell r="I773">
            <v>2130387.8149999999</v>
          </cell>
        </row>
        <row r="774">
          <cell r="A774" t="str">
            <v>303OR</v>
          </cell>
          <cell r="B774">
            <v>303</v>
          </cell>
          <cell r="C774" t="str">
            <v>OR</v>
          </cell>
          <cell r="D774">
            <v>4609189.2787499996</v>
          </cell>
          <cell r="F774" t="str">
            <v>303OR</v>
          </cell>
          <cell r="G774">
            <v>303</v>
          </cell>
          <cell r="H774" t="str">
            <v>OR</v>
          </cell>
          <cell r="I774">
            <v>4609189.2787499996</v>
          </cell>
        </row>
        <row r="775">
          <cell r="A775" t="str">
            <v>303SG</v>
          </cell>
          <cell r="B775">
            <v>303</v>
          </cell>
          <cell r="C775" t="str">
            <v>SG</v>
          </cell>
          <cell r="D775">
            <v>1600187.12</v>
          </cell>
          <cell r="F775" t="str">
            <v>303SG</v>
          </cell>
          <cell r="G775">
            <v>303</v>
          </cell>
          <cell r="H775" t="str">
            <v>SG</v>
          </cell>
          <cell r="I775">
            <v>1600187.12</v>
          </cell>
        </row>
        <row r="776">
          <cell r="A776" t="str">
            <v>303SO</v>
          </cell>
          <cell r="B776">
            <v>303</v>
          </cell>
          <cell r="C776" t="str">
            <v>SO</v>
          </cell>
          <cell r="D776">
            <v>383478028.83249998</v>
          </cell>
          <cell r="F776" t="str">
            <v>303SO</v>
          </cell>
          <cell r="G776">
            <v>303</v>
          </cell>
          <cell r="H776" t="str">
            <v>SO</v>
          </cell>
          <cell r="I776">
            <v>383478028.83249998</v>
          </cell>
        </row>
        <row r="777">
          <cell r="A777" t="str">
            <v>303UT</v>
          </cell>
          <cell r="B777">
            <v>303</v>
          </cell>
          <cell r="C777" t="str">
            <v>UT</v>
          </cell>
          <cell r="D777">
            <v>5291167.9933333304</v>
          </cell>
          <cell r="F777" t="str">
            <v>303UT</v>
          </cell>
          <cell r="G777">
            <v>303</v>
          </cell>
          <cell r="H777" t="str">
            <v>UT</v>
          </cell>
          <cell r="I777">
            <v>5291167.9933333304</v>
          </cell>
        </row>
        <row r="778">
          <cell r="A778" t="str">
            <v>303WA</v>
          </cell>
          <cell r="B778">
            <v>303</v>
          </cell>
          <cell r="C778" t="str">
            <v>WA</v>
          </cell>
          <cell r="D778">
            <v>2036363.08</v>
          </cell>
          <cell r="F778" t="str">
            <v>303WA</v>
          </cell>
          <cell r="G778">
            <v>303</v>
          </cell>
          <cell r="H778" t="str">
            <v>WA</v>
          </cell>
          <cell r="I778">
            <v>2036363.08</v>
          </cell>
        </row>
        <row r="779">
          <cell r="A779" t="str">
            <v>303WYP</v>
          </cell>
          <cell r="B779">
            <v>303</v>
          </cell>
          <cell r="C779" t="str">
            <v>WYP</v>
          </cell>
          <cell r="D779">
            <v>5426106.5070833303</v>
          </cell>
          <cell r="F779" t="str">
            <v>303WYP</v>
          </cell>
          <cell r="G779">
            <v>303</v>
          </cell>
          <cell r="H779" t="str">
            <v>WYP</v>
          </cell>
          <cell r="I779">
            <v>5426106.5070833303</v>
          </cell>
        </row>
        <row r="780">
          <cell r="A780" t="str">
            <v>310CAGE</v>
          </cell>
          <cell r="B780">
            <v>310</v>
          </cell>
          <cell r="C780" t="str">
            <v>CAGE</v>
          </cell>
          <cell r="D780">
            <v>90007495.148333296</v>
          </cell>
          <cell r="F780" t="str">
            <v>310CAGE</v>
          </cell>
          <cell r="G780">
            <v>310</v>
          </cell>
          <cell r="H780" t="str">
            <v>CAGE</v>
          </cell>
          <cell r="I780">
            <v>90007495.148333296</v>
          </cell>
        </row>
        <row r="781">
          <cell r="A781" t="str">
            <v>310CAGW</v>
          </cell>
          <cell r="B781">
            <v>310</v>
          </cell>
          <cell r="C781" t="str">
            <v>CAGW</v>
          </cell>
          <cell r="D781">
            <v>1788644.22</v>
          </cell>
          <cell r="F781" t="str">
            <v>310CAGW</v>
          </cell>
          <cell r="G781">
            <v>310</v>
          </cell>
          <cell r="H781" t="str">
            <v>CAGW</v>
          </cell>
          <cell r="I781">
            <v>1788644.22</v>
          </cell>
        </row>
        <row r="782">
          <cell r="A782" t="str">
            <v>310JBG</v>
          </cell>
          <cell r="B782">
            <v>310</v>
          </cell>
          <cell r="C782" t="str">
            <v>JBG</v>
          </cell>
          <cell r="D782">
            <v>1193760.78</v>
          </cell>
          <cell r="F782" t="str">
            <v>310JBG</v>
          </cell>
          <cell r="G782">
            <v>310</v>
          </cell>
          <cell r="H782" t="str">
            <v>JBG</v>
          </cell>
          <cell r="I782">
            <v>1193760.78</v>
          </cell>
        </row>
        <row r="783">
          <cell r="A783" t="str">
            <v>311CAGE</v>
          </cell>
          <cell r="B783">
            <v>311</v>
          </cell>
          <cell r="C783" t="str">
            <v>CAGE</v>
          </cell>
          <cell r="D783">
            <v>822926268.28333294</v>
          </cell>
          <cell r="F783" t="str">
            <v>311CAGE</v>
          </cell>
          <cell r="G783">
            <v>311</v>
          </cell>
          <cell r="H783" t="str">
            <v>CAGE</v>
          </cell>
          <cell r="I783">
            <v>822926268.28333294</v>
          </cell>
        </row>
        <row r="784">
          <cell r="A784" t="str">
            <v>311CAGW</v>
          </cell>
          <cell r="B784">
            <v>311</v>
          </cell>
          <cell r="C784" t="str">
            <v>CAGW</v>
          </cell>
          <cell r="D784">
            <v>62979415.532083303</v>
          </cell>
          <cell r="F784" t="str">
            <v>311CAGW</v>
          </cell>
          <cell r="G784">
            <v>311</v>
          </cell>
          <cell r="H784" t="str">
            <v>CAGW</v>
          </cell>
          <cell r="I784">
            <v>62979415.532083303</v>
          </cell>
        </row>
        <row r="785">
          <cell r="A785" t="str">
            <v>311JBG</v>
          </cell>
          <cell r="B785">
            <v>311</v>
          </cell>
          <cell r="C785" t="str">
            <v>JBG</v>
          </cell>
          <cell r="D785">
            <v>148219714.212917</v>
          </cell>
          <cell r="F785" t="str">
            <v>311JBG</v>
          </cell>
          <cell r="G785">
            <v>311</v>
          </cell>
          <cell r="H785" t="str">
            <v>JBG</v>
          </cell>
          <cell r="I785">
            <v>148219714.212917</v>
          </cell>
        </row>
        <row r="786">
          <cell r="A786" t="str">
            <v>312CAGE</v>
          </cell>
          <cell r="B786">
            <v>312</v>
          </cell>
          <cell r="C786" t="str">
            <v>CAGE</v>
          </cell>
          <cell r="D786">
            <v>3507824449.32792</v>
          </cell>
          <cell r="F786" t="str">
            <v>312CAGE</v>
          </cell>
          <cell r="G786">
            <v>312</v>
          </cell>
          <cell r="H786" t="str">
            <v>CAGE</v>
          </cell>
          <cell r="I786">
            <v>3507824449.32792</v>
          </cell>
        </row>
        <row r="787">
          <cell r="A787" t="str">
            <v>312CAGW</v>
          </cell>
          <cell r="B787">
            <v>312</v>
          </cell>
          <cell r="C787" t="str">
            <v>CAGW</v>
          </cell>
          <cell r="D787">
            <v>122341922.05958299</v>
          </cell>
          <cell r="F787" t="str">
            <v>312CAGW</v>
          </cell>
          <cell r="G787">
            <v>312</v>
          </cell>
          <cell r="H787" t="str">
            <v>CAGW</v>
          </cell>
          <cell r="I787">
            <v>122341922.05958299</v>
          </cell>
        </row>
        <row r="788">
          <cell r="A788" t="str">
            <v>312JBG</v>
          </cell>
          <cell r="B788">
            <v>312</v>
          </cell>
          <cell r="C788" t="str">
            <v>JBG</v>
          </cell>
          <cell r="D788">
            <v>992279162.27374995</v>
          </cell>
          <cell r="F788" t="str">
            <v>312JBG</v>
          </cell>
          <cell r="G788">
            <v>312</v>
          </cell>
          <cell r="H788" t="str">
            <v>JBG</v>
          </cell>
          <cell r="I788">
            <v>992279162.27374995</v>
          </cell>
        </row>
        <row r="789">
          <cell r="A789" t="str">
            <v>314CAGE</v>
          </cell>
          <cell r="B789">
            <v>314</v>
          </cell>
          <cell r="C789" t="str">
            <v>CAGE</v>
          </cell>
          <cell r="D789">
            <v>754220624.93458295</v>
          </cell>
          <cell r="F789" t="str">
            <v>314CAGE</v>
          </cell>
          <cell r="G789">
            <v>314</v>
          </cell>
          <cell r="H789" t="str">
            <v>CAGE</v>
          </cell>
          <cell r="I789">
            <v>754220624.93458295</v>
          </cell>
        </row>
        <row r="790">
          <cell r="A790" t="str">
            <v>314CAGW</v>
          </cell>
          <cell r="B790">
            <v>314</v>
          </cell>
          <cell r="C790" t="str">
            <v>CAGW</v>
          </cell>
          <cell r="D790">
            <v>39056062.118749999</v>
          </cell>
          <cell r="F790" t="str">
            <v>314CAGW</v>
          </cell>
          <cell r="G790">
            <v>314</v>
          </cell>
          <cell r="H790" t="str">
            <v>CAGW</v>
          </cell>
          <cell r="I790">
            <v>39056062.118749999</v>
          </cell>
        </row>
        <row r="791">
          <cell r="A791" t="str">
            <v>314JBG</v>
          </cell>
          <cell r="B791">
            <v>314</v>
          </cell>
          <cell r="C791" t="str">
            <v>JBG</v>
          </cell>
          <cell r="D791">
            <v>205729752.00874999</v>
          </cell>
          <cell r="F791" t="str">
            <v>314JBG</v>
          </cell>
          <cell r="G791">
            <v>314</v>
          </cell>
          <cell r="H791" t="str">
            <v>JBG</v>
          </cell>
          <cell r="I791">
            <v>205729752.00874999</v>
          </cell>
        </row>
        <row r="792">
          <cell r="A792" t="str">
            <v>315CAGE</v>
          </cell>
          <cell r="B792">
            <v>315</v>
          </cell>
          <cell r="C792" t="str">
            <v>CAGE</v>
          </cell>
          <cell r="D792">
            <v>417783382.51583302</v>
          </cell>
          <cell r="F792" t="str">
            <v>315CAGE</v>
          </cell>
          <cell r="G792">
            <v>315</v>
          </cell>
          <cell r="H792" t="str">
            <v>CAGE</v>
          </cell>
          <cell r="I792">
            <v>417783382.51583302</v>
          </cell>
        </row>
        <row r="793">
          <cell r="A793" t="str">
            <v>315CAGW</v>
          </cell>
          <cell r="B793">
            <v>315</v>
          </cell>
          <cell r="C793" t="str">
            <v>CAGW</v>
          </cell>
          <cell r="D793">
            <v>9346936.8041666709</v>
          </cell>
          <cell r="F793" t="str">
            <v>315CAGW</v>
          </cell>
          <cell r="G793">
            <v>315</v>
          </cell>
          <cell r="H793" t="str">
            <v>CAGW</v>
          </cell>
          <cell r="I793">
            <v>9346936.8041666709</v>
          </cell>
        </row>
        <row r="794">
          <cell r="A794" t="str">
            <v>315JBG</v>
          </cell>
          <cell r="B794">
            <v>315</v>
          </cell>
          <cell r="C794" t="str">
            <v>JBG</v>
          </cell>
          <cell r="D794">
            <v>60820908.645416699</v>
          </cell>
          <cell r="F794" t="str">
            <v>315JBG</v>
          </cell>
          <cell r="G794">
            <v>315</v>
          </cell>
          <cell r="H794" t="str">
            <v>JBG</v>
          </cell>
          <cell r="I794">
            <v>60820908.645416699</v>
          </cell>
        </row>
        <row r="795">
          <cell r="A795" t="str">
            <v>316CAGE</v>
          </cell>
          <cell r="B795">
            <v>316</v>
          </cell>
          <cell r="C795" t="str">
            <v>CAGE</v>
          </cell>
          <cell r="D795">
            <v>27181447.5154167</v>
          </cell>
          <cell r="F795" t="str">
            <v>316CAGE</v>
          </cell>
          <cell r="G795">
            <v>316</v>
          </cell>
          <cell r="H795" t="str">
            <v>CAGE</v>
          </cell>
          <cell r="I795">
            <v>27181447.5154167</v>
          </cell>
        </row>
        <row r="796">
          <cell r="A796" t="str">
            <v>316CAGW</v>
          </cell>
          <cell r="B796">
            <v>316</v>
          </cell>
          <cell r="C796" t="str">
            <v>CAGW</v>
          </cell>
          <cell r="D796">
            <v>420930.68874999997</v>
          </cell>
          <cell r="F796" t="str">
            <v>316CAGW</v>
          </cell>
          <cell r="G796">
            <v>316</v>
          </cell>
          <cell r="H796" t="str">
            <v>CAGW</v>
          </cell>
          <cell r="I796">
            <v>420930.68874999997</v>
          </cell>
        </row>
        <row r="797">
          <cell r="A797" t="str">
            <v>316JBG</v>
          </cell>
          <cell r="B797">
            <v>316</v>
          </cell>
          <cell r="C797" t="str">
            <v>JBG</v>
          </cell>
          <cell r="D797">
            <v>5154994.9091666704</v>
          </cell>
          <cell r="F797" t="str">
            <v>316JBG</v>
          </cell>
          <cell r="G797">
            <v>316</v>
          </cell>
          <cell r="H797" t="str">
            <v>JBG</v>
          </cell>
          <cell r="I797">
            <v>5154994.9091666704</v>
          </cell>
        </row>
        <row r="798">
          <cell r="A798" t="str">
            <v>330CAGE</v>
          </cell>
          <cell r="B798">
            <v>330</v>
          </cell>
          <cell r="C798" t="str">
            <v>CAGE</v>
          </cell>
          <cell r="D798">
            <v>6553227.1699999999</v>
          </cell>
          <cell r="F798" t="str">
            <v>330CAGE</v>
          </cell>
          <cell r="G798">
            <v>330</v>
          </cell>
          <cell r="H798" t="str">
            <v>CAGE</v>
          </cell>
          <cell r="I798">
            <v>6553227.1699999999</v>
          </cell>
        </row>
        <row r="799">
          <cell r="A799" t="str">
            <v>330CAGW</v>
          </cell>
          <cell r="B799">
            <v>330</v>
          </cell>
          <cell r="C799" t="str">
            <v>CAGW</v>
          </cell>
          <cell r="D799">
            <v>29762193.084583301</v>
          </cell>
          <cell r="F799" t="str">
            <v>330CAGW</v>
          </cell>
          <cell r="G799">
            <v>330</v>
          </cell>
          <cell r="H799" t="str">
            <v>CAGW</v>
          </cell>
          <cell r="I799">
            <v>29762193.084583301</v>
          </cell>
        </row>
        <row r="800">
          <cell r="A800" t="str">
            <v>331CAGE</v>
          </cell>
          <cell r="B800">
            <v>331</v>
          </cell>
          <cell r="C800" t="str">
            <v>CAGE</v>
          </cell>
          <cell r="D800">
            <v>17225000.412083302</v>
          </cell>
          <cell r="F800" t="str">
            <v>331CAGE</v>
          </cell>
          <cell r="G800">
            <v>331</v>
          </cell>
          <cell r="H800" t="str">
            <v>CAGE</v>
          </cell>
          <cell r="I800">
            <v>17225000.412083302</v>
          </cell>
        </row>
        <row r="801">
          <cell r="A801" t="str">
            <v>331CAGW</v>
          </cell>
          <cell r="B801">
            <v>331</v>
          </cell>
          <cell r="C801" t="str">
            <v>CAGW</v>
          </cell>
          <cell r="D801">
            <v>259235593.96250001</v>
          </cell>
          <cell r="F801" t="str">
            <v>331CAGW</v>
          </cell>
          <cell r="G801">
            <v>331</v>
          </cell>
          <cell r="H801" t="str">
            <v>CAGW</v>
          </cell>
          <cell r="I801">
            <v>259235593.96250001</v>
          </cell>
        </row>
        <row r="802">
          <cell r="A802" t="str">
            <v>332CAGE</v>
          </cell>
          <cell r="B802">
            <v>332</v>
          </cell>
          <cell r="C802" t="str">
            <v>CAGE</v>
          </cell>
          <cell r="D802">
            <v>100754393.150417</v>
          </cell>
          <cell r="F802" t="str">
            <v>332CAGE</v>
          </cell>
          <cell r="G802">
            <v>332</v>
          </cell>
          <cell r="H802" t="str">
            <v>CAGE</v>
          </cell>
          <cell r="I802">
            <v>100754393.150417</v>
          </cell>
        </row>
        <row r="803">
          <cell r="A803" t="str">
            <v>332CAGW</v>
          </cell>
          <cell r="B803">
            <v>332</v>
          </cell>
          <cell r="C803" t="str">
            <v>CAGW</v>
          </cell>
          <cell r="D803">
            <v>408153635.48708302</v>
          </cell>
          <cell r="F803" t="str">
            <v>332CAGW</v>
          </cell>
          <cell r="G803">
            <v>332</v>
          </cell>
          <cell r="H803" t="str">
            <v>CAGW</v>
          </cell>
          <cell r="I803">
            <v>408153635.48708302</v>
          </cell>
        </row>
        <row r="804">
          <cell r="A804" t="str">
            <v>333CAGE</v>
          </cell>
          <cell r="B804">
            <v>333</v>
          </cell>
          <cell r="C804" t="str">
            <v>CAGE</v>
          </cell>
          <cell r="D804">
            <v>46165942.807499997</v>
          </cell>
          <cell r="F804" t="str">
            <v>333CAGE</v>
          </cell>
          <cell r="G804">
            <v>333</v>
          </cell>
          <cell r="H804" t="str">
            <v>CAGE</v>
          </cell>
          <cell r="I804">
            <v>46165942.807499997</v>
          </cell>
        </row>
        <row r="805">
          <cell r="A805" t="str">
            <v>333CAGW</v>
          </cell>
          <cell r="B805">
            <v>333</v>
          </cell>
          <cell r="C805" t="str">
            <v>CAGW</v>
          </cell>
          <cell r="D805">
            <v>89540090.649166703</v>
          </cell>
          <cell r="F805" t="str">
            <v>333CAGW</v>
          </cell>
          <cell r="G805">
            <v>333</v>
          </cell>
          <cell r="H805" t="str">
            <v>CAGW</v>
          </cell>
          <cell r="I805">
            <v>89540090.649166703</v>
          </cell>
        </row>
        <row r="806">
          <cell r="A806" t="str">
            <v>334CAGE</v>
          </cell>
          <cell r="B806">
            <v>334</v>
          </cell>
          <cell r="C806" t="str">
            <v>CAGE</v>
          </cell>
          <cell r="D806">
            <v>14682267.1170833</v>
          </cell>
          <cell r="F806" t="str">
            <v>334CAGE</v>
          </cell>
          <cell r="G806">
            <v>334</v>
          </cell>
          <cell r="H806" t="str">
            <v>CAGE</v>
          </cell>
          <cell r="I806">
            <v>14682267.1170833</v>
          </cell>
        </row>
        <row r="807">
          <cell r="A807" t="str">
            <v>334CAGW</v>
          </cell>
          <cell r="B807">
            <v>334</v>
          </cell>
          <cell r="C807" t="str">
            <v>CAGW</v>
          </cell>
          <cell r="D807">
            <v>69449200.382083297</v>
          </cell>
          <cell r="F807" t="str">
            <v>334CAGW</v>
          </cell>
          <cell r="G807">
            <v>334</v>
          </cell>
          <cell r="H807" t="str">
            <v>CAGW</v>
          </cell>
          <cell r="I807">
            <v>69449200.382083297</v>
          </cell>
        </row>
        <row r="808">
          <cell r="A808" t="str">
            <v>335CAGE</v>
          </cell>
          <cell r="B808">
            <v>335</v>
          </cell>
          <cell r="C808" t="str">
            <v>CAGE</v>
          </cell>
          <cell r="D808">
            <v>175189.94625000001</v>
          </cell>
          <cell r="F808" t="str">
            <v>335CAGE</v>
          </cell>
          <cell r="G808">
            <v>335</v>
          </cell>
          <cell r="H808" t="str">
            <v>CAGE</v>
          </cell>
          <cell r="I808">
            <v>175189.94625000001</v>
          </cell>
        </row>
        <row r="809">
          <cell r="A809" t="str">
            <v>335CAGW</v>
          </cell>
          <cell r="B809">
            <v>335</v>
          </cell>
          <cell r="C809" t="str">
            <v>CAGW</v>
          </cell>
          <cell r="D809">
            <v>2217863.53083333</v>
          </cell>
          <cell r="F809" t="str">
            <v>335CAGW</v>
          </cell>
          <cell r="G809">
            <v>335</v>
          </cell>
          <cell r="H809" t="str">
            <v>CAGW</v>
          </cell>
          <cell r="I809">
            <v>2217863.53083333</v>
          </cell>
        </row>
        <row r="810">
          <cell r="A810" t="str">
            <v>336CAGE</v>
          </cell>
          <cell r="B810">
            <v>336</v>
          </cell>
          <cell r="C810" t="str">
            <v>CAGE</v>
          </cell>
          <cell r="D810">
            <v>2501475.0995833301</v>
          </cell>
          <cell r="F810" t="str">
            <v>336CAGE</v>
          </cell>
          <cell r="G810">
            <v>336</v>
          </cell>
          <cell r="H810" t="str">
            <v>CAGE</v>
          </cell>
          <cell r="I810">
            <v>2501475.0995833301</v>
          </cell>
        </row>
        <row r="811">
          <cell r="A811" t="str">
            <v>336CAGW</v>
          </cell>
          <cell r="B811">
            <v>336</v>
          </cell>
          <cell r="C811" t="str">
            <v>CAGW</v>
          </cell>
          <cell r="D811">
            <v>21932266.723333299</v>
          </cell>
          <cell r="F811" t="str">
            <v>336CAGW</v>
          </cell>
          <cell r="G811">
            <v>336</v>
          </cell>
          <cell r="H811" t="str">
            <v>CAGW</v>
          </cell>
          <cell r="I811">
            <v>21932266.723333299</v>
          </cell>
        </row>
        <row r="812">
          <cell r="A812" t="str">
            <v>340CAGE</v>
          </cell>
          <cell r="B812">
            <v>340</v>
          </cell>
          <cell r="C812" t="str">
            <v>CAGE</v>
          </cell>
          <cell r="D812">
            <v>40830447.450000003</v>
          </cell>
          <cell r="F812" t="str">
            <v>340CAGE</v>
          </cell>
          <cell r="G812">
            <v>340</v>
          </cell>
          <cell r="H812" t="str">
            <v>CAGE</v>
          </cell>
          <cell r="I812">
            <v>40830447.450000003</v>
          </cell>
        </row>
        <row r="813">
          <cell r="A813" t="str">
            <v>340CAGW</v>
          </cell>
          <cell r="B813">
            <v>340</v>
          </cell>
          <cell r="C813" t="str">
            <v>CAGW</v>
          </cell>
          <cell r="D813">
            <v>4533120.0374999996</v>
          </cell>
          <cell r="F813" t="str">
            <v>340CAGW</v>
          </cell>
          <cell r="G813">
            <v>340</v>
          </cell>
          <cell r="H813" t="str">
            <v>CAGW</v>
          </cell>
          <cell r="I813">
            <v>4533120.0374999996</v>
          </cell>
        </row>
        <row r="814">
          <cell r="A814" t="str">
            <v>340OR</v>
          </cell>
          <cell r="B814">
            <v>340</v>
          </cell>
          <cell r="C814" t="str">
            <v>OR</v>
          </cell>
          <cell r="D814">
            <v>74985.87</v>
          </cell>
          <cell r="F814" t="str">
            <v>340OR</v>
          </cell>
          <cell r="G814">
            <v>340</v>
          </cell>
          <cell r="H814" t="str">
            <v>OR</v>
          </cell>
          <cell r="I814">
            <v>74985.87</v>
          </cell>
        </row>
        <row r="815">
          <cell r="A815" t="str">
            <v>341CAGE</v>
          </cell>
          <cell r="B815">
            <v>341</v>
          </cell>
          <cell r="C815" t="str">
            <v>CAGE</v>
          </cell>
          <cell r="D815">
            <v>169992868.80875</v>
          </cell>
          <cell r="F815" t="str">
            <v>341CAGE</v>
          </cell>
          <cell r="G815">
            <v>341</v>
          </cell>
          <cell r="H815" t="str">
            <v>CAGE</v>
          </cell>
          <cell r="I815">
            <v>169992868.80875</v>
          </cell>
        </row>
        <row r="816">
          <cell r="A816" t="str">
            <v>341CAGW</v>
          </cell>
          <cell r="B816">
            <v>341</v>
          </cell>
          <cell r="C816" t="str">
            <v>CAGW</v>
          </cell>
          <cell r="D816">
            <v>58221169.946666703</v>
          </cell>
          <cell r="F816" t="str">
            <v>341CAGW</v>
          </cell>
          <cell r="G816">
            <v>341</v>
          </cell>
          <cell r="H816" t="str">
            <v>CAGW</v>
          </cell>
          <cell r="I816">
            <v>58221169.946666703</v>
          </cell>
        </row>
        <row r="817">
          <cell r="A817" t="str">
            <v>342CAGE</v>
          </cell>
          <cell r="B817">
            <v>342</v>
          </cell>
          <cell r="C817" t="str">
            <v>CAGE</v>
          </cell>
          <cell r="D817">
            <v>14565556.1</v>
          </cell>
          <cell r="F817" t="str">
            <v>342CAGE</v>
          </cell>
          <cell r="G817">
            <v>342</v>
          </cell>
          <cell r="H817" t="str">
            <v>CAGE</v>
          </cell>
          <cell r="I817">
            <v>14565556.1</v>
          </cell>
        </row>
        <row r="818">
          <cell r="A818" t="str">
            <v>342CAGW</v>
          </cell>
          <cell r="B818">
            <v>342</v>
          </cell>
          <cell r="C818" t="str">
            <v>CAGW</v>
          </cell>
          <cell r="D818">
            <v>1622667.14</v>
          </cell>
          <cell r="F818" t="str">
            <v>342CAGW</v>
          </cell>
          <cell r="G818">
            <v>342</v>
          </cell>
          <cell r="H818" t="str">
            <v>CAGW</v>
          </cell>
          <cell r="I818">
            <v>1622667.14</v>
          </cell>
        </row>
        <row r="819">
          <cell r="A819" t="str">
            <v>343CAGE</v>
          </cell>
          <cell r="B819">
            <v>343</v>
          </cell>
          <cell r="C819" t="str">
            <v>CAGE</v>
          </cell>
          <cell r="D819">
            <v>1946316331.3225</v>
          </cell>
          <cell r="F819" t="str">
            <v>343CAGE</v>
          </cell>
          <cell r="G819">
            <v>343</v>
          </cell>
          <cell r="H819" t="str">
            <v>CAGE</v>
          </cell>
          <cell r="I819">
            <v>1946316331.3225</v>
          </cell>
        </row>
        <row r="820">
          <cell r="A820" t="str">
            <v>343CAGW</v>
          </cell>
          <cell r="B820">
            <v>343</v>
          </cell>
          <cell r="C820" t="str">
            <v>CAGW</v>
          </cell>
          <cell r="D820">
            <v>978058626.86208296</v>
          </cell>
          <cell r="F820" t="str">
            <v>343CAGW</v>
          </cell>
          <cell r="G820">
            <v>343</v>
          </cell>
          <cell r="H820" t="str">
            <v>CAGW</v>
          </cell>
          <cell r="I820">
            <v>978058626.86208296</v>
          </cell>
        </row>
        <row r="821">
          <cell r="A821" t="str">
            <v>344CAGE</v>
          </cell>
          <cell r="B821">
            <v>344</v>
          </cell>
          <cell r="C821" t="str">
            <v>CAGE</v>
          </cell>
          <cell r="D821">
            <v>340870545.98791701</v>
          </cell>
          <cell r="F821" t="str">
            <v>344CAGE</v>
          </cell>
          <cell r="G821">
            <v>344</v>
          </cell>
          <cell r="H821" t="str">
            <v>CAGE</v>
          </cell>
          <cell r="I821">
            <v>340870545.98791701</v>
          </cell>
        </row>
        <row r="822">
          <cell r="A822" t="str">
            <v>344CAGW</v>
          </cell>
          <cell r="B822">
            <v>344</v>
          </cell>
          <cell r="C822" t="str">
            <v>CAGW</v>
          </cell>
          <cell r="D822">
            <v>134496124.17833301</v>
          </cell>
          <cell r="F822" t="str">
            <v>344CAGW</v>
          </cell>
          <cell r="G822">
            <v>344</v>
          </cell>
          <cell r="H822" t="str">
            <v>CAGW</v>
          </cell>
          <cell r="I822">
            <v>134496124.17833301</v>
          </cell>
        </row>
        <row r="823">
          <cell r="A823" t="str">
            <v>345CAGE</v>
          </cell>
          <cell r="B823">
            <v>345</v>
          </cell>
          <cell r="C823" t="str">
            <v>CAGE</v>
          </cell>
          <cell r="D823">
            <v>238783839.93458301</v>
          </cell>
          <cell r="F823" t="str">
            <v>345CAGE</v>
          </cell>
          <cell r="G823">
            <v>345</v>
          </cell>
          <cell r="H823" t="str">
            <v>CAGE</v>
          </cell>
          <cell r="I823">
            <v>238783839.93458301</v>
          </cell>
        </row>
        <row r="824">
          <cell r="A824" t="str">
            <v>345CAGW</v>
          </cell>
          <cell r="B824">
            <v>345</v>
          </cell>
          <cell r="C824" t="str">
            <v>CAGW</v>
          </cell>
          <cell r="D824">
            <v>88588289.507916704</v>
          </cell>
          <cell r="F824" t="str">
            <v>345CAGW</v>
          </cell>
          <cell r="G824">
            <v>345</v>
          </cell>
          <cell r="H824" t="str">
            <v>CAGW</v>
          </cell>
          <cell r="I824">
            <v>88588289.507916704</v>
          </cell>
        </row>
        <row r="825">
          <cell r="A825" t="str">
            <v>346CAGE</v>
          </cell>
          <cell r="B825">
            <v>346</v>
          </cell>
          <cell r="C825" t="str">
            <v>CAGE</v>
          </cell>
          <cell r="D825">
            <v>11837625.66</v>
          </cell>
          <cell r="F825" t="str">
            <v>346CAGE</v>
          </cell>
          <cell r="G825">
            <v>346</v>
          </cell>
          <cell r="H825" t="str">
            <v>CAGE</v>
          </cell>
          <cell r="I825">
            <v>11837625.66</v>
          </cell>
        </row>
        <row r="826">
          <cell r="A826" t="str">
            <v>346CAGW</v>
          </cell>
          <cell r="B826">
            <v>346</v>
          </cell>
          <cell r="C826" t="str">
            <v>CAGW</v>
          </cell>
          <cell r="D826">
            <v>4080872.39708333</v>
          </cell>
          <cell r="F826" t="str">
            <v>346CAGW</v>
          </cell>
          <cell r="G826">
            <v>346</v>
          </cell>
          <cell r="H826" t="str">
            <v>CAGW</v>
          </cell>
          <cell r="I826">
            <v>4080872.39708333</v>
          </cell>
        </row>
        <row r="827">
          <cell r="A827" t="str">
            <v>350CAGE</v>
          </cell>
          <cell r="B827">
            <v>350</v>
          </cell>
          <cell r="C827" t="str">
            <v>CAGE</v>
          </cell>
          <cell r="D827">
            <v>232316124.99208301</v>
          </cell>
          <cell r="F827" t="str">
            <v>350CAGE</v>
          </cell>
          <cell r="G827">
            <v>350</v>
          </cell>
          <cell r="H827" t="str">
            <v>CAGE</v>
          </cell>
          <cell r="I827">
            <v>232316124.99208301</v>
          </cell>
        </row>
        <row r="828">
          <cell r="A828" t="str">
            <v>350CAGW</v>
          </cell>
          <cell r="B828">
            <v>350</v>
          </cell>
          <cell r="C828" t="str">
            <v>CAGW</v>
          </cell>
          <cell r="D828">
            <v>36382142.913333297</v>
          </cell>
          <cell r="F828" t="str">
            <v>350CAGW</v>
          </cell>
          <cell r="G828">
            <v>350</v>
          </cell>
          <cell r="H828" t="str">
            <v>CAGW</v>
          </cell>
          <cell r="I828">
            <v>36382142.913333297</v>
          </cell>
        </row>
        <row r="829">
          <cell r="A829" t="str">
            <v>350JBG</v>
          </cell>
          <cell r="B829">
            <v>350</v>
          </cell>
          <cell r="C829" t="str">
            <v>JBG</v>
          </cell>
          <cell r="D829">
            <v>2309450.67</v>
          </cell>
          <cell r="F829" t="str">
            <v>350JBG</v>
          </cell>
          <cell r="G829">
            <v>350</v>
          </cell>
          <cell r="H829" t="str">
            <v>JBG</v>
          </cell>
          <cell r="I829">
            <v>2309450.67</v>
          </cell>
        </row>
        <row r="830">
          <cell r="A830" t="str">
            <v>350SG</v>
          </cell>
          <cell r="B830">
            <v>350</v>
          </cell>
          <cell r="C830" t="str">
            <v>SG</v>
          </cell>
          <cell r="D830">
            <v>100387.77</v>
          </cell>
          <cell r="F830" t="str">
            <v>350SG</v>
          </cell>
          <cell r="G830">
            <v>350</v>
          </cell>
          <cell r="H830" t="str">
            <v>SG</v>
          </cell>
          <cell r="I830">
            <v>100387.77</v>
          </cell>
        </row>
        <row r="831">
          <cell r="A831" t="str">
            <v>352CAGE</v>
          </cell>
          <cell r="B831">
            <v>352</v>
          </cell>
          <cell r="C831" t="str">
            <v>CAGE</v>
          </cell>
          <cell r="D831">
            <v>199298315.20625001</v>
          </cell>
          <cell r="F831" t="str">
            <v>352CAGE</v>
          </cell>
          <cell r="G831">
            <v>352</v>
          </cell>
          <cell r="H831" t="str">
            <v>CAGE</v>
          </cell>
          <cell r="I831">
            <v>199298315.20625001</v>
          </cell>
        </row>
        <row r="832">
          <cell r="A832" t="str">
            <v>352CAGW</v>
          </cell>
          <cell r="B832">
            <v>352</v>
          </cell>
          <cell r="C832" t="str">
            <v>CAGW</v>
          </cell>
          <cell r="D832">
            <v>69877356.720833302</v>
          </cell>
          <cell r="F832" t="str">
            <v>352CAGW</v>
          </cell>
          <cell r="G832">
            <v>352</v>
          </cell>
          <cell r="H832" t="str">
            <v>CAGW</v>
          </cell>
          <cell r="I832">
            <v>69877356.720833302</v>
          </cell>
        </row>
        <row r="833">
          <cell r="A833" t="str">
            <v>352JBG</v>
          </cell>
          <cell r="B833">
            <v>352</v>
          </cell>
          <cell r="C833" t="str">
            <v>JBG</v>
          </cell>
          <cell r="D833">
            <v>1671505.84</v>
          </cell>
          <cell r="F833" t="str">
            <v>352JBG</v>
          </cell>
          <cell r="G833">
            <v>352</v>
          </cell>
          <cell r="H833" t="str">
            <v>JBG</v>
          </cell>
          <cell r="I833">
            <v>1671505.84</v>
          </cell>
        </row>
        <row r="834">
          <cell r="A834" t="str">
            <v>352SG</v>
          </cell>
          <cell r="B834">
            <v>352</v>
          </cell>
          <cell r="C834" t="str">
            <v>SG</v>
          </cell>
          <cell r="D834">
            <v>3167.48</v>
          </cell>
          <cell r="F834" t="str">
            <v>352SG</v>
          </cell>
          <cell r="G834">
            <v>352</v>
          </cell>
          <cell r="H834" t="str">
            <v>SG</v>
          </cell>
          <cell r="I834">
            <v>3167.48</v>
          </cell>
        </row>
        <row r="835">
          <cell r="A835" t="str">
            <v>353CAGE</v>
          </cell>
          <cell r="B835">
            <v>353</v>
          </cell>
          <cell r="C835" t="str">
            <v>CAGE</v>
          </cell>
          <cell r="D835">
            <v>1529839362.7279201</v>
          </cell>
          <cell r="F835" t="str">
            <v>353CAGE</v>
          </cell>
          <cell r="G835">
            <v>353</v>
          </cell>
          <cell r="H835" t="str">
            <v>CAGE</v>
          </cell>
          <cell r="I835">
            <v>1529839362.7279201</v>
          </cell>
        </row>
        <row r="836">
          <cell r="A836" t="str">
            <v>353CAGW</v>
          </cell>
          <cell r="B836">
            <v>353</v>
          </cell>
          <cell r="C836" t="str">
            <v>CAGW</v>
          </cell>
          <cell r="D836">
            <v>580599779.92124999</v>
          </cell>
          <cell r="F836" t="str">
            <v>353CAGW</v>
          </cell>
          <cell r="G836">
            <v>353</v>
          </cell>
          <cell r="H836" t="str">
            <v>CAGW</v>
          </cell>
          <cell r="I836">
            <v>580599779.92124999</v>
          </cell>
        </row>
        <row r="837">
          <cell r="A837" t="str">
            <v>353JBG</v>
          </cell>
          <cell r="B837">
            <v>353</v>
          </cell>
          <cell r="C837" t="str">
            <v>JBG</v>
          </cell>
          <cell r="D837">
            <v>40324621.034999996</v>
          </cell>
          <cell r="F837" t="str">
            <v>353JBG</v>
          </cell>
          <cell r="G837">
            <v>353</v>
          </cell>
          <cell r="H837" t="str">
            <v>JBG</v>
          </cell>
          <cell r="I837">
            <v>40324621.034999996</v>
          </cell>
        </row>
        <row r="838">
          <cell r="A838" t="str">
            <v>353SG</v>
          </cell>
          <cell r="B838">
            <v>353</v>
          </cell>
          <cell r="C838" t="str">
            <v>SG</v>
          </cell>
          <cell r="D838">
            <v>952146.51</v>
          </cell>
          <cell r="F838" t="str">
            <v>353SG</v>
          </cell>
          <cell r="G838">
            <v>353</v>
          </cell>
          <cell r="H838" t="str">
            <v>SG</v>
          </cell>
          <cell r="I838">
            <v>952146.51</v>
          </cell>
        </row>
        <row r="839">
          <cell r="A839" t="str">
            <v>354CAGE</v>
          </cell>
          <cell r="B839">
            <v>354</v>
          </cell>
          <cell r="C839" t="str">
            <v>CAGE</v>
          </cell>
          <cell r="D839">
            <v>1090092324.28458</v>
          </cell>
          <cell r="F839" t="str">
            <v>354CAGE</v>
          </cell>
          <cell r="G839">
            <v>354</v>
          </cell>
          <cell r="H839" t="str">
            <v>CAGE</v>
          </cell>
          <cell r="I839">
            <v>1090092324.28458</v>
          </cell>
        </row>
        <row r="840">
          <cell r="A840" t="str">
            <v>354CAGW</v>
          </cell>
          <cell r="B840">
            <v>354</v>
          </cell>
          <cell r="C840" t="str">
            <v>CAGW</v>
          </cell>
          <cell r="D840">
            <v>169010982.570833</v>
          </cell>
          <cell r="F840" t="str">
            <v>354CAGW</v>
          </cell>
          <cell r="G840">
            <v>354</v>
          </cell>
          <cell r="H840" t="str">
            <v>CAGW</v>
          </cell>
          <cell r="I840">
            <v>169010982.570833</v>
          </cell>
        </row>
        <row r="841">
          <cell r="A841" t="str">
            <v>354JBG</v>
          </cell>
          <cell r="B841">
            <v>354</v>
          </cell>
          <cell r="C841" t="str">
            <v>JBG</v>
          </cell>
          <cell r="D841">
            <v>21750535.91</v>
          </cell>
          <cell r="F841" t="str">
            <v>354JBG</v>
          </cell>
          <cell r="G841">
            <v>354</v>
          </cell>
          <cell r="H841" t="str">
            <v>JBG</v>
          </cell>
          <cell r="I841">
            <v>21750535.91</v>
          </cell>
        </row>
        <row r="842">
          <cell r="A842" t="str">
            <v>354SG</v>
          </cell>
          <cell r="B842">
            <v>354</v>
          </cell>
          <cell r="C842" t="str">
            <v>SG</v>
          </cell>
          <cell r="D842">
            <v>123629.91</v>
          </cell>
          <cell r="F842" t="str">
            <v>354SG</v>
          </cell>
          <cell r="G842">
            <v>354</v>
          </cell>
          <cell r="H842" t="str">
            <v>SG</v>
          </cell>
          <cell r="I842">
            <v>123629.91</v>
          </cell>
        </row>
        <row r="843">
          <cell r="A843" t="str">
            <v>355CAGE</v>
          </cell>
          <cell r="B843">
            <v>355</v>
          </cell>
          <cell r="C843" t="str">
            <v>CAGE</v>
          </cell>
          <cell r="D843">
            <v>672986141.61125004</v>
          </cell>
          <cell r="F843" t="str">
            <v>355CAGE</v>
          </cell>
          <cell r="G843">
            <v>355</v>
          </cell>
          <cell r="H843" t="str">
            <v>CAGE</v>
          </cell>
          <cell r="I843">
            <v>672986141.61125004</v>
          </cell>
        </row>
        <row r="844">
          <cell r="A844" t="str">
            <v>355CAGW</v>
          </cell>
          <cell r="B844">
            <v>355</v>
          </cell>
          <cell r="C844" t="str">
            <v>CAGW</v>
          </cell>
          <cell r="D844">
            <v>280310367.98374999</v>
          </cell>
          <cell r="F844" t="str">
            <v>355CAGW</v>
          </cell>
          <cell r="G844">
            <v>355</v>
          </cell>
          <cell r="H844" t="str">
            <v>CAGW</v>
          </cell>
          <cell r="I844">
            <v>280310367.98374999</v>
          </cell>
        </row>
        <row r="845">
          <cell r="A845" t="str">
            <v>355JBG</v>
          </cell>
          <cell r="B845">
            <v>355</v>
          </cell>
          <cell r="C845" t="str">
            <v>JBG</v>
          </cell>
          <cell r="D845">
            <v>691571.70333333302</v>
          </cell>
          <cell r="F845" t="str">
            <v>355JBG</v>
          </cell>
          <cell r="G845">
            <v>355</v>
          </cell>
          <cell r="H845" t="str">
            <v>JBG</v>
          </cell>
          <cell r="I845">
            <v>691571.70333333302</v>
          </cell>
        </row>
        <row r="846">
          <cell r="A846" t="str">
            <v>355SG</v>
          </cell>
          <cell r="B846">
            <v>355</v>
          </cell>
          <cell r="C846" t="str">
            <v>SG</v>
          </cell>
          <cell r="D846">
            <v>707219.33</v>
          </cell>
          <cell r="F846" t="str">
            <v>355SG</v>
          </cell>
          <cell r="G846">
            <v>355</v>
          </cell>
          <cell r="H846" t="str">
            <v>SG</v>
          </cell>
          <cell r="I846">
            <v>707219.33</v>
          </cell>
        </row>
        <row r="847">
          <cell r="A847" t="str">
            <v>356CAGE</v>
          </cell>
          <cell r="B847">
            <v>356</v>
          </cell>
          <cell r="C847" t="str">
            <v>CAGE</v>
          </cell>
          <cell r="D847">
            <v>911836051.03333294</v>
          </cell>
          <cell r="F847" t="str">
            <v>356CAGE</v>
          </cell>
          <cell r="G847">
            <v>356</v>
          </cell>
          <cell r="H847" t="str">
            <v>CAGE</v>
          </cell>
          <cell r="I847">
            <v>911836051.03333294</v>
          </cell>
        </row>
        <row r="848">
          <cell r="A848" t="str">
            <v>356CAGW</v>
          </cell>
          <cell r="B848">
            <v>356</v>
          </cell>
          <cell r="C848" t="str">
            <v>CAGW</v>
          </cell>
          <cell r="D848">
            <v>311764922.88166702</v>
          </cell>
          <cell r="F848" t="str">
            <v>356CAGW</v>
          </cell>
          <cell r="G848">
            <v>356</v>
          </cell>
          <cell r="H848" t="str">
            <v>CAGW</v>
          </cell>
          <cell r="I848">
            <v>311764922.88166702</v>
          </cell>
        </row>
        <row r="849">
          <cell r="A849" t="str">
            <v>356JBG</v>
          </cell>
          <cell r="B849">
            <v>356</v>
          </cell>
          <cell r="C849" t="str">
            <v>JBG</v>
          </cell>
          <cell r="D849">
            <v>13943833.695833299</v>
          </cell>
          <cell r="F849" t="str">
            <v>356JBG</v>
          </cell>
          <cell r="G849">
            <v>356</v>
          </cell>
          <cell r="H849" t="str">
            <v>JBG</v>
          </cell>
          <cell r="I849">
            <v>13943833.695833299</v>
          </cell>
        </row>
        <row r="850">
          <cell r="A850" t="str">
            <v>356SG</v>
          </cell>
          <cell r="B850">
            <v>356</v>
          </cell>
          <cell r="C850" t="str">
            <v>SG</v>
          </cell>
          <cell r="D850">
            <v>1509969.63</v>
          </cell>
          <cell r="F850" t="str">
            <v>356SG</v>
          </cell>
          <cell r="G850">
            <v>356</v>
          </cell>
          <cell r="H850" t="str">
            <v>SG</v>
          </cell>
          <cell r="I850">
            <v>1509969.63</v>
          </cell>
        </row>
        <row r="851">
          <cell r="A851" t="str">
            <v>357CAGE</v>
          </cell>
          <cell r="B851">
            <v>357</v>
          </cell>
          <cell r="C851" t="str">
            <v>CAGE</v>
          </cell>
          <cell r="D851">
            <v>3346255.86</v>
          </cell>
          <cell r="F851" t="str">
            <v>357CAGE</v>
          </cell>
          <cell r="G851">
            <v>357</v>
          </cell>
          <cell r="H851" t="str">
            <v>CAGE</v>
          </cell>
          <cell r="I851">
            <v>3346255.86</v>
          </cell>
        </row>
        <row r="852">
          <cell r="A852" t="str">
            <v>357CAGW</v>
          </cell>
          <cell r="B852">
            <v>357</v>
          </cell>
          <cell r="C852" t="str">
            <v>CAGW</v>
          </cell>
          <cell r="D852">
            <v>206595.469166667</v>
          </cell>
          <cell r="F852" t="str">
            <v>357CAGW</v>
          </cell>
          <cell r="G852">
            <v>357</v>
          </cell>
          <cell r="H852" t="str">
            <v>CAGW</v>
          </cell>
          <cell r="I852">
            <v>206595.469166667</v>
          </cell>
        </row>
        <row r="853">
          <cell r="A853" t="str">
            <v>358CAGE</v>
          </cell>
          <cell r="B853">
            <v>358</v>
          </cell>
          <cell r="C853" t="str">
            <v>CAGE</v>
          </cell>
          <cell r="D853">
            <v>7728791.7400000002</v>
          </cell>
          <cell r="F853" t="str">
            <v>358CAGE</v>
          </cell>
          <cell r="G853">
            <v>358</v>
          </cell>
          <cell r="H853" t="str">
            <v>CAGE</v>
          </cell>
          <cell r="I853">
            <v>7728791.7400000002</v>
          </cell>
        </row>
        <row r="854">
          <cell r="A854" t="str">
            <v>358CAGW</v>
          </cell>
          <cell r="B854">
            <v>358</v>
          </cell>
          <cell r="C854" t="str">
            <v>CAGW</v>
          </cell>
          <cell r="D854">
            <v>306562.21999999997</v>
          </cell>
          <cell r="F854" t="str">
            <v>358CAGW</v>
          </cell>
          <cell r="G854">
            <v>358</v>
          </cell>
          <cell r="H854" t="str">
            <v>CAGW</v>
          </cell>
          <cell r="I854">
            <v>306562.21999999997</v>
          </cell>
        </row>
        <row r="855">
          <cell r="A855" t="str">
            <v>359CAGE</v>
          </cell>
          <cell r="B855">
            <v>359</v>
          </cell>
          <cell r="C855" t="str">
            <v>CAGE</v>
          </cell>
          <cell r="D855">
            <v>4861159.43</v>
          </cell>
          <cell r="F855" t="str">
            <v>359CAGE</v>
          </cell>
          <cell r="G855">
            <v>359</v>
          </cell>
          <cell r="H855" t="str">
            <v>CAGE</v>
          </cell>
          <cell r="I855">
            <v>4861159.43</v>
          </cell>
        </row>
        <row r="856">
          <cell r="A856" t="str">
            <v>359CAGW</v>
          </cell>
          <cell r="B856">
            <v>359</v>
          </cell>
          <cell r="C856" t="str">
            <v>CAGW</v>
          </cell>
          <cell r="D856">
            <v>7055228.5300000003</v>
          </cell>
          <cell r="F856" t="str">
            <v>359CAGW</v>
          </cell>
          <cell r="G856">
            <v>359</v>
          </cell>
          <cell r="H856" t="str">
            <v>CAGW</v>
          </cell>
          <cell r="I856">
            <v>7055228.5300000003</v>
          </cell>
        </row>
        <row r="857">
          <cell r="A857" t="str">
            <v>359JBG</v>
          </cell>
          <cell r="B857">
            <v>359</v>
          </cell>
          <cell r="C857" t="str">
            <v>JBG</v>
          </cell>
          <cell r="D857">
            <v>4929.3900000000003</v>
          </cell>
          <cell r="F857" t="str">
            <v>359JBG</v>
          </cell>
          <cell r="G857">
            <v>359</v>
          </cell>
          <cell r="H857" t="str">
            <v>JBG</v>
          </cell>
          <cell r="I857">
            <v>4929.3900000000003</v>
          </cell>
        </row>
        <row r="858">
          <cell r="A858" t="str">
            <v>359SG</v>
          </cell>
          <cell r="B858">
            <v>359</v>
          </cell>
          <cell r="C858" t="str">
            <v>SG</v>
          </cell>
          <cell r="D858">
            <v>15883.01</v>
          </cell>
          <cell r="F858" t="str">
            <v>359SG</v>
          </cell>
          <cell r="G858">
            <v>359</v>
          </cell>
          <cell r="H858" t="str">
            <v>SG</v>
          </cell>
          <cell r="I858">
            <v>15883.01</v>
          </cell>
        </row>
        <row r="859">
          <cell r="A859" t="str">
            <v>360CA</v>
          </cell>
          <cell r="B859">
            <v>360</v>
          </cell>
          <cell r="C859" t="str">
            <v>CA</v>
          </cell>
          <cell r="D859">
            <v>1820154.99083333</v>
          </cell>
          <cell r="F859" t="str">
            <v>360CA</v>
          </cell>
          <cell r="G859">
            <v>360</v>
          </cell>
          <cell r="H859" t="str">
            <v>CA</v>
          </cell>
          <cell r="I859">
            <v>1820154.99083333</v>
          </cell>
        </row>
        <row r="860">
          <cell r="A860" t="str">
            <v>360ID</v>
          </cell>
          <cell r="B860">
            <v>360</v>
          </cell>
          <cell r="C860" t="str">
            <v>ID</v>
          </cell>
          <cell r="D860">
            <v>1835078.0029166699</v>
          </cell>
          <cell r="F860" t="str">
            <v>360ID</v>
          </cell>
          <cell r="G860">
            <v>360</v>
          </cell>
          <cell r="H860" t="str">
            <v>ID</v>
          </cell>
          <cell r="I860">
            <v>1835078.0029166699</v>
          </cell>
        </row>
        <row r="861">
          <cell r="A861" t="str">
            <v>360OR</v>
          </cell>
          <cell r="B861">
            <v>360</v>
          </cell>
          <cell r="C861" t="str">
            <v>OR</v>
          </cell>
          <cell r="D861">
            <v>14183782.412916699</v>
          </cell>
          <cell r="F861" t="str">
            <v>360OR</v>
          </cell>
          <cell r="G861">
            <v>360</v>
          </cell>
          <cell r="H861" t="str">
            <v>OR</v>
          </cell>
          <cell r="I861">
            <v>14183782.412916699</v>
          </cell>
        </row>
        <row r="862">
          <cell r="A862" t="str">
            <v>360UT</v>
          </cell>
          <cell r="B862">
            <v>360</v>
          </cell>
          <cell r="C862" t="str">
            <v>UT</v>
          </cell>
          <cell r="D862">
            <v>37146585.450000003</v>
          </cell>
          <cell r="F862" t="str">
            <v>360UT</v>
          </cell>
          <cell r="G862">
            <v>360</v>
          </cell>
          <cell r="H862" t="str">
            <v>UT</v>
          </cell>
          <cell r="I862">
            <v>37146585.450000003</v>
          </cell>
        </row>
        <row r="863">
          <cell r="A863" t="str">
            <v>360WA</v>
          </cell>
          <cell r="B863">
            <v>360</v>
          </cell>
          <cell r="C863" t="str">
            <v>WA</v>
          </cell>
          <cell r="D863">
            <v>1867618.8983333299</v>
          </cell>
          <cell r="F863" t="str">
            <v>360WA</v>
          </cell>
          <cell r="G863">
            <v>360</v>
          </cell>
          <cell r="H863" t="str">
            <v>WA</v>
          </cell>
          <cell r="I863">
            <v>1867618.8983333299</v>
          </cell>
        </row>
        <row r="864">
          <cell r="A864" t="str">
            <v>360WYP</v>
          </cell>
          <cell r="B864">
            <v>360</v>
          </cell>
          <cell r="C864" t="str">
            <v>WYP</v>
          </cell>
          <cell r="D864">
            <v>2842264.64</v>
          </cell>
          <cell r="F864" t="str">
            <v>360WYP</v>
          </cell>
          <cell r="G864">
            <v>360</v>
          </cell>
          <cell r="H864" t="str">
            <v>WYP</v>
          </cell>
          <cell r="I864">
            <v>2842264.64</v>
          </cell>
        </row>
        <row r="865">
          <cell r="A865" t="str">
            <v>360WYU</v>
          </cell>
          <cell r="B865">
            <v>360</v>
          </cell>
          <cell r="C865" t="str">
            <v>WYU</v>
          </cell>
          <cell r="D865">
            <v>4065497.66</v>
          </cell>
          <cell r="F865" t="str">
            <v>360WYU</v>
          </cell>
          <cell r="G865">
            <v>360</v>
          </cell>
          <cell r="H865" t="str">
            <v>WYU</v>
          </cell>
          <cell r="I865">
            <v>4065497.66</v>
          </cell>
        </row>
        <row r="866">
          <cell r="A866" t="str">
            <v>361CA</v>
          </cell>
          <cell r="B866">
            <v>361</v>
          </cell>
          <cell r="C866" t="str">
            <v>CA</v>
          </cell>
          <cell r="D866">
            <v>5188026.8791666701</v>
          </cell>
          <cell r="F866" t="str">
            <v>361CA</v>
          </cell>
          <cell r="G866">
            <v>361</v>
          </cell>
          <cell r="H866" t="str">
            <v>CA</v>
          </cell>
          <cell r="I866">
            <v>5188026.8791666701</v>
          </cell>
        </row>
        <row r="867">
          <cell r="A867" t="str">
            <v>361ID</v>
          </cell>
          <cell r="B867">
            <v>361</v>
          </cell>
          <cell r="C867" t="str">
            <v>ID</v>
          </cell>
          <cell r="D867">
            <v>2985440.1462500002</v>
          </cell>
          <cell r="F867" t="str">
            <v>361ID</v>
          </cell>
          <cell r="G867">
            <v>361</v>
          </cell>
          <cell r="H867" t="str">
            <v>ID</v>
          </cell>
          <cell r="I867">
            <v>2985440.1462500002</v>
          </cell>
        </row>
        <row r="868">
          <cell r="A868" t="str">
            <v>361OR</v>
          </cell>
          <cell r="B868">
            <v>361</v>
          </cell>
          <cell r="C868" t="str">
            <v>OR</v>
          </cell>
          <cell r="D868">
            <v>31826430.030000001</v>
          </cell>
          <cell r="F868" t="str">
            <v>361OR</v>
          </cell>
          <cell r="G868">
            <v>361</v>
          </cell>
          <cell r="H868" t="str">
            <v>OR</v>
          </cell>
          <cell r="I868">
            <v>31826430.030000001</v>
          </cell>
        </row>
        <row r="869">
          <cell r="A869" t="str">
            <v>361UT</v>
          </cell>
          <cell r="B869">
            <v>361</v>
          </cell>
          <cell r="C869" t="str">
            <v>UT</v>
          </cell>
          <cell r="D869">
            <v>57595930.326666698</v>
          </cell>
          <cell r="F869" t="str">
            <v>361UT</v>
          </cell>
          <cell r="G869">
            <v>361</v>
          </cell>
          <cell r="H869" t="str">
            <v>UT</v>
          </cell>
          <cell r="I869">
            <v>57595930.326666698</v>
          </cell>
        </row>
        <row r="870">
          <cell r="A870" t="str">
            <v>361WA</v>
          </cell>
          <cell r="B870">
            <v>361</v>
          </cell>
          <cell r="C870" t="str">
            <v>WA</v>
          </cell>
          <cell r="D870">
            <v>5352850.8408333296</v>
          </cell>
          <cell r="F870" t="str">
            <v>361WA</v>
          </cell>
          <cell r="G870">
            <v>361</v>
          </cell>
          <cell r="H870" t="str">
            <v>WA</v>
          </cell>
          <cell r="I870">
            <v>5352850.8408333296</v>
          </cell>
        </row>
        <row r="871">
          <cell r="A871" t="str">
            <v>361WYP</v>
          </cell>
          <cell r="B871">
            <v>361</v>
          </cell>
          <cell r="C871" t="str">
            <v>WYP</v>
          </cell>
          <cell r="D871">
            <v>12232585.466250001</v>
          </cell>
          <cell r="F871" t="str">
            <v>361WYP</v>
          </cell>
          <cell r="G871">
            <v>361</v>
          </cell>
          <cell r="H871" t="str">
            <v>WYP</v>
          </cell>
          <cell r="I871">
            <v>12232585.466250001</v>
          </cell>
        </row>
        <row r="872">
          <cell r="A872" t="str">
            <v>361WYU</v>
          </cell>
          <cell r="B872">
            <v>361</v>
          </cell>
          <cell r="C872" t="str">
            <v>WYU</v>
          </cell>
          <cell r="D872">
            <v>4811675.32</v>
          </cell>
          <cell r="F872" t="str">
            <v>361WYU</v>
          </cell>
          <cell r="G872">
            <v>361</v>
          </cell>
          <cell r="H872" t="str">
            <v>WYU</v>
          </cell>
          <cell r="I872">
            <v>4811675.32</v>
          </cell>
        </row>
        <row r="873">
          <cell r="A873" t="str">
            <v>362CA</v>
          </cell>
          <cell r="B873">
            <v>362</v>
          </cell>
          <cell r="C873" t="str">
            <v>CA</v>
          </cell>
          <cell r="D873">
            <v>29768515.785833299</v>
          </cell>
          <cell r="F873" t="str">
            <v>362CA</v>
          </cell>
          <cell r="G873">
            <v>362</v>
          </cell>
          <cell r="H873" t="str">
            <v>CA</v>
          </cell>
          <cell r="I873">
            <v>29768515.785833299</v>
          </cell>
        </row>
        <row r="874">
          <cell r="A874" t="str">
            <v>362ID</v>
          </cell>
          <cell r="B874">
            <v>362</v>
          </cell>
          <cell r="C874" t="str">
            <v>ID</v>
          </cell>
          <cell r="D874">
            <v>35183341.28125</v>
          </cell>
          <cell r="F874" t="str">
            <v>362ID</v>
          </cell>
          <cell r="G874">
            <v>362</v>
          </cell>
          <cell r="H874" t="str">
            <v>ID</v>
          </cell>
          <cell r="I874">
            <v>35183341.28125</v>
          </cell>
        </row>
        <row r="875">
          <cell r="A875" t="str">
            <v>362OR</v>
          </cell>
          <cell r="B875">
            <v>362</v>
          </cell>
          <cell r="C875" t="str">
            <v>OR</v>
          </cell>
          <cell r="D875">
            <v>256017266.23374999</v>
          </cell>
          <cell r="F875" t="str">
            <v>362OR</v>
          </cell>
          <cell r="G875">
            <v>362</v>
          </cell>
          <cell r="H875" t="str">
            <v>OR</v>
          </cell>
          <cell r="I875">
            <v>256017266.23374999</v>
          </cell>
        </row>
        <row r="876">
          <cell r="A876" t="str">
            <v>362UT</v>
          </cell>
          <cell r="B876">
            <v>362</v>
          </cell>
          <cell r="C876" t="str">
            <v>UT</v>
          </cell>
          <cell r="D876">
            <v>481258650.70375001</v>
          </cell>
          <cell r="F876" t="str">
            <v>362UT</v>
          </cell>
          <cell r="G876">
            <v>362</v>
          </cell>
          <cell r="H876" t="str">
            <v>UT</v>
          </cell>
          <cell r="I876">
            <v>481258650.70375001</v>
          </cell>
        </row>
        <row r="877">
          <cell r="A877" t="str">
            <v>362WA</v>
          </cell>
          <cell r="B877">
            <v>362</v>
          </cell>
          <cell r="C877" t="str">
            <v>WA</v>
          </cell>
          <cell r="D877">
            <v>73441693.982083306</v>
          </cell>
          <cell r="F877" t="str">
            <v>362WA</v>
          </cell>
          <cell r="G877">
            <v>362</v>
          </cell>
          <cell r="H877" t="str">
            <v>WA</v>
          </cell>
          <cell r="I877">
            <v>73441693.982083306</v>
          </cell>
        </row>
        <row r="878">
          <cell r="A878" t="str">
            <v>362WYP</v>
          </cell>
          <cell r="B878">
            <v>362</v>
          </cell>
          <cell r="C878" t="str">
            <v>WYP</v>
          </cell>
          <cell r="D878">
            <v>118882144.005417</v>
          </cell>
          <cell r="F878" t="str">
            <v>362WYP</v>
          </cell>
          <cell r="G878">
            <v>362</v>
          </cell>
          <cell r="H878" t="str">
            <v>WYP</v>
          </cell>
          <cell r="I878">
            <v>118882144.005417</v>
          </cell>
        </row>
        <row r="879">
          <cell r="A879" t="str">
            <v>362WYU</v>
          </cell>
          <cell r="B879">
            <v>362</v>
          </cell>
          <cell r="C879" t="str">
            <v>WYU</v>
          </cell>
          <cell r="D879">
            <v>18475836.884166699</v>
          </cell>
          <cell r="F879" t="str">
            <v>362WYU</v>
          </cell>
          <cell r="G879">
            <v>362</v>
          </cell>
          <cell r="H879" t="str">
            <v>WYU</v>
          </cell>
          <cell r="I879">
            <v>18475836.884166699</v>
          </cell>
        </row>
        <row r="880">
          <cell r="A880" t="str">
            <v>364CA</v>
          </cell>
          <cell r="B880">
            <v>364</v>
          </cell>
          <cell r="C880" t="str">
            <v>CA</v>
          </cell>
          <cell r="D880">
            <v>67915571.0591667</v>
          </cell>
          <cell r="F880" t="str">
            <v>364CA</v>
          </cell>
          <cell r="G880">
            <v>364</v>
          </cell>
          <cell r="H880" t="str">
            <v>CA</v>
          </cell>
          <cell r="I880">
            <v>67915571.0591667</v>
          </cell>
        </row>
        <row r="881">
          <cell r="A881" t="str">
            <v>364ID</v>
          </cell>
          <cell r="B881">
            <v>364</v>
          </cell>
          <cell r="C881" t="str">
            <v>ID</v>
          </cell>
          <cell r="D881">
            <v>91096971.675416693</v>
          </cell>
          <cell r="F881" t="str">
            <v>364ID</v>
          </cell>
          <cell r="G881">
            <v>364</v>
          </cell>
          <cell r="H881" t="str">
            <v>ID</v>
          </cell>
          <cell r="I881">
            <v>91096971.675416693</v>
          </cell>
        </row>
        <row r="882">
          <cell r="A882" t="str">
            <v>364OR</v>
          </cell>
          <cell r="B882">
            <v>364</v>
          </cell>
          <cell r="C882" t="str">
            <v>OR</v>
          </cell>
          <cell r="D882">
            <v>389616569.36916697</v>
          </cell>
          <cell r="F882" t="str">
            <v>364OR</v>
          </cell>
          <cell r="G882">
            <v>364</v>
          </cell>
          <cell r="H882" t="str">
            <v>OR</v>
          </cell>
          <cell r="I882">
            <v>389616569.36916697</v>
          </cell>
        </row>
        <row r="883">
          <cell r="A883" t="str">
            <v>364UT</v>
          </cell>
          <cell r="B883">
            <v>364</v>
          </cell>
          <cell r="C883" t="str">
            <v>UT</v>
          </cell>
          <cell r="D883">
            <v>392733339.96958297</v>
          </cell>
          <cell r="F883" t="str">
            <v>364UT</v>
          </cell>
          <cell r="G883">
            <v>364</v>
          </cell>
          <cell r="H883" t="str">
            <v>UT</v>
          </cell>
          <cell r="I883">
            <v>392733339.96958297</v>
          </cell>
        </row>
        <row r="884">
          <cell r="A884" t="str">
            <v>364WA</v>
          </cell>
          <cell r="B884">
            <v>364</v>
          </cell>
          <cell r="C884" t="str">
            <v>WA</v>
          </cell>
          <cell r="D884">
            <v>109312458.738333</v>
          </cell>
          <cell r="F884" t="str">
            <v>364WA</v>
          </cell>
          <cell r="G884">
            <v>364</v>
          </cell>
          <cell r="H884" t="str">
            <v>WA</v>
          </cell>
          <cell r="I884">
            <v>109312458.738333</v>
          </cell>
        </row>
        <row r="885">
          <cell r="A885" t="str">
            <v>364WYP</v>
          </cell>
          <cell r="B885">
            <v>364</v>
          </cell>
          <cell r="C885" t="str">
            <v>WYP</v>
          </cell>
          <cell r="D885">
            <v>133233569.899167</v>
          </cell>
          <cell r="F885" t="str">
            <v>364WYP</v>
          </cell>
          <cell r="G885">
            <v>364</v>
          </cell>
          <cell r="H885" t="str">
            <v>WYP</v>
          </cell>
          <cell r="I885">
            <v>133233569.899167</v>
          </cell>
        </row>
        <row r="886">
          <cell r="A886" t="str">
            <v>364WYU</v>
          </cell>
          <cell r="B886">
            <v>364</v>
          </cell>
          <cell r="C886" t="str">
            <v>WYU</v>
          </cell>
          <cell r="D886">
            <v>28115307.387499999</v>
          </cell>
          <cell r="F886" t="str">
            <v>364WYU</v>
          </cell>
          <cell r="G886">
            <v>364</v>
          </cell>
          <cell r="H886" t="str">
            <v>WYU</v>
          </cell>
          <cell r="I886">
            <v>28115307.387499999</v>
          </cell>
        </row>
        <row r="887">
          <cell r="A887" t="str">
            <v>365CA</v>
          </cell>
          <cell r="B887">
            <v>365</v>
          </cell>
          <cell r="C887" t="str">
            <v>CA</v>
          </cell>
          <cell r="D887">
            <v>35820428.285833299</v>
          </cell>
          <cell r="F887" t="str">
            <v>365CA</v>
          </cell>
          <cell r="G887">
            <v>365</v>
          </cell>
          <cell r="H887" t="str">
            <v>CA</v>
          </cell>
          <cell r="I887">
            <v>35820428.285833299</v>
          </cell>
        </row>
        <row r="888">
          <cell r="A888" t="str">
            <v>365ID</v>
          </cell>
          <cell r="B888">
            <v>365</v>
          </cell>
          <cell r="C888" t="str">
            <v>ID</v>
          </cell>
          <cell r="D888">
            <v>39121972.117916703</v>
          </cell>
          <cell r="F888" t="str">
            <v>365ID</v>
          </cell>
          <cell r="G888">
            <v>365</v>
          </cell>
          <cell r="H888" t="str">
            <v>ID</v>
          </cell>
          <cell r="I888">
            <v>39121972.117916703</v>
          </cell>
        </row>
        <row r="889">
          <cell r="A889" t="str">
            <v>365OR</v>
          </cell>
          <cell r="B889">
            <v>365</v>
          </cell>
          <cell r="C889" t="str">
            <v>OR</v>
          </cell>
          <cell r="D889">
            <v>268416679.70375001</v>
          </cell>
          <cell r="F889" t="str">
            <v>365OR</v>
          </cell>
          <cell r="G889">
            <v>365</v>
          </cell>
          <cell r="H889" t="str">
            <v>OR</v>
          </cell>
          <cell r="I889">
            <v>268416679.70375001</v>
          </cell>
        </row>
        <row r="890">
          <cell r="A890" t="str">
            <v>365UT</v>
          </cell>
          <cell r="B890">
            <v>365</v>
          </cell>
          <cell r="C890" t="str">
            <v>UT</v>
          </cell>
          <cell r="D890">
            <v>241092723.63499999</v>
          </cell>
          <cell r="F890" t="str">
            <v>365UT</v>
          </cell>
          <cell r="G890">
            <v>365</v>
          </cell>
          <cell r="H890" t="str">
            <v>UT</v>
          </cell>
          <cell r="I890">
            <v>241092723.63499999</v>
          </cell>
        </row>
        <row r="891">
          <cell r="A891" t="str">
            <v>365WA</v>
          </cell>
          <cell r="B891">
            <v>365</v>
          </cell>
          <cell r="C891" t="str">
            <v>WA</v>
          </cell>
          <cell r="D891">
            <v>73536936.204583302</v>
          </cell>
          <cell r="F891" t="str">
            <v>365WA</v>
          </cell>
          <cell r="G891">
            <v>365</v>
          </cell>
          <cell r="H891" t="str">
            <v>WA</v>
          </cell>
          <cell r="I891">
            <v>73536936.204583302</v>
          </cell>
        </row>
        <row r="892">
          <cell r="A892" t="str">
            <v>365WYP</v>
          </cell>
          <cell r="B892">
            <v>365</v>
          </cell>
          <cell r="C892" t="str">
            <v>WYP</v>
          </cell>
          <cell r="D892">
            <v>99537371.989166707</v>
          </cell>
          <cell r="F892" t="str">
            <v>365WYP</v>
          </cell>
          <cell r="G892">
            <v>365</v>
          </cell>
          <cell r="H892" t="str">
            <v>WYP</v>
          </cell>
          <cell r="I892">
            <v>99537371.989166707</v>
          </cell>
        </row>
        <row r="893">
          <cell r="A893" t="str">
            <v>365WYU</v>
          </cell>
          <cell r="B893">
            <v>365</v>
          </cell>
          <cell r="C893" t="str">
            <v>WYU</v>
          </cell>
          <cell r="D893">
            <v>13939287.1</v>
          </cell>
          <cell r="F893" t="str">
            <v>365WYU</v>
          </cell>
          <cell r="G893">
            <v>365</v>
          </cell>
          <cell r="H893" t="str">
            <v>WYU</v>
          </cell>
          <cell r="I893">
            <v>13939287.1</v>
          </cell>
        </row>
        <row r="894">
          <cell r="A894" t="str">
            <v>366CA</v>
          </cell>
          <cell r="B894">
            <v>366</v>
          </cell>
          <cell r="C894" t="str">
            <v>CA</v>
          </cell>
          <cell r="D894">
            <v>17994330.770833299</v>
          </cell>
          <cell r="F894" t="str">
            <v>366CA</v>
          </cell>
          <cell r="G894">
            <v>366</v>
          </cell>
          <cell r="H894" t="str">
            <v>CA</v>
          </cell>
          <cell r="I894">
            <v>17994330.770833299</v>
          </cell>
        </row>
        <row r="895">
          <cell r="A895" t="str">
            <v>366ID</v>
          </cell>
          <cell r="B895">
            <v>366</v>
          </cell>
          <cell r="C895" t="str">
            <v>ID</v>
          </cell>
          <cell r="D895">
            <v>10313791.695833299</v>
          </cell>
          <cell r="F895" t="str">
            <v>366ID</v>
          </cell>
          <cell r="G895">
            <v>366</v>
          </cell>
          <cell r="H895" t="str">
            <v>ID</v>
          </cell>
          <cell r="I895">
            <v>10313791.695833299</v>
          </cell>
        </row>
        <row r="896">
          <cell r="A896" t="str">
            <v>366OR</v>
          </cell>
          <cell r="B896">
            <v>366</v>
          </cell>
          <cell r="C896" t="str">
            <v>OR</v>
          </cell>
          <cell r="D896">
            <v>96666420.010833293</v>
          </cell>
          <cell r="F896" t="str">
            <v>366OR</v>
          </cell>
          <cell r="G896">
            <v>366</v>
          </cell>
          <cell r="H896" t="str">
            <v>OR</v>
          </cell>
          <cell r="I896">
            <v>96666420.010833293</v>
          </cell>
        </row>
        <row r="897">
          <cell r="A897" t="str">
            <v>366UT</v>
          </cell>
          <cell r="B897">
            <v>366</v>
          </cell>
          <cell r="C897" t="str">
            <v>UT</v>
          </cell>
          <cell r="D897">
            <v>209193763.62208301</v>
          </cell>
          <cell r="F897" t="str">
            <v>366UT</v>
          </cell>
          <cell r="G897">
            <v>366</v>
          </cell>
          <cell r="H897" t="str">
            <v>UT</v>
          </cell>
          <cell r="I897">
            <v>209193763.62208301</v>
          </cell>
        </row>
        <row r="898">
          <cell r="A898" t="str">
            <v>366WA</v>
          </cell>
          <cell r="B898">
            <v>366</v>
          </cell>
          <cell r="C898" t="str">
            <v>WA</v>
          </cell>
          <cell r="D898">
            <v>18725344.276666701</v>
          </cell>
          <cell r="F898" t="str">
            <v>366WA</v>
          </cell>
          <cell r="G898">
            <v>366</v>
          </cell>
          <cell r="H898" t="str">
            <v>WA</v>
          </cell>
          <cell r="I898">
            <v>18725344.276666701</v>
          </cell>
        </row>
        <row r="899">
          <cell r="A899" t="str">
            <v>366WYP</v>
          </cell>
          <cell r="B899">
            <v>366</v>
          </cell>
          <cell r="C899" t="str">
            <v>WYP</v>
          </cell>
          <cell r="D899">
            <v>24299720.233750001</v>
          </cell>
          <cell r="F899" t="str">
            <v>366WYP</v>
          </cell>
          <cell r="G899">
            <v>366</v>
          </cell>
          <cell r="H899" t="str">
            <v>WYP</v>
          </cell>
          <cell r="I899">
            <v>24299720.233750001</v>
          </cell>
        </row>
        <row r="900">
          <cell r="A900" t="str">
            <v>366WYU</v>
          </cell>
          <cell r="B900">
            <v>366</v>
          </cell>
          <cell r="C900" t="str">
            <v>WYU</v>
          </cell>
          <cell r="D900">
            <v>5023530.4570833296</v>
          </cell>
          <cell r="F900" t="str">
            <v>366WYU</v>
          </cell>
          <cell r="G900">
            <v>366</v>
          </cell>
          <cell r="H900" t="str">
            <v>WYU</v>
          </cell>
          <cell r="I900">
            <v>5023530.4570833296</v>
          </cell>
        </row>
        <row r="901">
          <cell r="A901" t="str">
            <v>367CA</v>
          </cell>
          <cell r="B901">
            <v>367</v>
          </cell>
          <cell r="C901" t="str">
            <v>CA</v>
          </cell>
          <cell r="D901">
            <v>20215525.071666699</v>
          </cell>
          <cell r="F901" t="str">
            <v>367CA</v>
          </cell>
          <cell r="G901">
            <v>367</v>
          </cell>
          <cell r="H901" t="str">
            <v>CA</v>
          </cell>
          <cell r="I901">
            <v>20215525.071666699</v>
          </cell>
        </row>
        <row r="902">
          <cell r="A902" t="str">
            <v>367ID</v>
          </cell>
          <cell r="B902">
            <v>367</v>
          </cell>
          <cell r="C902" t="str">
            <v>ID</v>
          </cell>
          <cell r="D902">
            <v>28652053.081666701</v>
          </cell>
          <cell r="F902" t="str">
            <v>367ID</v>
          </cell>
          <cell r="G902">
            <v>367</v>
          </cell>
          <cell r="H902" t="str">
            <v>ID</v>
          </cell>
          <cell r="I902">
            <v>28652053.081666701</v>
          </cell>
        </row>
        <row r="903">
          <cell r="A903" t="str">
            <v>367OR</v>
          </cell>
          <cell r="B903">
            <v>367</v>
          </cell>
          <cell r="C903" t="str">
            <v>OR</v>
          </cell>
          <cell r="D903">
            <v>187712850.78541699</v>
          </cell>
          <cell r="F903" t="str">
            <v>367OR</v>
          </cell>
          <cell r="G903">
            <v>367</v>
          </cell>
          <cell r="H903" t="str">
            <v>OR</v>
          </cell>
          <cell r="I903">
            <v>187712850.78541699</v>
          </cell>
        </row>
        <row r="904">
          <cell r="A904" t="str">
            <v>367UT</v>
          </cell>
          <cell r="B904">
            <v>367</v>
          </cell>
          <cell r="C904" t="str">
            <v>UT</v>
          </cell>
          <cell r="D904">
            <v>562916220.61916697</v>
          </cell>
          <cell r="F904" t="str">
            <v>367UT</v>
          </cell>
          <cell r="G904">
            <v>367</v>
          </cell>
          <cell r="H904" t="str">
            <v>UT</v>
          </cell>
          <cell r="I904">
            <v>562916220.61916697</v>
          </cell>
        </row>
        <row r="905">
          <cell r="A905" t="str">
            <v>367WA</v>
          </cell>
          <cell r="B905">
            <v>367</v>
          </cell>
          <cell r="C905" t="str">
            <v>WA</v>
          </cell>
          <cell r="D905">
            <v>28835890.801666699</v>
          </cell>
          <cell r="F905" t="str">
            <v>367WA</v>
          </cell>
          <cell r="G905">
            <v>367</v>
          </cell>
          <cell r="H905" t="str">
            <v>WA</v>
          </cell>
          <cell r="I905">
            <v>28835890.801666699</v>
          </cell>
        </row>
        <row r="906">
          <cell r="A906" t="str">
            <v>367WYP</v>
          </cell>
          <cell r="B906">
            <v>367</v>
          </cell>
          <cell r="C906" t="str">
            <v>WYP</v>
          </cell>
          <cell r="D906">
            <v>45801377.956249997</v>
          </cell>
          <cell r="F906" t="str">
            <v>367WYP</v>
          </cell>
          <cell r="G906">
            <v>367</v>
          </cell>
          <cell r="H906" t="str">
            <v>WYP</v>
          </cell>
          <cell r="I906">
            <v>45801377.956249997</v>
          </cell>
        </row>
        <row r="907">
          <cell r="A907" t="str">
            <v>367WYU</v>
          </cell>
          <cell r="B907">
            <v>367</v>
          </cell>
          <cell r="C907" t="str">
            <v>WYU</v>
          </cell>
          <cell r="D907">
            <v>18435791.76125</v>
          </cell>
          <cell r="F907" t="str">
            <v>367WYU</v>
          </cell>
          <cell r="G907">
            <v>367</v>
          </cell>
          <cell r="H907" t="str">
            <v>WYU</v>
          </cell>
          <cell r="I907">
            <v>18435791.76125</v>
          </cell>
        </row>
        <row r="908">
          <cell r="A908" t="str">
            <v>368CA</v>
          </cell>
          <cell r="B908">
            <v>368</v>
          </cell>
          <cell r="C908" t="str">
            <v>CA</v>
          </cell>
          <cell r="D908">
            <v>54532409.9645833</v>
          </cell>
          <cell r="F908" t="str">
            <v>368CA</v>
          </cell>
          <cell r="G908">
            <v>368</v>
          </cell>
          <cell r="H908" t="str">
            <v>CA</v>
          </cell>
          <cell r="I908">
            <v>54532409.9645833</v>
          </cell>
        </row>
        <row r="909">
          <cell r="A909" t="str">
            <v>368ID</v>
          </cell>
          <cell r="B909">
            <v>368</v>
          </cell>
          <cell r="C909" t="str">
            <v>ID</v>
          </cell>
          <cell r="D909">
            <v>83427910.119583294</v>
          </cell>
          <cell r="F909" t="str">
            <v>368ID</v>
          </cell>
          <cell r="G909">
            <v>368</v>
          </cell>
          <cell r="H909" t="str">
            <v>ID</v>
          </cell>
          <cell r="I909">
            <v>83427910.119583294</v>
          </cell>
        </row>
        <row r="910">
          <cell r="A910" t="str">
            <v>368OR</v>
          </cell>
          <cell r="B910">
            <v>368</v>
          </cell>
          <cell r="C910" t="str">
            <v>OR</v>
          </cell>
          <cell r="D910">
            <v>455434054.82791698</v>
          </cell>
          <cell r="F910" t="str">
            <v>368OR</v>
          </cell>
          <cell r="G910">
            <v>368</v>
          </cell>
          <cell r="H910" t="str">
            <v>OR</v>
          </cell>
          <cell r="I910">
            <v>455434054.82791698</v>
          </cell>
        </row>
        <row r="911">
          <cell r="A911" t="str">
            <v>368UT</v>
          </cell>
          <cell r="B911">
            <v>368</v>
          </cell>
          <cell r="C911" t="str">
            <v>UT</v>
          </cell>
          <cell r="D911">
            <v>547654867.80999994</v>
          </cell>
          <cell r="F911" t="str">
            <v>368UT</v>
          </cell>
          <cell r="G911">
            <v>368</v>
          </cell>
          <cell r="H911" t="str">
            <v>UT</v>
          </cell>
          <cell r="I911">
            <v>547654867.80999994</v>
          </cell>
        </row>
        <row r="912">
          <cell r="A912" t="str">
            <v>368WA</v>
          </cell>
          <cell r="B912">
            <v>368</v>
          </cell>
          <cell r="C912" t="str">
            <v>WA</v>
          </cell>
          <cell r="D912">
            <v>114594634.652917</v>
          </cell>
          <cell r="F912" t="str">
            <v>368WA</v>
          </cell>
          <cell r="G912">
            <v>368</v>
          </cell>
          <cell r="H912" t="str">
            <v>WA</v>
          </cell>
          <cell r="I912">
            <v>114594634.652917</v>
          </cell>
        </row>
        <row r="913">
          <cell r="A913" t="str">
            <v>368WYP</v>
          </cell>
          <cell r="B913">
            <v>368</v>
          </cell>
          <cell r="C913" t="str">
            <v>WYP</v>
          </cell>
          <cell r="D913">
            <v>109067373.59875</v>
          </cell>
          <cell r="F913" t="str">
            <v>368WYP</v>
          </cell>
          <cell r="G913">
            <v>368</v>
          </cell>
          <cell r="H913" t="str">
            <v>WYP</v>
          </cell>
          <cell r="I913">
            <v>109067373.59875</v>
          </cell>
        </row>
        <row r="914">
          <cell r="A914" t="str">
            <v>368WYU</v>
          </cell>
          <cell r="B914">
            <v>368</v>
          </cell>
          <cell r="C914" t="str">
            <v>WYU</v>
          </cell>
          <cell r="D914">
            <v>15458177.081666701</v>
          </cell>
          <cell r="F914" t="str">
            <v>368WYU</v>
          </cell>
          <cell r="G914">
            <v>368</v>
          </cell>
          <cell r="H914" t="str">
            <v>WYU</v>
          </cell>
          <cell r="I914">
            <v>15458177.081666701</v>
          </cell>
        </row>
        <row r="915">
          <cell r="A915" t="str">
            <v>369CA</v>
          </cell>
          <cell r="B915">
            <v>369</v>
          </cell>
          <cell r="C915" t="str">
            <v>CA</v>
          </cell>
          <cell r="D915">
            <v>26925661.966666698</v>
          </cell>
          <cell r="F915" t="str">
            <v>369CA</v>
          </cell>
          <cell r="G915">
            <v>369</v>
          </cell>
          <cell r="H915" t="str">
            <v>CA</v>
          </cell>
          <cell r="I915">
            <v>26925661.966666698</v>
          </cell>
        </row>
        <row r="916">
          <cell r="A916" t="str">
            <v>369ID</v>
          </cell>
          <cell r="B916">
            <v>369</v>
          </cell>
          <cell r="C916" t="str">
            <v>ID</v>
          </cell>
          <cell r="D916">
            <v>42571430.719583303</v>
          </cell>
          <cell r="F916" t="str">
            <v>369ID</v>
          </cell>
          <cell r="G916">
            <v>369</v>
          </cell>
          <cell r="H916" t="str">
            <v>ID</v>
          </cell>
          <cell r="I916">
            <v>42571430.719583303</v>
          </cell>
        </row>
        <row r="917">
          <cell r="A917" t="str">
            <v>369OR</v>
          </cell>
          <cell r="B917">
            <v>369</v>
          </cell>
          <cell r="C917" t="str">
            <v>OR</v>
          </cell>
          <cell r="D917">
            <v>291922620.77125001</v>
          </cell>
          <cell r="F917" t="str">
            <v>369OR</v>
          </cell>
          <cell r="G917">
            <v>369</v>
          </cell>
          <cell r="H917" t="str">
            <v>OR</v>
          </cell>
          <cell r="I917">
            <v>291922620.77125001</v>
          </cell>
        </row>
        <row r="918">
          <cell r="A918" t="str">
            <v>369UT</v>
          </cell>
          <cell r="B918">
            <v>369</v>
          </cell>
          <cell r="C918" t="str">
            <v>UT</v>
          </cell>
          <cell r="D918">
            <v>324490702.71291697</v>
          </cell>
          <cell r="F918" t="str">
            <v>369UT</v>
          </cell>
          <cell r="G918">
            <v>369</v>
          </cell>
          <cell r="H918" t="str">
            <v>UT</v>
          </cell>
          <cell r="I918">
            <v>324490702.71291697</v>
          </cell>
        </row>
        <row r="919">
          <cell r="A919" t="str">
            <v>369WA</v>
          </cell>
          <cell r="B919">
            <v>369</v>
          </cell>
          <cell r="C919" t="str">
            <v>WA</v>
          </cell>
          <cell r="D919">
            <v>65667255.41375</v>
          </cell>
          <cell r="F919" t="str">
            <v>369WA</v>
          </cell>
          <cell r="G919">
            <v>369</v>
          </cell>
          <cell r="H919" t="str">
            <v>WA</v>
          </cell>
          <cell r="I919">
            <v>65667255.41375</v>
          </cell>
        </row>
        <row r="920">
          <cell r="A920" t="str">
            <v>369WYP</v>
          </cell>
          <cell r="B920">
            <v>369</v>
          </cell>
          <cell r="C920" t="str">
            <v>WYP</v>
          </cell>
          <cell r="D920">
            <v>51660461.879583299</v>
          </cell>
          <cell r="F920" t="str">
            <v>369WYP</v>
          </cell>
          <cell r="G920">
            <v>369</v>
          </cell>
          <cell r="H920" t="str">
            <v>WYP</v>
          </cell>
          <cell r="I920">
            <v>51660461.879583299</v>
          </cell>
        </row>
        <row r="921">
          <cell r="A921" t="str">
            <v>369WYU</v>
          </cell>
          <cell r="B921">
            <v>369</v>
          </cell>
          <cell r="C921" t="str">
            <v>WYU</v>
          </cell>
          <cell r="D921">
            <v>15118851.546250001</v>
          </cell>
          <cell r="F921" t="str">
            <v>369WYU</v>
          </cell>
          <cell r="G921">
            <v>369</v>
          </cell>
          <cell r="H921" t="str">
            <v>WYU</v>
          </cell>
          <cell r="I921">
            <v>15118851.546250001</v>
          </cell>
        </row>
        <row r="922">
          <cell r="A922" t="str">
            <v>370CA</v>
          </cell>
          <cell r="B922">
            <v>370</v>
          </cell>
          <cell r="C922" t="str">
            <v>CA</v>
          </cell>
          <cell r="D922">
            <v>6890210.0412499998</v>
          </cell>
          <cell r="F922" t="str">
            <v>370CA</v>
          </cell>
          <cell r="G922">
            <v>370</v>
          </cell>
          <cell r="H922" t="str">
            <v>CA</v>
          </cell>
          <cell r="I922">
            <v>6890210.0412499998</v>
          </cell>
        </row>
        <row r="923">
          <cell r="A923" t="str">
            <v>370ID</v>
          </cell>
          <cell r="B923">
            <v>370</v>
          </cell>
          <cell r="C923" t="str">
            <v>ID</v>
          </cell>
          <cell r="D923">
            <v>16089372.0975</v>
          </cell>
          <cell r="F923" t="str">
            <v>370ID</v>
          </cell>
          <cell r="G923">
            <v>370</v>
          </cell>
          <cell r="H923" t="str">
            <v>ID</v>
          </cell>
          <cell r="I923">
            <v>16089372.0975</v>
          </cell>
        </row>
        <row r="924">
          <cell r="A924" t="str">
            <v>370OR</v>
          </cell>
          <cell r="B924">
            <v>370</v>
          </cell>
          <cell r="C924" t="str">
            <v>OR</v>
          </cell>
          <cell r="D924">
            <v>84416528.950833306</v>
          </cell>
          <cell r="F924" t="str">
            <v>370OR</v>
          </cell>
          <cell r="G924">
            <v>370</v>
          </cell>
          <cell r="H924" t="str">
            <v>OR</v>
          </cell>
          <cell r="I924">
            <v>84416528.950833306</v>
          </cell>
        </row>
        <row r="925">
          <cell r="A925" t="str">
            <v>370UT</v>
          </cell>
          <cell r="B925">
            <v>370</v>
          </cell>
          <cell r="C925" t="str">
            <v>UT</v>
          </cell>
          <cell r="D925">
            <v>90397735.592500001</v>
          </cell>
          <cell r="F925" t="str">
            <v>370UT</v>
          </cell>
          <cell r="G925">
            <v>370</v>
          </cell>
          <cell r="H925" t="str">
            <v>UT</v>
          </cell>
          <cell r="I925">
            <v>90397735.592500001</v>
          </cell>
        </row>
        <row r="926">
          <cell r="A926" t="str">
            <v>370WA</v>
          </cell>
          <cell r="B926">
            <v>370</v>
          </cell>
          <cell r="C926" t="str">
            <v>WA</v>
          </cell>
          <cell r="D926">
            <v>13089495.787916699</v>
          </cell>
          <cell r="F926" t="str">
            <v>370WA</v>
          </cell>
          <cell r="G926">
            <v>370</v>
          </cell>
          <cell r="H926" t="str">
            <v>WA</v>
          </cell>
          <cell r="I926">
            <v>13089495.787916699</v>
          </cell>
        </row>
        <row r="927">
          <cell r="A927" t="str">
            <v>370WYP</v>
          </cell>
          <cell r="B927">
            <v>370</v>
          </cell>
          <cell r="C927" t="str">
            <v>WYP</v>
          </cell>
          <cell r="D927">
            <v>13405366.0454167</v>
          </cell>
          <cell r="F927" t="str">
            <v>370WYP</v>
          </cell>
          <cell r="G927">
            <v>370</v>
          </cell>
          <cell r="H927" t="str">
            <v>WYP</v>
          </cell>
          <cell r="I927">
            <v>13405366.0454167</v>
          </cell>
        </row>
        <row r="928">
          <cell r="A928" t="str">
            <v>370WYU</v>
          </cell>
          <cell r="B928">
            <v>370</v>
          </cell>
          <cell r="C928" t="str">
            <v>WYU</v>
          </cell>
          <cell r="D928">
            <v>2410557.3279166701</v>
          </cell>
          <cell r="F928" t="str">
            <v>370WYU</v>
          </cell>
          <cell r="G928">
            <v>370</v>
          </cell>
          <cell r="H928" t="str">
            <v>WYU</v>
          </cell>
          <cell r="I928">
            <v>2410557.3279166701</v>
          </cell>
        </row>
        <row r="929">
          <cell r="A929" t="str">
            <v>371CA</v>
          </cell>
          <cell r="B929">
            <v>371</v>
          </cell>
          <cell r="C929" t="str">
            <v>CA</v>
          </cell>
          <cell r="D929">
            <v>277359.43125000002</v>
          </cell>
          <cell r="F929" t="str">
            <v>371CA</v>
          </cell>
          <cell r="G929">
            <v>371</v>
          </cell>
          <cell r="H929" t="str">
            <v>CA</v>
          </cell>
          <cell r="I929">
            <v>277359.43125000002</v>
          </cell>
        </row>
        <row r="930">
          <cell r="A930" t="str">
            <v>371ID</v>
          </cell>
          <cell r="B930">
            <v>371</v>
          </cell>
          <cell r="C930" t="str">
            <v>ID</v>
          </cell>
          <cell r="D930">
            <v>169597.86749999999</v>
          </cell>
          <cell r="F930" t="str">
            <v>371ID</v>
          </cell>
          <cell r="G930">
            <v>371</v>
          </cell>
          <cell r="H930" t="str">
            <v>ID</v>
          </cell>
          <cell r="I930">
            <v>169597.86749999999</v>
          </cell>
        </row>
        <row r="931">
          <cell r="A931" t="str">
            <v>371OR</v>
          </cell>
          <cell r="B931">
            <v>371</v>
          </cell>
          <cell r="C931" t="str">
            <v>OR</v>
          </cell>
          <cell r="D931">
            <v>2637444.4708333299</v>
          </cell>
          <cell r="F931" t="str">
            <v>371OR</v>
          </cell>
          <cell r="G931">
            <v>371</v>
          </cell>
          <cell r="H931" t="str">
            <v>OR</v>
          </cell>
          <cell r="I931">
            <v>2637444.4708333299</v>
          </cell>
        </row>
        <row r="932">
          <cell r="A932" t="str">
            <v>371UT</v>
          </cell>
          <cell r="B932">
            <v>371</v>
          </cell>
          <cell r="C932" t="str">
            <v>UT</v>
          </cell>
          <cell r="D932">
            <v>4237930.44625</v>
          </cell>
          <cell r="F932" t="str">
            <v>371UT</v>
          </cell>
          <cell r="G932">
            <v>371</v>
          </cell>
          <cell r="H932" t="str">
            <v>UT</v>
          </cell>
          <cell r="I932">
            <v>4237930.44625</v>
          </cell>
        </row>
        <row r="933">
          <cell r="A933" t="str">
            <v>371WA</v>
          </cell>
          <cell r="B933">
            <v>371</v>
          </cell>
          <cell r="C933" t="str">
            <v>WA</v>
          </cell>
          <cell r="D933">
            <v>509552.01750000002</v>
          </cell>
          <cell r="F933" t="str">
            <v>371WA</v>
          </cell>
          <cell r="G933">
            <v>371</v>
          </cell>
          <cell r="H933" t="str">
            <v>WA</v>
          </cell>
          <cell r="I933">
            <v>509552.01750000002</v>
          </cell>
        </row>
        <row r="934">
          <cell r="A934" t="str">
            <v>371WYP</v>
          </cell>
          <cell r="B934">
            <v>371</v>
          </cell>
          <cell r="C934" t="str">
            <v>WYP</v>
          </cell>
          <cell r="D934">
            <v>816418.14291666704</v>
          </cell>
          <cell r="F934" t="str">
            <v>371WYP</v>
          </cell>
          <cell r="G934">
            <v>371</v>
          </cell>
          <cell r="H934" t="str">
            <v>WYP</v>
          </cell>
          <cell r="I934">
            <v>816418.14291666704</v>
          </cell>
        </row>
        <row r="935">
          <cell r="A935" t="str">
            <v>371WYU</v>
          </cell>
          <cell r="B935">
            <v>371</v>
          </cell>
          <cell r="C935" t="str">
            <v>WYU</v>
          </cell>
          <cell r="D935">
            <v>155044.85999999999</v>
          </cell>
          <cell r="F935" t="str">
            <v>371WYU</v>
          </cell>
          <cell r="G935">
            <v>371</v>
          </cell>
          <cell r="H935" t="str">
            <v>WYU</v>
          </cell>
          <cell r="I935">
            <v>155044.85999999999</v>
          </cell>
        </row>
        <row r="936">
          <cell r="A936" t="str">
            <v>373CA</v>
          </cell>
          <cell r="B936">
            <v>373</v>
          </cell>
          <cell r="C936" t="str">
            <v>CA</v>
          </cell>
          <cell r="D936">
            <v>774456.83250000002</v>
          </cell>
          <cell r="F936" t="str">
            <v>373CA</v>
          </cell>
          <cell r="G936">
            <v>373</v>
          </cell>
          <cell r="H936" t="str">
            <v>CA</v>
          </cell>
          <cell r="I936">
            <v>774456.83250000002</v>
          </cell>
        </row>
        <row r="937">
          <cell r="A937" t="str">
            <v>373ID</v>
          </cell>
          <cell r="B937">
            <v>373</v>
          </cell>
          <cell r="C937" t="str">
            <v>ID</v>
          </cell>
          <cell r="D937">
            <v>740214.75958333304</v>
          </cell>
          <cell r="F937" t="str">
            <v>373ID</v>
          </cell>
          <cell r="G937">
            <v>373</v>
          </cell>
          <cell r="H937" t="str">
            <v>ID</v>
          </cell>
          <cell r="I937">
            <v>740214.75958333304</v>
          </cell>
        </row>
        <row r="938">
          <cell r="A938" t="str">
            <v>373OR</v>
          </cell>
          <cell r="B938">
            <v>373</v>
          </cell>
          <cell r="C938" t="str">
            <v>OR</v>
          </cell>
          <cell r="D938">
            <v>23972819.997499999</v>
          </cell>
          <cell r="F938" t="str">
            <v>373OR</v>
          </cell>
          <cell r="G938">
            <v>373</v>
          </cell>
          <cell r="H938" t="str">
            <v>OR</v>
          </cell>
          <cell r="I938">
            <v>23972819.997499999</v>
          </cell>
        </row>
        <row r="939">
          <cell r="A939" t="str">
            <v>373UT</v>
          </cell>
          <cell r="B939">
            <v>373</v>
          </cell>
          <cell r="C939" t="str">
            <v>UT</v>
          </cell>
          <cell r="D939">
            <v>21759024.415833302</v>
          </cell>
          <cell r="F939" t="str">
            <v>373UT</v>
          </cell>
          <cell r="G939">
            <v>373</v>
          </cell>
          <cell r="H939" t="str">
            <v>UT</v>
          </cell>
          <cell r="I939">
            <v>21759024.415833302</v>
          </cell>
        </row>
        <row r="940">
          <cell r="A940" t="str">
            <v>373WA</v>
          </cell>
          <cell r="B940">
            <v>373</v>
          </cell>
          <cell r="C940" t="str">
            <v>WA</v>
          </cell>
          <cell r="D940">
            <v>4752678.3379166704</v>
          </cell>
          <cell r="F940" t="str">
            <v>373WA</v>
          </cell>
          <cell r="G940">
            <v>373</v>
          </cell>
          <cell r="H940" t="str">
            <v>WA</v>
          </cell>
          <cell r="I940">
            <v>4752678.3379166704</v>
          </cell>
        </row>
        <row r="941">
          <cell r="A941" t="str">
            <v>373WYP</v>
          </cell>
          <cell r="B941">
            <v>373</v>
          </cell>
          <cell r="C941" t="str">
            <v>WYP</v>
          </cell>
          <cell r="D941">
            <v>8488602.5487500001</v>
          </cell>
          <cell r="F941" t="str">
            <v>373WYP</v>
          </cell>
          <cell r="G941">
            <v>373</v>
          </cell>
          <cell r="H941" t="str">
            <v>WYP</v>
          </cell>
          <cell r="I941">
            <v>8488602.5487500001</v>
          </cell>
        </row>
        <row r="942">
          <cell r="A942" t="str">
            <v>373WYU</v>
          </cell>
          <cell r="B942">
            <v>373</v>
          </cell>
          <cell r="C942" t="str">
            <v>WYU</v>
          </cell>
          <cell r="D942">
            <v>2267642.1425000001</v>
          </cell>
          <cell r="F942" t="str">
            <v>373WYU</v>
          </cell>
          <cell r="G942">
            <v>373</v>
          </cell>
          <cell r="H942" t="str">
            <v>WYU</v>
          </cell>
          <cell r="I942">
            <v>2267642.1425000001</v>
          </cell>
        </row>
        <row r="943">
          <cell r="A943" t="str">
            <v>389CA</v>
          </cell>
          <cell r="B943">
            <v>389</v>
          </cell>
          <cell r="C943" t="str">
            <v>CA</v>
          </cell>
          <cell r="D943">
            <v>710982.42458333296</v>
          </cell>
          <cell r="F943" t="str">
            <v>389CA</v>
          </cell>
          <cell r="G943">
            <v>389</v>
          </cell>
          <cell r="H943" t="str">
            <v>CA</v>
          </cell>
          <cell r="I943">
            <v>710982.42458333296</v>
          </cell>
        </row>
        <row r="944">
          <cell r="A944" t="str">
            <v>389CAGE</v>
          </cell>
          <cell r="B944">
            <v>389</v>
          </cell>
          <cell r="C944" t="str">
            <v>CAGE</v>
          </cell>
          <cell r="D944">
            <v>1559.87</v>
          </cell>
          <cell r="F944" t="str">
            <v>389CAGE</v>
          </cell>
          <cell r="G944">
            <v>389</v>
          </cell>
          <cell r="H944" t="str">
            <v>CAGE</v>
          </cell>
          <cell r="I944">
            <v>1559.87</v>
          </cell>
        </row>
        <row r="945">
          <cell r="A945" t="str">
            <v>389CN</v>
          </cell>
          <cell r="B945">
            <v>389</v>
          </cell>
          <cell r="C945" t="str">
            <v>CN</v>
          </cell>
          <cell r="D945">
            <v>1128505.79</v>
          </cell>
          <cell r="F945" t="str">
            <v>389CN</v>
          </cell>
          <cell r="G945">
            <v>389</v>
          </cell>
          <cell r="H945" t="str">
            <v>CN</v>
          </cell>
          <cell r="I945">
            <v>1128505.79</v>
          </cell>
        </row>
        <row r="946">
          <cell r="A946" t="str">
            <v>389ID</v>
          </cell>
          <cell r="B946">
            <v>389</v>
          </cell>
          <cell r="C946" t="str">
            <v>ID</v>
          </cell>
          <cell r="D946">
            <v>193900.58</v>
          </cell>
          <cell r="F946" t="str">
            <v>389ID</v>
          </cell>
          <cell r="G946">
            <v>389</v>
          </cell>
          <cell r="H946" t="str">
            <v>ID</v>
          </cell>
          <cell r="I946">
            <v>193900.58</v>
          </cell>
        </row>
        <row r="947">
          <cell r="A947" t="str">
            <v>389OR</v>
          </cell>
          <cell r="B947">
            <v>389</v>
          </cell>
          <cell r="C947" t="str">
            <v>OR</v>
          </cell>
          <cell r="D947">
            <v>4918904.3987499997</v>
          </cell>
          <cell r="F947" t="str">
            <v>389OR</v>
          </cell>
          <cell r="G947">
            <v>389</v>
          </cell>
          <cell r="H947" t="str">
            <v>OR</v>
          </cell>
          <cell r="I947">
            <v>4918904.3987499997</v>
          </cell>
        </row>
        <row r="948">
          <cell r="A948" t="str">
            <v>389SO</v>
          </cell>
          <cell r="B948">
            <v>389</v>
          </cell>
          <cell r="C948" t="str">
            <v>SO</v>
          </cell>
          <cell r="D948">
            <v>7516302.2000000002</v>
          </cell>
          <cell r="F948" t="str">
            <v>389SO</v>
          </cell>
          <cell r="G948">
            <v>389</v>
          </cell>
          <cell r="H948" t="str">
            <v>SO</v>
          </cell>
          <cell r="I948">
            <v>7516302.2000000002</v>
          </cell>
        </row>
        <row r="949">
          <cell r="A949" t="str">
            <v>389UT</v>
          </cell>
          <cell r="B949">
            <v>389</v>
          </cell>
          <cell r="C949" t="str">
            <v>UT</v>
          </cell>
          <cell r="D949">
            <v>4149487.88625</v>
          </cell>
          <cell r="F949" t="str">
            <v>389UT</v>
          </cell>
          <cell r="G949">
            <v>389</v>
          </cell>
          <cell r="H949" t="str">
            <v>UT</v>
          </cell>
          <cell r="I949">
            <v>4149487.88625</v>
          </cell>
        </row>
        <row r="950">
          <cell r="A950" t="str">
            <v>389WA</v>
          </cell>
          <cell r="B950">
            <v>389</v>
          </cell>
          <cell r="C950" t="str">
            <v>WA</v>
          </cell>
          <cell r="D950">
            <v>1098826.3500000001</v>
          </cell>
          <cell r="F950" t="str">
            <v>389WA</v>
          </cell>
          <cell r="G950">
            <v>389</v>
          </cell>
          <cell r="H950" t="str">
            <v>WA</v>
          </cell>
          <cell r="I950">
            <v>1098826.3500000001</v>
          </cell>
        </row>
        <row r="951">
          <cell r="A951" t="str">
            <v>389WYP</v>
          </cell>
          <cell r="B951">
            <v>389</v>
          </cell>
          <cell r="C951" t="str">
            <v>WYP</v>
          </cell>
          <cell r="D951">
            <v>1646141.3149999999</v>
          </cell>
          <cell r="F951" t="str">
            <v>389WYP</v>
          </cell>
          <cell r="G951">
            <v>389</v>
          </cell>
          <cell r="H951" t="str">
            <v>WYP</v>
          </cell>
          <cell r="I951">
            <v>1646141.3149999999</v>
          </cell>
        </row>
        <row r="952">
          <cell r="A952" t="str">
            <v>389WYU</v>
          </cell>
          <cell r="B952">
            <v>389</v>
          </cell>
          <cell r="C952" t="str">
            <v>WYU</v>
          </cell>
          <cell r="D952">
            <v>677197.61</v>
          </cell>
          <cell r="F952" t="str">
            <v>389WYU</v>
          </cell>
          <cell r="G952">
            <v>389</v>
          </cell>
          <cell r="H952" t="str">
            <v>WYU</v>
          </cell>
          <cell r="I952">
            <v>677197.61</v>
          </cell>
        </row>
        <row r="953">
          <cell r="A953" t="str">
            <v>390CA</v>
          </cell>
          <cell r="B953">
            <v>390</v>
          </cell>
          <cell r="C953" t="str">
            <v>CA</v>
          </cell>
          <cell r="D953">
            <v>4028985.6037499998</v>
          </cell>
          <cell r="F953" t="str">
            <v>390CA</v>
          </cell>
          <cell r="G953">
            <v>390</v>
          </cell>
          <cell r="H953" t="str">
            <v>CA</v>
          </cell>
          <cell r="I953">
            <v>4028985.6037499998</v>
          </cell>
        </row>
        <row r="954">
          <cell r="A954" t="str">
            <v>390CAEE</v>
          </cell>
          <cell r="B954">
            <v>390</v>
          </cell>
          <cell r="C954" t="str">
            <v>CAEE</v>
          </cell>
          <cell r="D954">
            <v>1163226.5258333299</v>
          </cell>
          <cell r="F954" t="str">
            <v>390CAEE</v>
          </cell>
          <cell r="G954">
            <v>390</v>
          </cell>
          <cell r="H954" t="str">
            <v>CAEE</v>
          </cell>
          <cell r="I954">
            <v>1163226.5258333299</v>
          </cell>
        </row>
        <row r="955">
          <cell r="A955" t="str">
            <v>390CAGE</v>
          </cell>
          <cell r="B955">
            <v>390</v>
          </cell>
          <cell r="C955" t="str">
            <v>CAGE</v>
          </cell>
          <cell r="D955">
            <v>4256262.9400000004</v>
          </cell>
          <cell r="F955" t="str">
            <v>390CAGE</v>
          </cell>
          <cell r="G955">
            <v>390</v>
          </cell>
          <cell r="H955" t="str">
            <v>CAGE</v>
          </cell>
          <cell r="I955">
            <v>4256262.9400000004</v>
          </cell>
        </row>
        <row r="956">
          <cell r="A956" t="str">
            <v>390CAGW</v>
          </cell>
          <cell r="B956">
            <v>390</v>
          </cell>
          <cell r="C956" t="str">
            <v>CAGW</v>
          </cell>
          <cell r="D956">
            <v>3330663.2833333299</v>
          </cell>
          <cell r="F956" t="str">
            <v>390CAGW</v>
          </cell>
          <cell r="G956">
            <v>390</v>
          </cell>
          <cell r="H956" t="str">
            <v>CAGW</v>
          </cell>
          <cell r="I956">
            <v>3330663.2833333299</v>
          </cell>
        </row>
        <row r="957">
          <cell r="A957" t="str">
            <v>390CN</v>
          </cell>
          <cell r="B957">
            <v>390</v>
          </cell>
          <cell r="C957" t="str">
            <v>CN</v>
          </cell>
          <cell r="D957">
            <v>8183670.0012499997</v>
          </cell>
          <cell r="F957" t="str">
            <v>390CN</v>
          </cell>
          <cell r="G957">
            <v>390</v>
          </cell>
          <cell r="H957" t="str">
            <v>CN</v>
          </cell>
          <cell r="I957">
            <v>8183670.0012499997</v>
          </cell>
        </row>
        <row r="958">
          <cell r="A958" t="str">
            <v>390ID</v>
          </cell>
          <cell r="B958">
            <v>390</v>
          </cell>
          <cell r="C958" t="str">
            <v>ID</v>
          </cell>
          <cell r="D958">
            <v>11539926.2345833</v>
          </cell>
          <cell r="F958" t="str">
            <v>390ID</v>
          </cell>
          <cell r="G958">
            <v>390</v>
          </cell>
          <cell r="H958" t="str">
            <v>ID</v>
          </cell>
          <cell r="I958">
            <v>11539926.2345833</v>
          </cell>
        </row>
        <row r="959">
          <cell r="A959" t="str">
            <v>390JBG</v>
          </cell>
          <cell r="B959">
            <v>390</v>
          </cell>
          <cell r="C959" t="str">
            <v>JBG</v>
          </cell>
          <cell r="D959">
            <v>22429.3</v>
          </cell>
          <cell r="F959" t="str">
            <v>390JBG</v>
          </cell>
          <cell r="G959">
            <v>390</v>
          </cell>
          <cell r="H959" t="str">
            <v>JBG</v>
          </cell>
          <cell r="I959">
            <v>22429.3</v>
          </cell>
        </row>
        <row r="960">
          <cell r="A960" t="str">
            <v>390OR</v>
          </cell>
          <cell r="B960">
            <v>390</v>
          </cell>
          <cell r="C960" t="str">
            <v>OR</v>
          </cell>
          <cell r="D960">
            <v>40137596.750416704</v>
          </cell>
          <cell r="F960" t="str">
            <v>390OR</v>
          </cell>
          <cell r="G960">
            <v>390</v>
          </cell>
          <cell r="H960" t="str">
            <v>OR</v>
          </cell>
          <cell r="I960">
            <v>40137596.750416704</v>
          </cell>
        </row>
        <row r="961">
          <cell r="A961" t="str">
            <v>390SO</v>
          </cell>
          <cell r="B961">
            <v>390</v>
          </cell>
          <cell r="C961" t="str">
            <v>SO</v>
          </cell>
          <cell r="D961">
            <v>96607418.291250005</v>
          </cell>
          <cell r="F961" t="str">
            <v>390SO</v>
          </cell>
          <cell r="G961">
            <v>390</v>
          </cell>
          <cell r="H961" t="str">
            <v>SO</v>
          </cell>
          <cell r="I961">
            <v>96607418.291250005</v>
          </cell>
        </row>
        <row r="962">
          <cell r="A962" t="str">
            <v>390UT</v>
          </cell>
          <cell r="B962">
            <v>390</v>
          </cell>
          <cell r="C962" t="str">
            <v>UT</v>
          </cell>
          <cell r="D962">
            <v>44205179.780833296</v>
          </cell>
          <cell r="F962" t="str">
            <v>390UT</v>
          </cell>
          <cell r="G962">
            <v>390</v>
          </cell>
          <cell r="H962" t="str">
            <v>UT</v>
          </cell>
          <cell r="I962">
            <v>44205179.780833296</v>
          </cell>
        </row>
        <row r="963">
          <cell r="A963" t="str">
            <v>390WA</v>
          </cell>
          <cell r="B963">
            <v>390</v>
          </cell>
          <cell r="C963" t="str">
            <v>WA</v>
          </cell>
          <cell r="D963">
            <v>13904893.5641667</v>
          </cell>
          <cell r="F963" t="str">
            <v>390WA</v>
          </cell>
          <cell r="G963">
            <v>390</v>
          </cell>
          <cell r="H963" t="str">
            <v>WA</v>
          </cell>
          <cell r="I963">
            <v>13904893.5641667</v>
          </cell>
        </row>
        <row r="964">
          <cell r="A964" t="str">
            <v>390WYP</v>
          </cell>
          <cell r="B964">
            <v>390</v>
          </cell>
          <cell r="C964" t="str">
            <v>WYP</v>
          </cell>
          <cell r="D964">
            <v>14685172.981249999</v>
          </cell>
          <cell r="F964" t="str">
            <v>390WYP</v>
          </cell>
          <cell r="G964">
            <v>390</v>
          </cell>
          <cell r="H964" t="str">
            <v>WYP</v>
          </cell>
          <cell r="I964">
            <v>14685172.981249999</v>
          </cell>
        </row>
        <row r="965">
          <cell r="A965" t="str">
            <v>390WYU</v>
          </cell>
          <cell r="B965">
            <v>390</v>
          </cell>
          <cell r="C965" t="str">
            <v>WYU</v>
          </cell>
          <cell r="D965">
            <v>3847027.3779166699</v>
          </cell>
          <cell r="F965" t="str">
            <v>390WYU</v>
          </cell>
          <cell r="G965">
            <v>390</v>
          </cell>
          <cell r="H965" t="str">
            <v>WYU</v>
          </cell>
          <cell r="I965">
            <v>3847027.3779166699</v>
          </cell>
        </row>
        <row r="966">
          <cell r="A966" t="str">
            <v>391CA</v>
          </cell>
          <cell r="B966">
            <v>391</v>
          </cell>
          <cell r="C966" t="str">
            <v>CA</v>
          </cell>
          <cell r="D966">
            <v>169589.900833333</v>
          </cell>
          <cell r="F966" t="str">
            <v>391CA</v>
          </cell>
          <cell r="G966">
            <v>391</v>
          </cell>
          <cell r="H966" t="str">
            <v>CA</v>
          </cell>
          <cell r="I966">
            <v>169589.900833333</v>
          </cell>
        </row>
        <row r="967">
          <cell r="A967" t="str">
            <v>391CAEE</v>
          </cell>
          <cell r="B967">
            <v>391</v>
          </cell>
          <cell r="C967" t="str">
            <v>CAEE</v>
          </cell>
          <cell r="D967">
            <v>16822.297916666699</v>
          </cell>
          <cell r="F967" t="str">
            <v>391CAEE</v>
          </cell>
          <cell r="G967">
            <v>391</v>
          </cell>
          <cell r="H967" t="str">
            <v>CAEE</v>
          </cell>
          <cell r="I967">
            <v>16822.297916666699</v>
          </cell>
        </row>
        <row r="968">
          <cell r="A968" t="str">
            <v>391CAGE</v>
          </cell>
          <cell r="B968">
            <v>391</v>
          </cell>
          <cell r="C968" t="str">
            <v>CAGE</v>
          </cell>
          <cell r="D968">
            <v>2247032.6237499998</v>
          </cell>
          <cell r="F968" t="str">
            <v>391CAGE</v>
          </cell>
          <cell r="G968">
            <v>391</v>
          </cell>
          <cell r="H968" t="str">
            <v>CAGE</v>
          </cell>
          <cell r="I968">
            <v>2247032.6237499998</v>
          </cell>
        </row>
        <row r="969">
          <cell r="A969" t="str">
            <v>391CAGW</v>
          </cell>
          <cell r="B969">
            <v>391</v>
          </cell>
          <cell r="C969" t="str">
            <v>CAGW</v>
          </cell>
          <cell r="D969">
            <v>567402.01083333301</v>
          </cell>
          <cell r="F969" t="str">
            <v>391CAGW</v>
          </cell>
          <cell r="G969">
            <v>391</v>
          </cell>
          <cell r="H969" t="str">
            <v>CAGW</v>
          </cell>
          <cell r="I969">
            <v>567402.01083333301</v>
          </cell>
        </row>
        <row r="970">
          <cell r="A970" t="str">
            <v>391CN</v>
          </cell>
          <cell r="B970">
            <v>391</v>
          </cell>
          <cell r="C970" t="str">
            <v>CN</v>
          </cell>
          <cell r="D970">
            <v>4590639.5012499997</v>
          </cell>
          <cell r="F970" t="str">
            <v>391CN</v>
          </cell>
          <cell r="G970">
            <v>391</v>
          </cell>
          <cell r="H970" t="str">
            <v>CN</v>
          </cell>
          <cell r="I970">
            <v>4590639.5012499997</v>
          </cell>
        </row>
        <row r="971">
          <cell r="A971" t="str">
            <v>391ID</v>
          </cell>
          <cell r="B971">
            <v>391</v>
          </cell>
          <cell r="C971" t="str">
            <v>ID</v>
          </cell>
          <cell r="D971">
            <v>383154.48499999999</v>
          </cell>
          <cell r="F971" t="str">
            <v>391ID</v>
          </cell>
          <cell r="G971">
            <v>391</v>
          </cell>
          <cell r="H971" t="str">
            <v>ID</v>
          </cell>
          <cell r="I971">
            <v>383154.48499999999</v>
          </cell>
        </row>
        <row r="972">
          <cell r="A972" t="str">
            <v>391JBG</v>
          </cell>
          <cell r="B972">
            <v>391</v>
          </cell>
          <cell r="C972" t="str">
            <v>JBG</v>
          </cell>
          <cell r="D972">
            <v>214201.12375</v>
          </cell>
          <cell r="F972" t="str">
            <v>391JBG</v>
          </cell>
          <cell r="G972">
            <v>391</v>
          </cell>
          <cell r="H972" t="str">
            <v>JBG</v>
          </cell>
          <cell r="I972">
            <v>214201.12375</v>
          </cell>
        </row>
        <row r="973">
          <cell r="A973" t="str">
            <v>391OR</v>
          </cell>
          <cell r="B973">
            <v>391</v>
          </cell>
          <cell r="C973" t="str">
            <v>OR</v>
          </cell>
          <cell r="D973">
            <v>2323740.1120833298</v>
          </cell>
          <cell r="F973" t="str">
            <v>391OR</v>
          </cell>
          <cell r="G973">
            <v>391</v>
          </cell>
          <cell r="H973" t="str">
            <v>OR</v>
          </cell>
          <cell r="I973">
            <v>2323740.1120833298</v>
          </cell>
        </row>
        <row r="974">
          <cell r="A974" t="str">
            <v>391SO</v>
          </cell>
          <cell r="B974">
            <v>391</v>
          </cell>
          <cell r="C974" t="str">
            <v>SO</v>
          </cell>
          <cell r="D974">
            <v>62323442.5279167</v>
          </cell>
          <cell r="F974" t="str">
            <v>391SO</v>
          </cell>
          <cell r="G974">
            <v>391</v>
          </cell>
          <cell r="H974" t="str">
            <v>SO</v>
          </cell>
          <cell r="I974">
            <v>62323442.5279167</v>
          </cell>
        </row>
        <row r="975">
          <cell r="A975" t="str">
            <v>391UT</v>
          </cell>
          <cell r="B975">
            <v>391</v>
          </cell>
          <cell r="C975" t="str">
            <v>UT</v>
          </cell>
          <cell r="D975">
            <v>1257926.9737499999</v>
          </cell>
          <cell r="F975" t="str">
            <v>391UT</v>
          </cell>
          <cell r="G975">
            <v>391</v>
          </cell>
          <cell r="H975" t="str">
            <v>UT</v>
          </cell>
          <cell r="I975">
            <v>1257926.9737499999</v>
          </cell>
        </row>
        <row r="976">
          <cell r="A976" t="str">
            <v>391WA</v>
          </cell>
          <cell r="B976">
            <v>391</v>
          </cell>
          <cell r="C976" t="str">
            <v>WA</v>
          </cell>
          <cell r="D976">
            <v>320839.11375000002</v>
          </cell>
          <cell r="F976" t="str">
            <v>391WA</v>
          </cell>
          <cell r="G976">
            <v>391</v>
          </cell>
          <cell r="H976" t="str">
            <v>WA</v>
          </cell>
          <cell r="I976">
            <v>320839.11375000002</v>
          </cell>
        </row>
        <row r="977">
          <cell r="A977" t="str">
            <v>391WYP</v>
          </cell>
          <cell r="B977">
            <v>391</v>
          </cell>
          <cell r="C977" t="str">
            <v>WYP</v>
          </cell>
          <cell r="D977">
            <v>2275166.6933333301</v>
          </cell>
          <cell r="F977" t="str">
            <v>391WYP</v>
          </cell>
          <cell r="G977">
            <v>391</v>
          </cell>
          <cell r="H977" t="str">
            <v>WYP</v>
          </cell>
          <cell r="I977">
            <v>2275166.6933333301</v>
          </cell>
        </row>
        <row r="978">
          <cell r="A978" t="str">
            <v>391WYU</v>
          </cell>
          <cell r="B978">
            <v>391</v>
          </cell>
          <cell r="C978" t="str">
            <v>WYU</v>
          </cell>
          <cell r="D978">
            <v>70569.979583333305</v>
          </cell>
          <cell r="F978" t="str">
            <v>391WYU</v>
          </cell>
          <cell r="G978">
            <v>391</v>
          </cell>
          <cell r="H978" t="str">
            <v>WYU</v>
          </cell>
          <cell r="I978">
            <v>70569.979583333305</v>
          </cell>
        </row>
        <row r="979">
          <cell r="A979" t="str">
            <v>392CA</v>
          </cell>
          <cell r="B979">
            <v>392</v>
          </cell>
          <cell r="C979" t="str">
            <v>CA</v>
          </cell>
          <cell r="D979">
            <v>2151644.4187500002</v>
          </cell>
          <cell r="F979" t="str">
            <v>392CA</v>
          </cell>
          <cell r="G979">
            <v>392</v>
          </cell>
          <cell r="H979" t="str">
            <v>CA</v>
          </cell>
          <cell r="I979">
            <v>2151644.4187500002</v>
          </cell>
        </row>
        <row r="980">
          <cell r="A980" t="str">
            <v>392CAEE</v>
          </cell>
          <cell r="B980">
            <v>392</v>
          </cell>
          <cell r="C980" t="str">
            <v>CAEE</v>
          </cell>
          <cell r="D980">
            <v>515447.19124999997</v>
          </cell>
          <cell r="F980" t="str">
            <v>392CAEE</v>
          </cell>
          <cell r="G980">
            <v>392</v>
          </cell>
          <cell r="H980" t="str">
            <v>CAEE</v>
          </cell>
          <cell r="I980">
            <v>515447.19124999997</v>
          </cell>
        </row>
        <row r="981">
          <cell r="A981" t="str">
            <v>392CAGE</v>
          </cell>
          <cell r="B981">
            <v>392</v>
          </cell>
          <cell r="C981" t="str">
            <v>CAGE</v>
          </cell>
          <cell r="D981">
            <v>13456434.4079167</v>
          </cell>
          <cell r="F981" t="str">
            <v>392CAGE</v>
          </cell>
          <cell r="G981">
            <v>392</v>
          </cell>
          <cell r="H981" t="str">
            <v>CAGE</v>
          </cell>
          <cell r="I981">
            <v>13456434.4079167</v>
          </cell>
        </row>
        <row r="982">
          <cell r="A982" t="str">
            <v>392CAGW</v>
          </cell>
          <cell r="B982">
            <v>392</v>
          </cell>
          <cell r="C982" t="str">
            <v>CAGW</v>
          </cell>
          <cell r="D982">
            <v>5730349.0291666696</v>
          </cell>
          <cell r="F982" t="str">
            <v>392CAGW</v>
          </cell>
          <cell r="G982">
            <v>392</v>
          </cell>
          <cell r="H982" t="str">
            <v>CAGW</v>
          </cell>
          <cell r="I982">
            <v>5730349.0291666696</v>
          </cell>
        </row>
        <row r="983">
          <cell r="A983" t="str">
            <v>392ID</v>
          </cell>
          <cell r="B983">
            <v>392</v>
          </cell>
          <cell r="C983" t="str">
            <v>ID</v>
          </cell>
          <cell r="D983">
            <v>6651879.11583333</v>
          </cell>
          <cell r="F983" t="str">
            <v>392ID</v>
          </cell>
          <cell r="G983">
            <v>392</v>
          </cell>
          <cell r="H983" t="str">
            <v>ID</v>
          </cell>
          <cell r="I983">
            <v>6651879.11583333</v>
          </cell>
        </row>
        <row r="984">
          <cell r="A984" t="str">
            <v>392JBG</v>
          </cell>
          <cell r="B984">
            <v>392</v>
          </cell>
          <cell r="C984" t="str">
            <v>JBG</v>
          </cell>
          <cell r="D984">
            <v>2516531.5825</v>
          </cell>
          <cell r="F984" t="str">
            <v>392JBG</v>
          </cell>
          <cell r="G984">
            <v>392</v>
          </cell>
          <cell r="H984" t="str">
            <v>JBG</v>
          </cell>
          <cell r="I984">
            <v>2516531.5825</v>
          </cell>
        </row>
        <row r="985">
          <cell r="A985" t="str">
            <v>392OR</v>
          </cell>
          <cell r="B985">
            <v>392</v>
          </cell>
          <cell r="C985" t="str">
            <v>OR</v>
          </cell>
          <cell r="D985">
            <v>25470642.14875</v>
          </cell>
          <cell r="F985" t="str">
            <v>392OR</v>
          </cell>
          <cell r="G985">
            <v>392</v>
          </cell>
          <cell r="H985" t="str">
            <v>OR</v>
          </cell>
          <cell r="I985">
            <v>25470642.14875</v>
          </cell>
        </row>
        <row r="986">
          <cell r="A986" t="str">
            <v>392SO</v>
          </cell>
          <cell r="B986">
            <v>392</v>
          </cell>
          <cell r="C986" t="str">
            <v>SO</v>
          </cell>
          <cell r="D986">
            <v>7441968.3879166702</v>
          </cell>
          <cell r="F986" t="str">
            <v>392SO</v>
          </cell>
          <cell r="G986">
            <v>392</v>
          </cell>
          <cell r="H986" t="str">
            <v>SO</v>
          </cell>
          <cell r="I986">
            <v>7441968.3879166702</v>
          </cell>
        </row>
        <row r="987">
          <cell r="A987" t="str">
            <v>392UT</v>
          </cell>
          <cell r="B987">
            <v>392</v>
          </cell>
          <cell r="C987" t="str">
            <v>UT</v>
          </cell>
          <cell r="D987">
            <v>36132185.459583297</v>
          </cell>
          <cell r="F987" t="str">
            <v>392UT</v>
          </cell>
          <cell r="G987">
            <v>392</v>
          </cell>
          <cell r="H987" t="str">
            <v>UT</v>
          </cell>
          <cell r="I987">
            <v>36132185.459583297</v>
          </cell>
        </row>
        <row r="988">
          <cell r="A988" t="str">
            <v>392WA</v>
          </cell>
          <cell r="B988">
            <v>392</v>
          </cell>
          <cell r="C988" t="str">
            <v>WA</v>
          </cell>
          <cell r="D988">
            <v>5344910.09</v>
          </cell>
          <cell r="F988" t="str">
            <v>392WA</v>
          </cell>
          <cell r="G988">
            <v>392</v>
          </cell>
          <cell r="H988" t="str">
            <v>WA</v>
          </cell>
          <cell r="I988">
            <v>5344910.09</v>
          </cell>
        </row>
        <row r="989">
          <cell r="A989" t="str">
            <v>392WYP</v>
          </cell>
          <cell r="B989">
            <v>392</v>
          </cell>
          <cell r="C989" t="str">
            <v>WYP</v>
          </cell>
          <cell r="D989">
            <v>9507802.1545833293</v>
          </cell>
          <cell r="F989" t="str">
            <v>392WYP</v>
          </cell>
          <cell r="G989">
            <v>392</v>
          </cell>
          <cell r="H989" t="str">
            <v>WYP</v>
          </cell>
          <cell r="I989">
            <v>9507802.1545833293</v>
          </cell>
        </row>
        <row r="990">
          <cell r="A990" t="str">
            <v>392WYU</v>
          </cell>
          <cell r="B990">
            <v>392</v>
          </cell>
          <cell r="C990" t="str">
            <v>WYU</v>
          </cell>
          <cell r="D990">
            <v>1947132.22958333</v>
          </cell>
          <cell r="F990" t="str">
            <v>392WYU</v>
          </cell>
          <cell r="G990">
            <v>392</v>
          </cell>
          <cell r="H990" t="str">
            <v>WYU</v>
          </cell>
          <cell r="I990">
            <v>1947132.22958333</v>
          </cell>
        </row>
        <row r="991">
          <cell r="A991" t="str">
            <v>393CA</v>
          </cell>
          <cell r="B991">
            <v>393</v>
          </cell>
          <cell r="C991" t="str">
            <v>CA</v>
          </cell>
          <cell r="D991">
            <v>195267.38333333301</v>
          </cell>
          <cell r="F991" t="str">
            <v>393CA</v>
          </cell>
          <cell r="G991">
            <v>393</v>
          </cell>
          <cell r="H991" t="str">
            <v>CA</v>
          </cell>
          <cell r="I991">
            <v>195267.38333333301</v>
          </cell>
        </row>
        <row r="992">
          <cell r="A992" t="str">
            <v>393CAGE</v>
          </cell>
          <cell r="B992">
            <v>393</v>
          </cell>
          <cell r="C992" t="str">
            <v>CAGE</v>
          </cell>
          <cell r="D992">
            <v>4279935.5583333299</v>
          </cell>
          <cell r="F992" t="str">
            <v>393CAGE</v>
          </cell>
          <cell r="G992">
            <v>393</v>
          </cell>
          <cell r="H992" t="str">
            <v>CAGE</v>
          </cell>
          <cell r="I992">
            <v>4279935.5583333299</v>
          </cell>
        </row>
        <row r="993">
          <cell r="A993" t="str">
            <v>393CAGW</v>
          </cell>
          <cell r="B993">
            <v>393</v>
          </cell>
          <cell r="C993" t="str">
            <v>CAGW</v>
          </cell>
          <cell r="D993">
            <v>759222.18416666705</v>
          </cell>
          <cell r="F993" t="str">
            <v>393CAGW</v>
          </cell>
          <cell r="G993">
            <v>393</v>
          </cell>
          <cell r="H993" t="str">
            <v>CAGW</v>
          </cell>
          <cell r="I993">
            <v>759222.18416666705</v>
          </cell>
        </row>
        <row r="994">
          <cell r="A994" t="str">
            <v>393ID</v>
          </cell>
          <cell r="B994">
            <v>393</v>
          </cell>
          <cell r="C994" t="str">
            <v>ID</v>
          </cell>
          <cell r="D994">
            <v>494983.36</v>
          </cell>
          <cell r="F994" t="str">
            <v>393ID</v>
          </cell>
          <cell r="G994">
            <v>393</v>
          </cell>
          <cell r="H994" t="str">
            <v>ID</v>
          </cell>
          <cell r="I994">
            <v>494983.36</v>
          </cell>
        </row>
        <row r="995">
          <cell r="A995" t="str">
            <v>393JBG</v>
          </cell>
          <cell r="B995">
            <v>393</v>
          </cell>
          <cell r="C995" t="str">
            <v>JBG</v>
          </cell>
          <cell r="D995">
            <v>807954.27791666705</v>
          </cell>
          <cell r="F995" t="str">
            <v>393JBG</v>
          </cell>
          <cell r="G995">
            <v>393</v>
          </cell>
          <cell r="H995" t="str">
            <v>JBG</v>
          </cell>
          <cell r="I995">
            <v>807954.27791666705</v>
          </cell>
        </row>
        <row r="996">
          <cell r="A996" t="str">
            <v>393OR</v>
          </cell>
          <cell r="B996">
            <v>393</v>
          </cell>
          <cell r="C996" t="str">
            <v>OR</v>
          </cell>
          <cell r="D996">
            <v>2767091.6845833301</v>
          </cell>
          <cell r="F996" t="str">
            <v>393OR</v>
          </cell>
          <cell r="G996">
            <v>393</v>
          </cell>
          <cell r="H996" t="str">
            <v>OR</v>
          </cell>
          <cell r="I996">
            <v>2767091.6845833301</v>
          </cell>
        </row>
        <row r="997">
          <cell r="A997" t="str">
            <v>393SO</v>
          </cell>
          <cell r="B997">
            <v>393</v>
          </cell>
          <cell r="C997" t="str">
            <v>SO</v>
          </cell>
          <cell r="D997">
            <v>255084.57</v>
          </cell>
          <cell r="F997" t="str">
            <v>393SO</v>
          </cell>
          <cell r="G997">
            <v>393</v>
          </cell>
          <cell r="H997" t="str">
            <v>SO</v>
          </cell>
          <cell r="I997">
            <v>255084.57</v>
          </cell>
        </row>
        <row r="998">
          <cell r="A998" t="str">
            <v>393UT</v>
          </cell>
          <cell r="B998">
            <v>393</v>
          </cell>
          <cell r="C998" t="str">
            <v>UT</v>
          </cell>
          <cell r="D998">
            <v>3223241.1491666702</v>
          </cell>
          <cell r="F998" t="str">
            <v>393UT</v>
          </cell>
          <cell r="G998">
            <v>393</v>
          </cell>
          <cell r="H998" t="str">
            <v>UT</v>
          </cell>
          <cell r="I998">
            <v>3223241.1491666702</v>
          </cell>
        </row>
        <row r="999">
          <cell r="A999" t="str">
            <v>393WA</v>
          </cell>
          <cell r="B999">
            <v>393</v>
          </cell>
          <cell r="C999" t="str">
            <v>WA</v>
          </cell>
          <cell r="D999">
            <v>717967.05541666702</v>
          </cell>
          <cell r="F999" t="str">
            <v>393WA</v>
          </cell>
          <cell r="G999">
            <v>393</v>
          </cell>
          <cell r="H999" t="str">
            <v>WA</v>
          </cell>
          <cell r="I999">
            <v>717967.05541666702</v>
          </cell>
        </row>
        <row r="1000">
          <cell r="A1000" t="str">
            <v>393WYP</v>
          </cell>
          <cell r="B1000">
            <v>393</v>
          </cell>
          <cell r="C1000" t="str">
            <v>WYP</v>
          </cell>
          <cell r="D1000">
            <v>1095194.87458333</v>
          </cell>
          <cell r="F1000" t="str">
            <v>393WYP</v>
          </cell>
          <cell r="G1000">
            <v>393</v>
          </cell>
          <cell r="H1000" t="str">
            <v>WYP</v>
          </cell>
          <cell r="I1000">
            <v>1095194.87458333</v>
          </cell>
        </row>
        <row r="1001">
          <cell r="A1001" t="str">
            <v>393WYU</v>
          </cell>
          <cell r="B1001">
            <v>393</v>
          </cell>
          <cell r="C1001" t="str">
            <v>WYU</v>
          </cell>
          <cell r="D1001">
            <v>11346.1075</v>
          </cell>
          <cell r="F1001" t="str">
            <v>393WYU</v>
          </cell>
          <cell r="G1001">
            <v>393</v>
          </cell>
          <cell r="H1001" t="str">
            <v>WYU</v>
          </cell>
          <cell r="I1001">
            <v>11346.1075</v>
          </cell>
        </row>
        <row r="1002">
          <cell r="A1002" t="str">
            <v>394CA</v>
          </cell>
          <cell r="B1002">
            <v>394</v>
          </cell>
          <cell r="C1002" t="str">
            <v>CA</v>
          </cell>
          <cell r="D1002">
            <v>752903.56041666702</v>
          </cell>
          <cell r="F1002" t="str">
            <v>394CA</v>
          </cell>
          <cell r="G1002">
            <v>394</v>
          </cell>
          <cell r="H1002" t="str">
            <v>CA</v>
          </cell>
          <cell r="I1002">
            <v>752903.56041666702</v>
          </cell>
        </row>
        <row r="1003">
          <cell r="A1003" t="str">
            <v>394CAEE</v>
          </cell>
          <cell r="B1003">
            <v>394</v>
          </cell>
          <cell r="C1003" t="str">
            <v>CAEE</v>
          </cell>
          <cell r="D1003">
            <v>109044.38</v>
          </cell>
          <cell r="F1003" t="str">
            <v>394CAEE</v>
          </cell>
          <cell r="G1003">
            <v>394</v>
          </cell>
          <cell r="H1003" t="str">
            <v>CAEE</v>
          </cell>
          <cell r="I1003">
            <v>109044.38</v>
          </cell>
        </row>
        <row r="1004">
          <cell r="A1004" t="str">
            <v>394CAGE</v>
          </cell>
          <cell r="B1004">
            <v>394</v>
          </cell>
          <cell r="C1004" t="str">
            <v>CAGE</v>
          </cell>
          <cell r="D1004">
            <v>18499240.289999999</v>
          </cell>
          <cell r="F1004" t="str">
            <v>394CAGE</v>
          </cell>
          <cell r="G1004">
            <v>394</v>
          </cell>
          <cell r="H1004" t="str">
            <v>CAGE</v>
          </cell>
          <cell r="I1004">
            <v>18499240.289999999</v>
          </cell>
        </row>
        <row r="1005">
          <cell r="A1005" t="str">
            <v>394CAGW</v>
          </cell>
          <cell r="B1005">
            <v>394</v>
          </cell>
          <cell r="C1005" t="str">
            <v>CAGW</v>
          </cell>
          <cell r="D1005">
            <v>2741538.8537499998</v>
          </cell>
          <cell r="F1005" t="str">
            <v>394CAGW</v>
          </cell>
          <cell r="G1005">
            <v>394</v>
          </cell>
          <cell r="H1005" t="str">
            <v>CAGW</v>
          </cell>
          <cell r="I1005">
            <v>2741538.8537499998</v>
          </cell>
        </row>
        <row r="1006">
          <cell r="A1006" t="str">
            <v>394ID</v>
          </cell>
          <cell r="B1006">
            <v>394</v>
          </cell>
          <cell r="C1006" t="str">
            <v>ID</v>
          </cell>
          <cell r="D1006">
            <v>2061639.2641666699</v>
          </cell>
          <cell r="F1006" t="str">
            <v>394ID</v>
          </cell>
          <cell r="G1006">
            <v>394</v>
          </cell>
          <cell r="H1006" t="str">
            <v>ID</v>
          </cell>
          <cell r="I1006">
            <v>2061639.2641666699</v>
          </cell>
        </row>
        <row r="1007">
          <cell r="A1007" t="str">
            <v>394JBG</v>
          </cell>
          <cell r="B1007">
            <v>394</v>
          </cell>
          <cell r="C1007" t="str">
            <v>JBG</v>
          </cell>
          <cell r="D1007">
            <v>3021149.3875000002</v>
          </cell>
          <cell r="F1007" t="str">
            <v>394JBG</v>
          </cell>
          <cell r="G1007">
            <v>394</v>
          </cell>
          <cell r="H1007" t="str">
            <v>JBG</v>
          </cell>
          <cell r="I1007">
            <v>3021149.3875000002</v>
          </cell>
        </row>
        <row r="1008">
          <cell r="A1008" t="str">
            <v>394OR</v>
          </cell>
          <cell r="B1008">
            <v>394</v>
          </cell>
          <cell r="C1008" t="str">
            <v>OR</v>
          </cell>
          <cell r="D1008">
            <v>10512742.6383333</v>
          </cell>
          <cell r="F1008" t="str">
            <v>394OR</v>
          </cell>
          <cell r="G1008">
            <v>394</v>
          </cell>
          <cell r="H1008" t="str">
            <v>OR</v>
          </cell>
          <cell r="I1008">
            <v>10512742.6383333</v>
          </cell>
        </row>
        <row r="1009">
          <cell r="A1009" t="str">
            <v>394SO</v>
          </cell>
          <cell r="B1009">
            <v>394</v>
          </cell>
          <cell r="C1009" t="str">
            <v>SO</v>
          </cell>
          <cell r="D1009">
            <v>2596429.9500000002</v>
          </cell>
          <cell r="F1009" t="str">
            <v>394SO</v>
          </cell>
          <cell r="G1009">
            <v>394</v>
          </cell>
          <cell r="H1009" t="str">
            <v>SO</v>
          </cell>
          <cell r="I1009">
            <v>2596429.9500000002</v>
          </cell>
        </row>
        <row r="1010">
          <cell r="A1010" t="str">
            <v>394UT</v>
          </cell>
          <cell r="B1010">
            <v>394</v>
          </cell>
          <cell r="C1010" t="str">
            <v>UT</v>
          </cell>
          <cell r="D1010">
            <v>13957096.4583333</v>
          </cell>
          <cell r="F1010" t="str">
            <v>394UT</v>
          </cell>
          <cell r="G1010">
            <v>394</v>
          </cell>
          <cell r="H1010" t="str">
            <v>UT</v>
          </cell>
          <cell r="I1010">
            <v>13957096.4583333</v>
          </cell>
        </row>
        <row r="1011">
          <cell r="A1011" t="str">
            <v>394WA</v>
          </cell>
          <cell r="B1011">
            <v>394</v>
          </cell>
          <cell r="C1011" t="str">
            <v>WA</v>
          </cell>
          <cell r="D1011">
            <v>2795319.8729166701</v>
          </cell>
          <cell r="F1011" t="str">
            <v>394WA</v>
          </cell>
          <cell r="G1011">
            <v>394</v>
          </cell>
          <cell r="H1011" t="str">
            <v>WA</v>
          </cell>
          <cell r="I1011">
            <v>2795319.8729166701</v>
          </cell>
        </row>
        <row r="1012">
          <cell r="A1012" t="str">
            <v>394WYP</v>
          </cell>
          <cell r="B1012">
            <v>394</v>
          </cell>
          <cell r="C1012" t="str">
            <v>WYP</v>
          </cell>
          <cell r="D1012">
            <v>3767242.9720833302</v>
          </cell>
          <cell r="F1012" t="str">
            <v>394WYP</v>
          </cell>
          <cell r="G1012">
            <v>394</v>
          </cell>
          <cell r="H1012" t="str">
            <v>WYP</v>
          </cell>
          <cell r="I1012">
            <v>3767242.9720833302</v>
          </cell>
        </row>
        <row r="1013">
          <cell r="A1013" t="str">
            <v>394WYU</v>
          </cell>
          <cell r="B1013">
            <v>394</v>
          </cell>
          <cell r="C1013" t="str">
            <v>WYU</v>
          </cell>
          <cell r="D1013">
            <v>403737.53416666703</v>
          </cell>
          <cell r="F1013" t="str">
            <v>394WYU</v>
          </cell>
          <cell r="G1013">
            <v>394</v>
          </cell>
          <cell r="H1013" t="str">
            <v>WYU</v>
          </cell>
          <cell r="I1013">
            <v>403737.53416666703</v>
          </cell>
        </row>
        <row r="1014">
          <cell r="A1014" t="str">
            <v>395CA</v>
          </cell>
          <cell r="B1014">
            <v>395</v>
          </cell>
          <cell r="C1014" t="str">
            <v>CA</v>
          </cell>
          <cell r="D1014">
            <v>297273.05</v>
          </cell>
          <cell r="F1014" t="str">
            <v>395CA</v>
          </cell>
          <cell r="G1014">
            <v>395</v>
          </cell>
          <cell r="H1014" t="str">
            <v>CA</v>
          </cell>
          <cell r="I1014">
            <v>297273.05</v>
          </cell>
        </row>
        <row r="1015">
          <cell r="A1015" t="str">
            <v>395CAEE</v>
          </cell>
          <cell r="B1015">
            <v>395</v>
          </cell>
          <cell r="C1015" t="str">
            <v>CAEE</v>
          </cell>
          <cell r="D1015">
            <v>1211257.7241666701</v>
          </cell>
          <cell r="F1015" t="str">
            <v>395CAEE</v>
          </cell>
          <cell r="G1015">
            <v>395</v>
          </cell>
          <cell r="H1015" t="str">
            <v>CAEE</v>
          </cell>
          <cell r="I1015">
            <v>1211257.7241666701</v>
          </cell>
        </row>
        <row r="1016">
          <cell r="A1016" t="str">
            <v>395CAGE</v>
          </cell>
          <cell r="B1016">
            <v>395</v>
          </cell>
          <cell r="C1016" t="str">
            <v>CAGE</v>
          </cell>
          <cell r="D1016">
            <v>4815582.4166666698</v>
          </cell>
          <cell r="F1016" t="str">
            <v>395CAGE</v>
          </cell>
          <cell r="G1016">
            <v>395</v>
          </cell>
          <cell r="H1016" t="str">
            <v>CAGE</v>
          </cell>
          <cell r="I1016">
            <v>4815582.4166666698</v>
          </cell>
        </row>
        <row r="1017">
          <cell r="A1017" t="str">
            <v>395CAGW</v>
          </cell>
          <cell r="B1017">
            <v>395</v>
          </cell>
          <cell r="C1017" t="str">
            <v>CAGW</v>
          </cell>
          <cell r="D1017">
            <v>1337331.0683333301</v>
          </cell>
          <cell r="F1017" t="str">
            <v>395CAGW</v>
          </cell>
          <cell r="G1017">
            <v>395</v>
          </cell>
          <cell r="H1017" t="str">
            <v>CAGW</v>
          </cell>
          <cell r="I1017">
            <v>1337331.0683333301</v>
          </cell>
        </row>
        <row r="1018">
          <cell r="A1018" t="str">
            <v>395ID</v>
          </cell>
          <cell r="B1018">
            <v>395</v>
          </cell>
          <cell r="C1018" t="str">
            <v>ID</v>
          </cell>
          <cell r="D1018">
            <v>1319495.3079166701</v>
          </cell>
          <cell r="F1018" t="str">
            <v>395ID</v>
          </cell>
          <cell r="G1018">
            <v>395</v>
          </cell>
          <cell r="H1018" t="str">
            <v>ID</v>
          </cell>
          <cell r="I1018">
            <v>1319495.3079166701</v>
          </cell>
        </row>
        <row r="1019">
          <cell r="A1019" t="str">
            <v>395JBG</v>
          </cell>
          <cell r="B1019">
            <v>395</v>
          </cell>
          <cell r="C1019" t="str">
            <v>JBG</v>
          </cell>
          <cell r="D1019">
            <v>326496.1275</v>
          </cell>
          <cell r="F1019" t="str">
            <v>395JBG</v>
          </cell>
          <cell r="G1019">
            <v>395</v>
          </cell>
          <cell r="H1019" t="str">
            <v>JBG</v>
          </cell>
          <cell r="I1019">
            <v>326496.1275</v>
          </cell>
        </row>
        <row r="1020">
          <cell r="A1020" t="str">
            <v>395OR</v>
          </cell>
          <cell r="B1020">
            <v>395</v>
          </cell>
          <cell r="C1020" t="str">
            <v>OR</v>
          </cell>
          <cell r="D1020">
            <v>7850759.5449999999</v>
          </cell>
          <cell r="F1020" t="str">
            <v>395OR</v>
          </cell>
          <cell r="G1020">
            <v>395</v>
          </cell>
          <cell r="H1020" t="str">
            <v>OR</v>
          </cell>
          <cell r="I1020">
            <v>7850759.5449999999</v>
          </cell>
        </row>
        <row r="1021">
          <cell r="A1021" t="str">
            <v>395SO</v>
          </cell>
          <cell r="B1021">
            <v>395</v>
          </cell>
          <cell r="C1021" t="str">
            <v>SO</v>
          </cell>
          <cell r="D1021">
            <v>4830177.46</v>
          </cell>
          <cell r="F1021" t="str">
            <v>395SO</v>
          </cell>
          <cell r="G1021">
            <v>395</v>
          </cell>
          <cell r="H1021" t="str">
            <v>SO</v>
          </cell>
          <cell r="I1021">
            <v>4830177.46</v>
          </cell>
        </row>
        <row r="1022">
          <cell r="A1022" t="str">
            <v>395UT</v>
          </cell>
          <cell r="B1022">
            <v>395</v>
          </cell>
          <cell r="C1022" t="str">
            <v>UT</v>
          </cell>
          <cell r="D1022">
            <v>7974036.2258333303</v>
          </cell>
          <cell r="F1022" t="str">
            <v>395UT</v>
          </cell>
          <cell r="G1022">
            <v>395</v>
          </cell>
          <cell r="H1022" t="str">
            <v>UT</v>
          </cell>
          <cell r="I1022">
            <v>7974036.2258333303</v>
          </cell>
        </row>
        <row r="1023">
          <cell r="A1023" t="str">
            <v>395WA</v>
          </cell>
          <cell r="B1023">
            <v>395</v>
          </cell>
          <cell r="C1023" t="str">
            <v>WA</v>
          </cell>
          <cell r="D1023">
            <v>1287220.49041667</v>
          </cell>
          <cell r="F1023" t="str">
            <v>395WA</v>
          </cell>
          <cell r="G1023">
            <v>395</v>
          </cell>
          <cell r="H1023" t="str">
            <v>WA</v>
          </cell>
          <cell r="I1023">
            <v>1287220.49041667</v>
          </cell>
        </row>
        <row r="1024">
          <cell r="A1024" t="str">
            <v>395WYP</v>
          </cell>
          <cell r="B1024">
            <v>395</v>
          </cell>
          <cell r="C1024" t="str">
            <v>WYP</v>
          </cell>
          <cell r="D1024">
            <v>2485127.9866666701</v>
          </cell>
          <cell r="F1024" t="str">
            <v>395WYP</v>
          </cell>
          <cell r="G1024">
            <v>395</v>
          </cell>
          <cell r="H1024" t="str">
            <v>WYP</v>
          </cell>
          <cell r="I1024">
            <v>2485127.9866666701</v>
          </cell>
        </row>
        <row r="1025">
          <cell r="A1025" t="str">
            <v>395WYU</v>
          </cell>
          <cell r="B1025">
            <v>395</v>
          </cell>
          <cell r="C1025" t="str">
            <v>WYU</v>
          </cell>
          <cell r="D1025">
            <v>149994.23000000001</v>
          </cell>
          <cell r="F1025" t="str">
            <v>395WYU</v>
          </cell>
          <cell r="G1025">
            <v>395</v>
          </cell>
          <cell r="H1025" t="str">
            <v>WYU</v>
          </cell>
          <cell r="I1025">
            <v>149994.23000000001</v>
          </cell>
        </row>
        <row r="1026">
          <cell r="A1026" t="str">
            <v>396CA</v>
          </cell>
          <cell r="B1026">
            <v>396</v>
          </cell>
          <cell r="C1026" t="str">
            <v>CA</v>
          </cell>
          <cell r="D1026">
            <v>4602003.0354166701</v>
          </cell>
          <cell r="F1026" t="str">
            <v>396CA</v>
          </cell>
          <cell r="G1026">
            <v>396</v>
          </cell>
          <cell r="H1026" t="str">
            <v>CA</v>
          </cell>
          <cell r="I1026">
            <v>4602003.0354166701</v>
          </cell>
        </row>
        <row r="1027">
          <cell r="A1027" t="str">
            <v>396CAEE</v>
          </cell>
          <cell r="B1027">
            <v>396</v>
          </cell>
          <cell r="C1027" t="str">
            <v>CAEE</v>
          </cell>
          <cell r="D1027">
            <v>327247.39124999999</v>
          </cell>
          <cell r="F1027" t="str">
            <v>396CAEE</v>
          </cell>
          <cell r="G1027">
            <v>396</v>
          </cell>
          <cell r="H1027" t="str">
            <v>CAEE</v>
          </cell>
          <cell r="I1027">
            <v>327247.39124999999</v>
          </cell>
        </row>
        <row r="1028">
          <cell r="A1028" t="str">
            <v>396CAGE</v>
          </cell>
          <cell r="B1028">
            <v>396</v>
          </cell>
          <cell r="C1028" t="str">
            <v>CAGE</v>
          </cell>
          <cell r="D1028">
            <v>32697529.627500001</v>
          </cell>
          <cell r="F1028" t="str">
            <v>396CAGE</v>
          </cell>
          <cell r="G1028">
            <v>396</v>
          </cell>
          <cell r="H1028" t="str">
            <v>CAGE</v>
          </cell>
          <cell r="I1028">
            <v>32697529.627500001</v>
          </cell>
        </row>
        <row r="1029">
          <cell r="A1029" t="str">
            <v>396CAGW</v>
          </cell>
          <cell r="B1029">
            <v>396</v>
          </cell>
          <cell r="C1029" t="str">
            <v>CAGW</v>
          </cell>
          <cell r="D1029">
            <v>3592571.0762499999</v>
          </cell>
          <cell r="F1029" t="str">
            <v>396CAGW</v>
          </cell>
          <cell r="G1029">
            <v>396</v>
          </cell>
          <cell r="H1029" t="str">
            <v>CAGW</v>
          </cell>
          <cell r="I1029">
            <v>3592571.0762499999</v>
          </cell>
        </row>
        <row r="1030">
          <cell r="A1030" t="str">
            <v>396ID</v>
          </cell>
          <cell r="B1030">
            <v>396</v>
          </cell>
          <cell r="C1030" t="str">
            <v>ID</v>
          </cell>
          <cell r="D1030">
            <v>10092729.05625</v>
          </cell>
          <cell r="F1030" t="str">
            <v>396ID</v>
          </cell>
          <cell r="G1030">
            <v>396</v>
          </cell>
          <cell r="H1030" t="str">
            <v>ID</v>
          </cell>
          <cell r="I1030">
            <v>10092729.05625</v>
          </cell>
        </row>
        <row r="1031">
          <cell r="A1031" t="str">
            <v>396JBG</v>
          </cell>
          <cell r="B1031">
            <v>396</v>
          </cell>
          <cell r="C1031" t="str">
            <v>JBG</v>
          </cell>
          <cell r="D1031">
            <v>10066212.362500001</v>
          </cell>
          <cell r="F1031" t="str">
            <v>396JBG</v>
          </cell>
          <cell r="G1031">
            <v>396</v>
          </cell>
          <cell r="H1031" t="str">
            <v>JBG</v>
          </cell>
          <cell r="I1031">
            <v>10066212.362500001</v>
          </cell>
        </row>
        <row r="1032">
          <cell r="A1032" t="str">
            <v>396OR</v>
          </cell>
          <cell r="B1032">
            <v>396</v>
          </cell>
          <cell r="C1032" t="str">
            <v>OR</v>
          </cell>
          <cell r="D1032">
            <v>39473885.274999999</v>
          </cell>
          <cell r="F1032" t="str">
            <v>396OR</v>
          </cell>
          <cell r="G1032">
            <v>396</v>
          </cell>
          <cell r="H1032" t="str">
            <v>OR</v>
          </cell>
          <cell r="I1032">
            <v>39473885.274999999</v>
          </cell>
        </row>
        <row r="1033">
          <cell r="A1033" t="str">
            <v>396SO</v>
          </cell>
          <cell r="B1033">
            <v>396</v>
          </cell>
          <cell r="C1033" t="str">
            <v>SO</v>
          </cell>
          <cell r="D1033">
            <v>6102850.5970833302</v>
          </cell>
          <cell r="F1033" t="str">
            <v>396SO</v>
          </cell>
          <cell r="G1033">
            <v>396</v>
          </cell>
          <cell r="H1033" t="str">
            <v>SO</v>
          </cell>
          <cell r="I1033">
            <v>6102850.5970833302</v>
          </cell>
        </row>
        <row r="1034">
          <cell r="A1034" t="str">
            <v>396UT</v>
          </cell>
          <cell r="B1034">
            <v>396</v>
          </cell>
          <cell r="C1034" t="str">
            <v>UT</v>
          </cell>
          <cell r="D1034">
            <v>50246111.090833299</v>
          </cell>
          <cell r="F1034" t="str">
            <v>396UT</v>
          </cell>
          <cell r="G1034">
            <v>396</v>
          </cell>
          <cell r="H1034" t="str">
            <v>UT</v>
          </cell>
          <cell r="I1034">
            <v>50246111.090833299</v>
          </cell>
        </row>
        <row r="1035">
          <cell r="A1035" t="str">
            <v>396WA</v>
          </cell>
          <cell r="B1035">
            <v>396</v>
          </cell>
          <cell r="C1035" t="str">
            <v>WA</v>
          </cell>
          <cell r="D1035">
            <v>8939005.8291666694</v>
          </cell>
          <cell r="F1035" t="str">
            <v>396WA</v>
          </cell>
          <cell r="G1035">
            <v>396</v>
          </cell>
          <cell r="H1035" t="str">
            <v>WA</v>
          </cell>
          <cell r="I1035">
            <v>8939005.8291666694</v>
          </cell>
        </row>
        <row r="1036">
          <cell r="A1036" t="str">
            <v>396WYP</v>
          </cell>
          <cell r="B1036">
            <v>396</v>
          </cell>
          <cell r="C1036" t="str">
            <v>WYP</v>
          </cell>
          <cell r="D1036">
            <v>17001665.849583302</v>
          </cell>
          <cell r="F1036" t="str">
            <v>396WYP</v>
          </cell>
          <cell r="G1036">
            <v>396</v>
          </cell>
          <cell r="H1036" t="str">
            <v>WYP</v>
          </cell>
          <cell r="I1036">
            <v>17001665.849583302</v>
          </cell>
        </row>
        <row r="1037">
          <cell r="A1037" t="str">
            <v>396WYU</v>
          </cell>
          <cell r="B1037">
            <v>396</v>
          </cell>
          <cell r="C1037" t="str">
            <v>WYU</v>
          </cell>
          <cell r="D1037">
            <v>3703857.2025000001</v>
          </cell>
          <cell r="F1037" t="str">
            <v>396WYU</v>
          </cell>
          <cell r="G1037">
            <v>396</v>
          </cell>
          <cell r="H1037" t="str">
            <v>WYU</v>
          </cell>
          <cell r="I1037">
            <v>3703857.2025000001</v>
          </cell>
        </row>
        <row r="1038">
          <cell r="A1038" t="str">
            <v>397CA</v>
          </cell>
          <cell r="B1038">
            <v>397</v>
          </cell>
          <cell r="C1038" t="str">
            <v>CA</v>
          </cell>
          <cell r="D1038">
            <v>6364724.5774999997</v>
          </cell>
          <cell r="F1038" t="str">
            <v>397CA</v>
          </cell>
          <cell r="G1038">
            <v>397</v>
          </cell>
          <cell r="H1038" t="str">
            <v>CA</v>
          </cell>
          <cell r="I1038">
            <v>6364724.5774999997</v>
          </cell>
        </row>
        <row r="1039">
          <cell r="A1039" t="str">
            <v>397CAEE</v>
          </cell>
          <cell r="B1039">
            <v>397</v>
          </cell>
          <cell r="C1039" t="str">
            <v>CAEE</v>
          </cell>
          <cell r="D1039">
            <v>341557.84</v>
          </cell>
          <cell r="F1039" t="str">
            <v>397CAEE</v>
          </cell>
          <cell r="G1039">
            <v>397</v>
          </cell>
          <cell r="H1039" t="str">
            <v>CAEE</v>
          </cell>
          <cell r="I1039">
            <v>341557.84</v>
          </cell>
        </row>
        <row r="1040">
          <cell r="A1040" t="str">
            <v>397CAGE</v>
          </cell>
          <cell r="B1040">
            <v>397</v>
          </cell>
          <cell r="C1040" t="str">
            <v>CAGE</v>
          </cell>
          <cell r="D1040">
            <v>121125836.790417</v>
          </cell>
          <cell r="F1040" t="str">
            <v>397CAGE</v>
          </cell>
          <cell r="G1040">
            <v>397</v>
          </cell>
          <cell r="H1040" t="str">
            <v>CAGE</v>
          </cell>
          <cell r="I1040">
            <v>121125836.790417</v>
          </cell>
        </row>
        <row r="1041">
          <cell r="A1041" t="str">
            <v>397CAGW</v>
          </cell>
          <cell r="B1041">
            <v>397</v>
          </cell>
          <cell r="C1041" t="str">
            <v>CAGW</v>
          </cell>
          <cell r="D1041">
            <v>51367255.708750002</v>
          </cell>
          <cell r="F1041" t="str">
            <v>397CAGW</v>
          </cell>
          <cell r="G1041">
            <v>397</v>
          </cell>
          <cell r="H1041" t="str">
            <v>CAGW</v>
          </cell>
          <cell r="I1041">
            <v>51367255.708750002</v>
          </cell>
        </row>
        <row r="1042">
          <cell r="A1042" t="str">
            <v>397CN</v>
          </cell>
          <cell r="B1042">
            <v>397</v>
          </cell>
          <cell r="C1042" t="str">
            <v>CN</v>
          </cell>
          <cell r="D1042">
            <v>3848526.0529166702</v>
          </cell>
          <cell r="F1042" t="str">
            <v>397CN</v>
          </cell>
          <cell r="G1042">
            <v>397</v>
          </cell>
          <cell r="H1042" t="str">
            <v>CN</v>
          </cell>
          <cell r="I1042">
            <v>3848526.0529166702</v>
          </cell>
        </row>
        <row r="1043">
          <cell r="A1043" t="str">
            <v>397ID</v>
          </cell>
          <cell r="B1043">
            <v>397</v>
          </cell>
          <cell r="C1043" t="str">
            <v>ID</v>
          </cell>
          <cell r="D1043">
            <v>11310676.383333299</v>
          </cell>
          <cell r="F1043" t="str">
            <v>397ID</v>
          </cell>
          <cell r="G1043">
            <v>397</v>
          </cell>
          <cell r="H1043" t="str">
            <v>ID</v>
          </cell>
          <cell r="I1043">
            <v>11310676.383333299</v>
          </cell>
        </row>
        <row r="1044">
          <cell r="A1044" t="str">
            <v>397JBG</v>
          </cell>
          <cell r="B1044">
            <v>397</v>
          </cell>
          <cell r="C1044" t="str">
            <v>JBG</v>
          </cell>
          <cell r="D1044">
            <v>4792061.1304166699</v>
          </cell>
          <cell r="F1044" t="str">
            <v>397JBG</v>
          </cell>
          <cell r="G1044">
            <v>397</v>
          </cell>
          <cell r="H1044" t="str">
            <v>JBG</v>
          </cell>
          <cell r="I1044">
            <v>4792061.1304166699</v>
          </cell>
        </row>
        <row r="1045">
          <cell r="A1045" t="str">
            <v>397OR</v>
          </cell>
          <cell r="B1045">
            <v>397</v>
          </cell>
          <cell r="C1045" t="str">
            <v>OR</v>
          </cell>
          <cell r="D1045">
            <v>72628320.333333299</v>
          </cell>
          <cell r="F1045" t="str">
            <v>397OR</v>
          </cell>
          <cell r="G1045">
            <v>397</v>
          </cell>
          <cell r="H1045" t="str">
            <v>OR</v>
          </cell>
          <cell r="I1045">
            <v>72628320.333333299</v>
          </cell>
        </row>
        <row r="1046">
          <cell r="A1046" t="str">
            <v>397SG</v>
          </cell>
          <cell r="B1046">
            <v>397</v>
          </cell>
          <cell r="C1046" t="str">
            <v>SG</v>
          </cell>
          <cell r="D1046">
            <v>138683.51</v>
          </cell>
          <cell r="F1046" t="str">
            <v>397SG</v>
          </cell>
          <cell r="G1046">
            <v>397</v>
          </cell>
          <cell r="H1046" t="str">
            <v>SG</v>
          </cell>
          <cell r="I1046">
            <v>138683.51</v>
          </cell>
        </row>
        <row r="1047">
          <cell r="A1047" t="str">
            <v>397SO</v>
          </cell>
          <cell r="B1047">
            <v>397</v>
          </cell>
          <cell r="C1047" t="str">
            <v>SO</v>
          </cell>
          <cell r="D1047">
            <v>91729684.948750004</v>
          </cell>
          <cell r="F1047" t="str">
            <v>397SO</v>
          </cell>
          <cell r="G1047">
            <v>397</v>
          </cell>
          <cell r="H1047" t="str">
            <v>SO</v>
          </cell>
          <cell r="I1047">
            <v>91729684.948750004</v>
          </cell>
        </row>
        <row r="1048">
          <cell r="A1048" t="str">
            <v>397UT</v>
          </cell>
          <cell r="B1048">
            <v>397</v>
          </cell>
          <cell r="C1048" t="str">
            <v>UT</v>
          </cell>
          <cell r="D1048">
            <v>62785447.141249999</v>
          </cell>
          <cell r="F1048" t="str">
            <v>397UT</v>
          </cell>
          <cell r="G1048">
            <v>397</v>
          </cell>
          <cell r="H1048" t="str">
            <v>UT</v>
          </cell>
          <cell r="I1048">
            <v>62785447.141249999</v>
          </cell>
        </row>
        <row r="1049">
          <cell r="A1049" t="str">
            <v>397WA</v>
          </cell>
          <cell r="B1049">
            <v>397</v>
          </cell>
          <cell r="C1049" t="str">
            <v>WA</v>
          </cell>
          <cell r="D1049">
            <v>13681784.692916701</v>
          </cell>
          <cell r="F1049" t="str">
            <v>397WA</v>
          </cell>
          <cell r="G1049">
            <v>397</v>
          </cell>
          <cell r="H1049" t="str">
            <v>WA</v>
          </cell>
          <cell r="I1049">
            <v>13681784.692916701</v>
          </cell>
        </row>
        <row r="1050">
          <cell r="A1050" t="str">
            <v>397WYP</v>
          </cell>
          <cell r="B1050">
            <v>397</v>
          </cell>
          <cell r="C1050" t="str">
            <v>WYP</v>
          </cell>
          <cell r="D1050">
            <v>24761377.3325</v>
          </cell>
          <cell r="F1050" t="str">
            <v>397WYP</v>
          </cell>
          <cell r="G1050">
            <v>397</v>
          </cell>
          <cell r="H1050" t="str">
            <v>WYP</v>
          </cell>
          <cell r="I1050">
            <v>24761377.3325</v>
          </cell>
        </row>
        <row r="1051">
          <cell r="A1051" t="str">
            <v>397WYU</v>
          </cell>
          <cell r="B1051">
            <v>397</v>
          </cell>
          <cell r="C1051" t="str">
            <v>WYU</v>
          </cell>
          <cell r="D1051">
            <v>6061118.2512499997</v>
          </cell>
          <cell r="F1051" t="str">
            <v>397WYU</v>
          </cell>
          <cell r="G1051">
            <v>397</v>
          </cell>
          <cell r="H1051" t="str">
            <v>WYU</v>
          </cell>
          <cell r="I1051">
            <v>6061118.2512499997</v>
          </cell>
        </row>
        <row r="1052">
          <cell r="A1052" t="str">
            <v>398CA</v>
          </cell>
          <cell r="B1052">
            <v>398</v>
          </cell>
          <cell r="C1052" t="str">
            <v>CA</v>
          </cell>
          <cell r="D1052">
            <v>50156.154999999999</v>
          </cell>
          <cell r="F1052" t="str">
            <v>398CA</v>
          </cell>
          <cell r="G1052">
            <v>398</v>
          </cell>
          <cell r="H1052" t="str">
            <v>CA</v>
          </cell>
          <cell r="I1052">
            <v>50156.154999999999</v>
          </cell>
        </row>
        <row r="1053">
          <cell r="A1053" t="str">
            <v>398CAEE</v>
          </cell>
          <cell r="B1053">
            <v>398</v>
          </cell>
          <cell r="C1053" t="str">
            <v>CAEE</v>
          </cell>
          <cell r="D1053">
            <v>4269.91</v>
          </cell>
          <cell r="F1053" t="str">
            <v>398CAEE</v>
          </cell>
          <cell r="G1053">
            <v>398</v>
          </cell>
          <cell r="H1053" t="str">
            <v>CAEE</v>
          </cell>
          <cell r="I1053">
            <v>4269.91</v>
          </cell>
        </row>
        <row r="1054">
          <cell r="A1054" t="str">
            <v>398CAGE</v>
          </cell>
          <cell r="B1054">
            <v>398</v>
          </cell>
          <cell r="C1054" t="str">
            <v>CAGE</v>
          </cell>
          <cell r="D1054">
            <v>2050079.04208333</v>
          </cell>
          <cell r="F1054" t="str">
            <v>398CAGE</v>
          </cell>
          <cell r="G1054">
            <v>398</v>
          </cell>
          <cell r="H1054" t="str">
            <v>CAGE</v>
          </cell>
          <cell r="I1054">
            <v>2050079.04208333</v>
          </cell>
        </row>
        <row r="1055">
          <cell r="A1055" t="str">
            <v>398CAGW</v>
          </cell>
          <cell r="B1055">
            <v>398</v>
          </cell>
          <cell r="C1055" t="str">
            <v>CAGW</v>
          </cell>
          <cell r="D1055">
            <v>407724.83083333302</v>
          </cell>
          <cell r="F1055" t="str">
            <v>398CAGW</v>
          </cell>
          <cell r="G1055">
            <v>398</v>
          </cell>
          <cell r="H1055" t="str">
            <v>CAGW</v>
          </cell>
          <cell r="I1055">
            <v>407724.83083333302</v>
          </cell>
        </row>
        <row r="1056">
          <cell r="A1056" t="str">
            <v>398CN</v>
          </cell>
          <cell r="B1056">
            <v>398</v>
          </cell>
          <cell r="C1056" t="str">
            <v>CN</v>
          </cell>
          <cell r="D1056">
            <v>74544.153749999998</v>
          </cell>
          <cell r="F1056" t="str">
            <v>398CN</v>
          </cell>
          <cell r="G1056">
            <v>398</v>
          </cell>
          <cell r="H1056" t="str">
            <v>CN</v>
          </cell>
          <cell r="I1056">
            <v>74544.153749999998</v>
          </cell>
        </row>
        <row r="1057">
          <cell r="A1057" t="str">
            <v>398ID</v>
          </cell>
          <cell r="B1057">
            <v>398</v>
          </cell>
          <cell r="C1057" t="str">
            <v>ID</v>
          </cell>
          <cell r="D1057">
            <v>82402.659166666694</v>
          </cell>
          <cell r="F1057" t="str">
            <v>398ID</v>
          </cell>
          <cell r="G1057">
            <v>398</v>
          </cell>
          <cell r="H1057" t="str">
            <v>ID</v>
          </cell>
          <cell r="I1057">
            <v>82402.659166666694</v>
          </cell>
        </row>
        <row r="1058">
          <cell r="A1058" t="str">
            <v>398JBG</v>
          </cell>
          <cell r="B1058">
            <v>398</v>
          </cell>
          <cell r="C1058" t="str">
            <v>JBG</v>
          </cell>
          <cell r="D1058">
            <v>186493.40125</v>
          </cell>
          <cell r="F1058" t="str">
            <v>398JBG</v>
          </cell>
          <cell r="G1058">
            <v>398</v>
          </cell>
          <cell r="H1058" t="str">
            <v>JBG</v>
          </cell>
          <cell r="I1058">
            <v>186493.40125</v>
          </cell>
        </row>
        <row r="1059">
          <cell r="A1059" t="str">
            <v>398OR</v>
          </cell>
          <cell r="B1059">
            <v>398</v>
          </cell>
          <cell r="C1059" t="str">
            <v>OR</v>
          </cell>
          <cell r="D1059">
            <v>1103402.5470833301</v>
          </cell>
          <cell r="F1059" t="str">
            <v>398OR</v>
          </cell>
          <cell r="G1059">
            <v>398</v>
          </cell>
          <cell r="H1059" t="str">
            <v>OR</v>
          </cell>
          <cell r="I1059">
            <v>1103402.5470833301</v>
          </cell>
        </row>
        <row r="1060">
          <cell r="A1060" t="str">
            <v>398SO</v>
          </cell>
          <cell r="B1060">
            <v>398</v>
          </cell>
          <cell r="C1060" t="str">
            <v>SO</v>
          </cell>
          <cell r="D1060">
            <v>2325844.7791666701</v>
          </cell>
          <cell r="F1060" t="str">
            <v>398SO</v>
          </cell>
          <cell r="G1060">
            <v>398</v>
          </cell>
          <cell r="H1060" t="str">
            <v>SO</v>
          </cell>
          <cell r="I1060">
            <v>2325844.7791666701</v>
          </cell>
        </row>
        <row r="1061">
          <cell r="A1061" t="str">
            <v>398UT</v>
          </cell>
          <cell r="B1061">
            <v>398</v>
          </cell>
          <cell r="C1061" t="str">
            <v>UT</v>
          </cell>
          <cell r="D1061">
            <v>1305558.19833333</v>
          </cell>
          <cell r="F1061" t="str">
            <v>398UT</v>
          </cell>
          <cell r="G1061">
            <v>398</v>
          </cell>
          <cell r="H1061" t="str">
            <v>UT</v>
          </cell>
          <cell r="I1061">
            <v>1305558.19833333</v>
          </cell>
        </row>
        <row r="1062">
          <cell r="A1062" t="str">
            <v>398WA</v>
          </cell>
          <cell r="B1062">
            <v>398</v>
          </cell>
          <cell r="C1062" t="str">
            <v>WA</v>
          </cell>
          <cell r="D1062">
            <v>182536.20333333299</v>
          </cell>
          <cell r="F1062" t="str">
            <v>398WA</v>
          </cell>
          <cell r="G1062">
            <v>398</v>
          </cell>
          <cell r="H1062" t="str">
            <v>WA</v>
          </cell>
          <cell r="I1062">
            <v>182536.20333333299</v>
          </cell>
        </row>
        <row r="1063">
          <cell r="A1063" t="str">
            <v>398WYP</v>
          </cell>
          <cell r="B1063">
            <v>398</v>
          </cell>
          <cell r="C1063" t="str">
            <v>WYP</v>
          </cell>
          <cell r="D1063">
            <v>184701.01749999999</v>
          </cell>
          <cell r="F1063" t="str">
            <v>398WYP</v>
          </cell>
          <cell r="G1063">
            <v>398</v>
          </cell>
          <cell r="H1063" t="str">
            <v>WYP</v>
          </cell>
          <cell r="I1063">
            <v>184701.01749999999</v>
          </cell>
        </row>
        <row r="1064">
          <cell r="A1064" t="str">
            <v>398WYU</v>
          </cell>
          <cell r="B1064">
            <v>398</v>
          </cell>
          <cell r="C1064" t="str">
            <v>WYU</v>
          </cell>
          <cell r="D1064">
            <v>15968.7075</v>
          </cell>
          <cell r="F1064" t="str">
            <v>398WYU</v>
          </cell>
          <cell r="G1064">
            <v>398</v>
          </cell>
          <cell r="H1064" t="str">
            <v>WYU</v>
          </cell>
          <cell r="I1064">
            <v>15968.7075</v>
          </cell>
        </row>
        <row r="1065">
          <cell r="A1065" t="str">
            <v>399CAEE</v>
          </cell>
          <cell r="B1065">
            <v>399</v>
          </cell>
          <cell r="C1065" t="str">
            <v>CAEE</v>
          </cell>
          <cell r="D1065">
            <v>1854827.92</v>
          </cell>
          <cell r="F1065" t="str">
            <v>399CAEE</v>
          </cell>
          <cell r="G1065">
            <v>399</v>
          </cell>
          <cell r="H1065" t="str">
            <v>CAEE</v>
          </cell>
          <cell r="I1065">
            <v>1854827.92</v>
          </cell>
        </row>
        <row r="1066">
          <cell r="A1066" t="str">
            <v>2281ID</v>
          </cell>
          <cell r="B1066">
            <v>2281</v>
          </cell>
          <cell r="C1066" t="str">
            <v>ID</v>
          </cell>
          <cell r="D1066">
            <v>-776165.51</v>
          </cell>
          <cell r="F1066" t="str">
            <v>2281ID</v>
          </cell>
          <cell r="G1066">
            <v>2281</v>
          </cell>
          <cell r="H1066" t="str">
            <v>ID</v>
          </cell>
          <cell r="I1066">
            <v>-776165.51</v>
          </cell>
        </row>
        <row r="1067">
          <cell r="A1067" t="str">
            <v>2281OR</v>
          </cell>
          <cell r="B1067">
            <v>2281</v>
          </cell>
          <cell r="C1067" t="str">
            <v>OR</v>
          </cell>
          <cell r="D1067">
            <v>6336383.7400000002</v>
          </cell>
          <cell r="F1067" t="str">
            <v>2281OR</v>
          </cell>
          <cell r="G1067">
            <v>2281</v>
          </cell>
          <cell r="H1067" t="str">
            <v>OR</v>
          </cell>
          <cell r="I1067">
            <v>6336383.7400000002</v>
          </cell>
        </row>
        <row r="1068">
          <cell r="A1068" t="str">
            <v>2281OTHER</v>
          </cell>
          <cell r="B1068">
            <v>2281</v>
          </cell>
          <cell r="C1068" t="str">
            <v>OTHER</v>
          </cell>
          <cell r="D1068">
            <v>-6274723.8233333305</v>
          </cell>
          <cell r="F1068" t="str">
            <v>2281OTHER</v>
          </cell>
          <cell r="G1068">
            <v>2281</v>
          </cell>
          <cell r="H1068" t="str">
            <v>OTHER</v>
          </cell>
          <cell r="I1068">
            <v>-6274723.8233333305</v>
          </cell>
        </row>
        <row r="1069">
          <cell r="A1069" t="str">
            <v>2281SO</v>
          </cell>
          <cell r="B1069">
            <v>2281</v>
          </cell>
          <cell r="C1069" t="str">
            <v>SO</v>
          </cell>
          <cell r="D1069">
            <v>0</v>
          </cell>
          <cell r="F1069" t="str">
            <v>2281SO</v>
          </cell>
          <cell r="G1069">
            <v>2281</v>
          </cell>
          <cell r="H1069" t="str">
            <v>SO</v>
          </cell>
          <cell r="I1069">
            <v>0</v>
          </cell>
        </row>
        <row r="1070">
          <cell r="A1070" t="str">
            <v>2281UT</v>
          </cell>
          <cell r="B1070">
            <v>2281</v>
          </cell>
          <cell r="C1070" t="str">
            <v>UT</v>
          </cell>
          <cell r="D1070">
            <v>-6849323.4295833297</v>
          </cell>
          <cell r="F1070" t="str">
            <v>2281UT</v>
          </cell>
          <cell r="G1070">
            <v>2281</v>
          </cell>
          <cell r="H1070" t="str">
            <v>UT</v>
          </cell>
          <cell r="I1070">
            <v>-6849323.4295833297</v>
          </cell>
        </row>
        <row r="1071">
          <cell r="A1071" t="str">
            <v>2281WYP</v>
          </cell>
          <cell r="B1071">
            <v>2281</v>
          </cell>
          <cell r="C1071" t="str">
            <v>WYP</v>
          </cell>
          <cell r="D1071">
            <v>-771126.64</v>
          </cell>
          <cell r="F1071" t="str">
            <v>2281WYP</v>
          </cell>
          <cell r="G1071">
            <v>2281</v>
          </cell>
          <cell r="H1071" t="str">
            <v>WYP</v>
          </cell>
          <cell r="I1071">
            <v>-771126.64</v>
          </cell>
        </row>
        <row r="1072">
          <cell r="A1072" t="str">
            <v>2282OR</v>
          </cell>
          <cell r="B1072">
            <v>2282</v>
          </cell>
          <cell r="C1072" t="str">
            <v>OR</v>
          </cell>
          <cell r="D1072">
            <v>-8144964.9020833299</v>
          </cell>
          <cell r="F1072" t="str">
            <v>2282OR</v>
          </cell>
          <cell r="G1072">
            <v>2282</v>
          </cell>
          <cell r="H1072" t="str">
            <v>OR</v>
          </cell>
          <cell r="I1072">
            <v>-8144964.9020833299</v>
          </cell>
        </row>
        <row r="1073">
          <cell r="A1073" t="str">
            <v>2282SO</v>
          </cell>
          <cell r="B1073">
            <v>2282</v>
          </cell>
          <cell r="C1073" t="str">
            <v>SO</v>
          </cell>
          <cell r="D1073">
            <v>-13373467.7266667</v>
          </cell>
          <cell r="F1073" t="str">
            <v>2282SO</v>
          </cell>
          <cell r="G1073">
            <v>2282</v>
          </cell>
          <cell r="H1073" t="str">
            <v>SO</v>
          </cell>
          <cell r="I1073">
            <v>-13373467.7266667</v>
          </cell>
        </row>
        <row r="1074">
          <cell r="A1074" t="str">
            <v>2283JBE</v>
          </cell>
          <cell r="B1074">
            <v>2283</v>
          </cell>
          <cell r="C1074" t="str">
            <v>JBE</v>
          </cell>
          <cell r="D1074">
            <v>0</v>
          </cell>
          <cell r="F1074" t="str">
            <v>2283JBE</v>
          </cell>
          <cell r="G1074">
            <v>2283</v>
          </cell>
          <cell r="H1074" t="str">
            <v>JBE</v>
          </cell>
          <cell r="I1074">
            <v>0</v>
          </cell>
        </row>
        <row r="1075">
          <cell r="A1075" t="str">
            <v>2283SO</v>
          </cell>
          <cell r="B1075">
            <v>2283</v>
          </cell>
          <cell r="C1075" t="str">
            <v>SO</v>
          </cell>
          <cell r="D1075">
            <v>-2425539.25</v>
          </cell>
          <cell r="F1075" t="str">
            <v>2283SO</v>
          </cell>
          <cell r="G1075">
            <v>2283</v>
          </cell>
          <cell r="H1075" t="str">
            <v>SO</v>
          </cell>
          <cell r="I1075">
            <v>-2425539.25</v>
          </cell>
        </row>
        <row r="1076">
          <cell r="A1076" t="str">
            <v>18222OR</v>
          </cell>
          <cell r="B1076">
            <v>18222</v>
          </cell>
          <cell r="C1076" t="str">
            <v>OR</v>
          </cell>
          <cell r="D1076">
            <v>0</v>
          </cell>
          <cell r="F1076" t="str">
            <v>18222OR</v>
          </cell>
          <cell r="G1076">
            <v>18222</v>
          </cell>
          <cell r="H1076" t="str">
            <v>OR</v>
          </cell>
          <cell r="I1076">
            <v>0</v>
          </cell>
        </row>
        <row r="1077">
          <cell r="A1077" t="str">
            <v>18222TROJD</v>
          </cell>
          <cell r="B1077">
            <v>18222</v>
          </cell>
          <cell r="C1077" t="str">
            <v>TROJD</v>
          </cell>
          <cell r="D1077">
            <v>0</v>
          </cell>
          <cell r="F1077" t="str">
            <v>18222TROJD</v>
          </cell>
          <cell r="G1077">
            <v>18222</v>
          </cell>
          <cell r="H1077" t="str">
            <v>TROJD</v>
          </cell>
          <cell r="I1077">
            <v>0</v>
          </cell>
        </row>
        <row r="1078">
          <cell r="A1078" t="str">
            <v>18222TROJP</v>
          </cell>
          <cell r="B1078">
            <v>18222</v>
          </cell>
          <cell r="C1078" t="str">
            <v>TROJP</v>
          </cell>
          <cell r="D1078">
            <v>0</v>
          </cell>
          <cell r="F1078" t="str">
            <v>18222TROJP</v>
          </cell>
          <cell r="G1078">
            <v>18222</v>
          </cell>
          <cell r="H1078" t="str">
            <v>TROJP</v>
          </cell>
          <cell r="I1078">
            <v>0</v>
          </cell>
        </row>
        <row r="1079">
          <cell r="A1079" t="str">
            <v>18222WA</v>
          </cell>
          <cell r="B1079">
            <v>18222</v>
          </cell>
          <cell r="C1079" t="str">
            <v>WA</v>
          </cell>
          <cell r="D1079">
            <v>0</v>
          </cell>
          <cell r="F1079" t="str">
            <v>18222WA</v>
          </cell>
          <cell r="G1079">
            <v>18222</v>
          </cell>
          <cell r="H1079" t="str">
            <v>WA</v>
          </cell>
          <cell r="I1079">
            <v>0</v>
          </cell>
        </row>
        <row r="1080">
          <cell r="A1080" t="str">
            <v>22841CAEE</v>
          </cell>
          <cell r="B1080">
            <v>22841</v>
          </cell>
          <cell r="C1080" t="str">
            <v>CAEE</v>
          </cell>
          <cell r="D1080">
            <v>0</v>
          </cell>
          <cell r="F1080" t="str">
            <v>22841CAEE</v>
          </cell>
          <cell r="G1080">
            <v>22841</v>
          </cell>
          <cell r="H1080" t="str">
            <v>CAEE</v>
          </cell>
          <cell r="I1080">
            <v>0</v>
          </cell>
        </row>
        <row r="1081">
          <cell r="A1081" t="str">
            <v>22841CAGW</v>
          </cell>
          <cell r="B1081">
            <v>22841</v>
          </cell>
          <cell r="C1081" t="str">
            <v>CAGW</v>
          </cell>
          <cell r="D1081">
            <v>-571850.28</v>
          </cell>
          <cell r="F1081" t="str">
            <v>22841CAGW</v>
          </cell>
          <cell r="G1081">
            <v>22841</v>
          </cell>
          <cell r="H1081" t="str">
            <v>CAGW</v>
          </cell>
          <cell r="I1081">
            <v>-571850.28</v>
          </cell>
        </row>
        <row r="1082">
          <cell r="A1082" t="str">
            <v>22842TROJD</v>
          </cell>
          <cell r="B1082">
            <v>22842</v>
          </cell>
          <cell r="C1082" t="str">
            <v>TROJD</v>
          </cell>
          <cell r="D1082">
            <v>0</v>
          </cell>
          <cell r="F1082" t="str">
            <v>22842TROJD</v>
          </cell>
          <cell r="G1082">
            <v>22842</v>
          </cell>
          <cell r="H1082" t="str">
            <v>TROJD</v>
          </cell>
          <cell r="I1082">
            <v>0</v>
          </cell>
        </row>
        <row r="1083">
          <cell r="A1083" t="str">
            <v>25316CAEE</v>
          </cell>
          <cell r="B1083">
            <v>25316</v>
          </cell>
          <cell r="C1083" t="str">
            <v>CAEE</v>
          </cell>
          <cell r="D1083">
            <v>-2601958.3333333302</v>
          </cell>
          <cell r="F1083" t="str">
            <v>25316CAEE</v>
          </cell>
          <cell r="G1083">
            <v>25316</v>
          </cell>
          <cell r="H1083" t="str">
            <v>CAEE</v>
          </cell>
          <cell r="I1083">
            <v>-2601958.3333333302</v>
          </cell>
        </row>
        <row r="1084">
          <cell r="A1084" t="str">
            <v>25317CAEE</v>
          </cell>
          <cell r="B1084">
            <v>25317</v>
          </cell>
          <cell r="C1084" t="str">
            <v>CAEE</v>
          </cell>
          <cell r="D1084">
            <v>-2607612.7916666698</v>
          </cell>
          <cell r="F1084" t="str">
            <v>25317CAEE</v>
          </cell>
          <cell r="G1084">
            <v>25317</v>
          </cell>
          <cell r="H1084" t="str">
            <v>CAEE</v>
          </cell>
          <cell r="I1084">
            <v>-2607612.7916666698</v>
          </cell>
        </row>
        <row r="1085">
          <cell r="A1085" t="str">
            <v>25318CAGE</v>
          </cell>
          <cell r="B1085">
            <v>25318</v>
          </cell>
          <cell r="C1085" t="str">
            <v>CAGE</v>
          </cell>
          <cell r="D1085">
            <v>-273000</v>
          </cell>
          <cell r="F1085" t="str">
            <v>25318CAGE</v>
          </cell>
          <cell r="G1085">
            <v>25318</v>
          </cell>
          <cell r="H1085" t="str">
            <v>CAGE</v>
          </cell>
          <cell r="I1085">
            <v>-273000</v>
          </cell>
        </row>
        <row r="1086">
          <cell r="A1086" t="str">
            <v>25318SNPPS</v>
          </cell>
          <cell r="B1086">
            <v>25318</v>
          </cell>
          <cell r="C1086" t="str">
            <v>SNPPS</v>
          </cell>
          <cell r="D1086">
            <v>0</v>
          </cell>
          <cell r="F1086" t="str">
            <v>25318SNPPS</v>
          </cell>
          <cell r="G1086">
            <v>25318</v>
          </cell>
          <cell r="H1086" t="str">
            <v>SNPPS</v>
          </cell>
          <cell r="I1086">
            <v>0</v>
          </cell>
        </row>
        <row r="1087">
          <cell r="A1087" t="str">
            <v>25325CAEE</v>
          </cell>
          <cell r="B1087">
            <v>25325</v>
          </cell>
          <cell r="C1087" t="str">
            <v>CAEE</v>
          </cell>
          <cell r="D1087">
            <v>0</v>
          </cell>
          <cell r="F1087" t="str">
            <v>25325CAEE</v>
          </cell>
          <cell r="G1087">
            <v>25325</v>
          </cell>
          <cell r="H1087" t="str">
            <v>CAEE</v>
          </cell>
          <cell r="I1087">
            <v>0</v>
          </cell>
        </row>
        <row r="1088">
          <cell r="A1088" t="str">
            <v>25335CAEE</v>
          </cell>
          <cell r="B1088">
            <v>25335</v>
          </cell>
          <cell r="C1088" t="str">
            <v>CAEE</v>
          </cell>
          <cell r="D1088">
            <v>-115119099.34</v>
          </cell>
          <cell r="F1088" t="str">
            <v>25335CAEE</v>
          </cell>
          <cell r="G1088">
            <v>25335</v>
          </cell>
          <cell r="H1088" t="str">
            <v>CAEE</v>
          </cell>
          <cell r="I1088">
            <v>-115119099.34</v>
          </cell>
        </row>
        <row r="1089">
          <cell r="A1089" t="str">
            <v>25399CA</v>
          </cell>
          <cell r="B1089">
            <v>25399</v>
          </cell>
          <cell r="C1089" t="str">
            <v>CA</v>
          </cell>
          <cell r="D1089">
            <v>-250809.92583333299</v>
          </cell>
          <cell r="F1089" t="str">
            <v>25399CA</v>
          </cell>
          <cell r="G1089">
            <v>25399</v>
          </cell>
          <cell r="H1089" t="str">
            <v>CA</v>
          </cell>
          <cell r="I1089">
            <v>-250809.92583333299</v>
          </cell>
        </row>
        <row r="1090">
          <cell r="A1090" t="str">
            <v>25399CAEE</v>
          </cell>
          <cell r="B1090">
            <v>25399</v>
          </cell>
          <cell r="C1090" t="str">
            <v>CAEE</v>
          </cell>
          <cell r="D1090">
            <v>-7130292.7554166699</v>
          </cell>
          <cell r="F1090" t="str">
            <v>25399CAEE</v>
          </cell>
          <cell r="G1090">
            <v>25399</v>
          </cell>
          <cell r="H1090" t="str">
            <v>CAEE</v>
          </cell>
          <cell r="I1090">
            <v>-7130292.7554166699</v>
          </cell>
        </row>
        <row r="1091">
          <cell r="A1091" t="str">
            <v>25399CAEW</v>
          </cell>
          <cell r="B1091">
            <v>25399</v>
          </cell>
          <cell r="C1091" t="str">
            <v>CAEW</v>
          </cell>
          <cell r="D1091">
            <v>0</v>
          </cell>
          <cell r="F1091" t="str">
            <v>25399CAEW</v>
          </cell>
          <cell r="G1091">
            <v>25399</v>
          </cell>
          <cell r="H1091" t="str">
            <v>CAEW</v>
          </cell>
          <cell r="I1091">
            <v>0</v>
          </cell>
        </row>
        <row r="1092">
          <cell r="A1092" t="str">
            <v>25399CAGE</v>
          </cell>
          <cell r="B1092">
            <v>25399</v>
          </cell>
          <cell r="C1092" t="str">
            <v>CAGE</v>
          </cell>
          <cell r="D1092">
            <v>-7085931.8274999997</v>
          </cell>
          <cell r="F1092" t="str">
            <v>25399CAGE</v>
          </cell>
          <cell r="G1092">
            <v>25399</v>
          </cell>
          <cell r="H1092" t="str">
            <v>CAGE</v>
          </cell>
          <cell r="I1092">
            <v>-7085931.8274999997</v>
          </cell>
        </row>
        <row r="1093">
          <cell r="A1093" t="str">
            <v>25399CAGW</v>
          </cell>
          <cell r="B1093">
            <v>25399</v>
          </cell>
          <cell r="C1093" t="str">
            <v>CAGW</v>
          </cell>
          <cell r="D1093">
            <v>-401638.88416666701</v>
          </cell>
          <cell r="F1093" t="str">
            <v>25399CAGW</v>
          </cell>
          <cell r="G1093">
            <v>25399</v>
          </cell>
          <cell r="H1093" t="str">
            <v>CAGW</v>
          </cell>
          <cell r="I1093">
            <v>-401638.88416666701</v>
          </cell>
        </row>
        <row r="1094">
          <cell r="A1094" t="str">
            <v>25399ID</v>
          </cell>
          <cell r="B1094">
            <v>25399</v>
          </cell>
          <cell r="C1094" t="str">
            <v>ID</v>
          </cell>
          <cell r="D1094">
            <v>-58880.026250000003</v>
          </cell>
          <cell r="F1094" t="str">
            <v>25399ID</v>
          </cell>
          <cell r="G1094">
            <v>25399</v>
          </cell>
          <cell r="H1094" t="str">
            <v>ID</v>
          </cell>
          <cell r="I1094">
            <v>-58880.026250000003</v>
          </cell>
        </row>
        <row r="1095">
          <cell r="A1095" t="str">
            <v>25399OR</v>
          </cell>
          <cell r="B1095">
            <v>25399</v>
          </cell>
          <cell r="C1095" t="str">
            <v>OR</v>
          </cell>
          <cell r="D1095">
            <v>-1120328.0075000001</v>
          </cell>
          <cell r="F1095" t="str">
            <v>25399OR</v>
          </cell>
          <cell r="G1095">
            <v>25399</v>
          </cell>
          <cell r="H1095" t="str">
            <v>OR</v>
          </cell>
          <cell r="I1095">
            <v>-1120328.0075000001</v>
          </cell>
        </row>
        <row r="1096">
          <cell r="A1096" t="str">
            <v>25399OTHER</v>
          </cell>
          <cell r="B1096">
            <v>25399</v>
          </cell>
          <cell r="C1096" t="str">
            <v>OTHER</v>
          </cell>
          <cell r="D1096">
            <v>0</v>
          </cell>
          <cell r="F1096" t="str">
            <v>25399OTHER</v>
          </cell>
          <cell r="G1096">
            <v>25399</v>
          </cell>
          <cell r="H1096" t="str">
            <v>OTHER</v>
          </cell>
          <cell r="I1096">
            <v>0</v>
          </cell>
        </row>
        <row r="1097">
          <cell r="A1097" t="str">
            <v>25399SG</v>
          </cell>
          <cell r="B1097">
            <v>25399</v>
          </cell>
          <cell r="C1097" t="str">
            <v>SG</v>
          </cell>
          <cell r="D1097">
            <v>-6951854.9400000004</v>
          </cell>
          <cell r="F1097" t="str">
            <v>25399SG</v>
          </cell>
          <cell r="G1097">
            <v>25399</v>
          </cell>
          <cell r="H1097" t="str">
            <v>SG</v>
          </cell>
          <cell r="I1097">
            <v>-6951854.9400000004</v>
          </cell>
        </row>
        <row r="1098">
          <cell r="A1098" t="str">
            <v>25399SO</v>
          </cell>
          <cell r="B1098">
            <v>25399</v>
          </cell>
          <cell r="C1098" t="str">
            <v>SO</v>
          </cell>
          <cell r="D1098">
            <v>-55697937.172499999</v>
          </cell>
          <cell r="F1098" t="str">
            <v>25399SO</v>
          </cell>
          <cell r="G1098">
            <v>25399</v>
          </cell>
          <cell r="H1098" t="str">
            <v>SO</v>
          </cell>
          <cell r="I1098">
            <v>-55697937.172499999</v>
          </cell>
        </row>
        <row r="1099">
          <cell r="A1099" t="str">
            <v>25399UT</v>
          </cell>
          <cell r="B1099">
            <v>25399</v>
          </cell>
          <cell r="C1099" t="str">
            <v>UT</v>
          </cell>
          <cell r="D1099">
            <v>-858113.24833333294</v>
          </cell>
          <cell r="F1099" t="str">
            <v>25399UT</v>
          </cell>
          <cell r="G1099">
            <v>25399</v>
          </cell>
          <cell r="H1099" t="str">
            <v>UT</v>
          </cell>
          <cell r="I1099">
            <v>-858113.24833333294</v>
          </cell>
        </row>
        <row r="1100">
          <cell r="A1100" t="str">
            <v>25399WA</v>
          </cell>
          <cell r="B1100">
            <v>25399</v>
          </cell>
          <cell r="C1100" t="str">
            <v>WA</v>
          </cell>
          <cell r="D1100">
            <v>-303028.54041666701</v>
          </cell>
          <cell r="F1100" t="str">
            <v>25399WA</v>
          </cell>
          <cell r="G1100">
            <v>25399</v>
          </cell>
          <cell r="H1100" t="str">
            <v>WA</v>
          </cell>
          <cell r="I1100">
            <v>-303028.54041666701</v>
          </cell>
        </row>
        <row r="1101">
          <cell r="A1101" t="str">
            <v>25399WYP</v>
          </cell>
          <cell r="B1101">
            <v>25399</v>
          </cell>
          <cell r="C1101" t="str">
            <v>WYP</v>
          </cell>
          <cell r="D1101">
            <v>-145934.20041666701</v>
          </cell>
          <cell r="F1101" t="str">
            <v>25399WYP</v>
          </cell>
          <cell r="G1101">
            <v>25399</v>
          </cell>
          <cell r="H1101" t="str">
            <v>WYP</v>
          </cell>
          <cell r="I1101">
            <v>-145934.20041666701</v>
          </cell>
        </row>
        <row r="1102">
          <cell r="A1102" t="str">
            <v>25399WYU</v>
          </cell>
          <cell r="B1102">
            <v>25399</v>
          </cell>
          <cell r="C1102" t="str">
            <v>WYU</v>
          </cell>
          <cell r="D1102">
            <v>0</v>
          </cell>
          <cell r="F1102" t="str">
            <v>25399WYU</v>
          </cell>
          <cell r="G1102">
            <v>25399</v>
          </cell>
          <cell r="H1102" t="str">
            <v>WYU</v>
          </cell>
          <cell r="I1102">
            <v>0</v>
          </cell>
        </row>
        <row r="1103">
          <cell r="A1103" t="str">
            <v>108360CA</v>
          </cell>
          <cell r="B1103">
            <v>108360</v>
          </cell>
          <cell r="C1103" t="str">
            <v>CA</v>
          </cell>
          <cell r="D1103">
            <v>-739269.43125000002</v>
          </cell>
          <cell r="F1103" t="str">
            <v>108360CA</v>
          </cell>
          <cell r="G1103">
            <v>108360</v>
          </cell>
          <cell r="H1103" t="str">
            <v>CA</v>
          </cell>
          <cell r="I1103">
            <v>-739269.43125000002</v>
          </cell>
        </row>
        <row r="1104">
          <cell r="A1104" t="str">
            <v>108360ID</v>
          </cell>
          <cell r="B1104">
            <v>108360</v>
          </cell>
          <cell r="C1104" t="str">
            <v>ID</v>
          </cell>
          <cell r="D1104">
            <v>-620200.16458333295</v>
          </cell>
          <cell r="F1104" t="str">
            <v>108360ID</v>
          </cell>
          <cell r="G1104">
            <v>108360</v>
          </cell>
          <cell r="H1104" t="str">
            <v>ID</v>
          </cell>
          <cell r="I1104">
            <v>-620200.16458333295</v>
          </cell>
        </row>
        <row r="1105">
          <cell r="A1105" t="str">
            <v>108360OR</v>
          </cell>
          <cell r="B1105">
            <v>108360</v>
          </cell>
          <cell r="C1105" t="str">
            <v>OR</v>
          </cell>
          <cell r="D1105">
            <v>-2969533.1391666699</v>
          </cell>
          <cell r="F1105" t="str">
            <v>108360OR</v>
          </cell>
          <cell r="G1105">
            <v>108360</v>
          </cell>
          <cell r="H1105" t="str">
            <v>OR</v>
          </cell>
          <cell r="I1105">
            <v>-2969533.1391666699</v>
          </cell>
        </row>
        <row r="1106">
          <cell r="A1106" t="str">
            <v>108360UT</v>
          </cell>
          <cell r="B1106">
            <v>108360</v>
          </cell>
          <cell r="C1106" t="str">
            <v>UT</v>
          </cell>
          <cell r="D1106">
            <v>-3196778.3429166698</v>
          </cell>
          <cell r="F1106" t="str">
            <v>108360UT</v>
          </cell>
          <cell r="G1106">
            <v>108360</v>
          </cell>
          <cell r="H1106" t="str">
            <v>UT</v>
          </cell>
          <cell r="I1106">
            <v>-3196778.3429166698</v>
          </cell>
        </row>
        <row r="1107">
          <cell r="A1107" t="str">
            <v>108360WA</v>
          </cell>
          <cell r="B1107">
            <v>108360</v>
          </cell>
          <cell r="C1107" t="str">
            <v>WA</v>
          </cell>
          <cell r="D1107">
            <v>-188825.33041666701</v>
          </cell>
          <cell r="F1107" t="str">
            <v>108360WA</v>
          </cell>
          <cell r="G1107">
            <v>108360</v>
          </cell>
          <cell r="H1107" t="str">
            <v>WA</v>
          </cell>
          <cell r="I1107">
            <v>-188825.33041666701</v>
          </cell>
        </row>
        <row r="1108">
          <cell r="A1108" t="str">
            <v>108360WYP</v>
          </cell>
          <cell r="B1108">
            <v>108360</v>
          </cell>
          <cell r="C1108" t="str">
            <v>WYP</v>
          </cell>
          <cell r="D1108">
            <v>-1329762.2666666701</v>
          </cell>
          <cell r="F1108" t="str">
            <v>108360WYP</v>
          </cell>
          <cell r="G1108">
            <v>108360</v>
          </cell>
          <cell r="H1108" t="str">
            <v>WYP</v>
          </cell>
          <cell r="I1108">
            <v>-1329762.2666666701</v>
          </cell>
        </row>
        <row r="1109">
          <cell r="A1109" t="str">
            <v>108360WYU</v>
          </cell>
          <cell r="B1109">
            <v>108360</v>
          </cell>
          <cell r="C1109" t="str">
            <v>WYU</v>
          </cell>
          <cell r="D1109">
            <v>-1070731.75833333</v>
          </cell>
          <cell r="F1109" t="str">
            <v>108360WYU</v>
          </cell>
          <cell r="G1109">
            <v>108360</v>
          </cell>
          <cell r="H1109" t="str">
            <v>WYU</v>
          </cell>
          <cell r="I1109">
            <v>-1070731.75833333</v>
          </cell>
        </row>
        <row r="1110">
          <cell r="A1110" t="str">
            <v>108361CA</v>
          </cell>
          <cell r="B1110">
            <v>108361</v>
          </cell>
          <cell r="C1110" t="str">
            <v>CA</v>
          </cell>
          <cell r="D1110">
            <v>-1400095.2666666701</v>
          </cell>
          <cell r="F1110" t="str">
            <v>108361CA</v>
          </cell>
          <cell r="G1110">
            <v>108361</v>
          </cell>
          <cell r="H1110" t="str">
            <v>CA</v>
          </cell>
          <cell r="I1110">
            <v>-1400095.2666666701</v>
          </cell>
        </row>
        <row r="1111">
          <cell r="A1111" t="str">
            <v>108361ID</v>
          </cell>
          <cell r="B1111">
            <v>108361</v>
          </cell>
          <cell r="C1111" t="str">
            <v>ID</v>
          </cell>
          <cell r="D1111">
            <v>-718173.21</v>
          </cell>
          <cell r="F1111" t="str">
            <v>108361ID</v>
          </cell>
          <cell r="G1111">
            <v>108361</v>
          </cell>
          <cell r="H1111" t="str">
            <v>ID</v>
          </cell>
          <cell r="I1111">
            <v>-718173.21</v>
          </cell>
        </row>
        <row r="1112">
          <cell r="A1112" t="str">
            <v>108361OR</v>
          </cell>
          <cell r="B1112">
            <v>108361</v>
          </cell>
          <cell r="C1112" t="str">
            <v>OR</v>
          </cell>
          <cell r="D1112">
            <v>-7717860.3795833299</v>
          </cell>
          <cell r="F1112" t="str">
            <v>108361OR</v>
          </cell>
          <cell r="G1112">
            <v>108361</v>
          </cell>
          <cell r="H1112" t="str">
            <v>OR</v>
          </cell>
          <cell r="I1112">
            <v>-7717860.3795833299</v>
          </cell>
        </row>
        <row r="1113">
          <cell r="A1113" t="str">
            <v>108361UT</v>
          </cell>
          <cell r="B1113">
            <v>108361</v>
          </cell>
          <cell r="C1113" t="str">
            <v>UT</v>
          </cell>
          <cell r="D1113">
            <v>-12060828.8654167</v>
          </cell>
          <cell r="F1113" t="str">
            <v>108361UT</v>
          </cell>
          <cell r="G1113">
            <v>108361</v>
          </cell>
          <cell r="H1113" t="str">
            <v>UT</v>
          </cell>
          <cell r="I1113">
            <v>-12060828.8654167</v>
          </cell>
        </row>
        <row r="1114">
          <cell r="A1114" t="str">
            <v>108361WA</v>
          </cell>
          <cell r="B1114">
            <v>108361</v>
          </cell>
          <cell r="C1114" t="str">
            <v>WA</v>
          </cell>
          <cell r="D1114">
            <v>-1171041.39458333</v>
          </cell>
          <cell r="F1114" t="str">
            <v>108361WA</v>
          </cell>
          <cell r="G1114">
            <v>108361</v>
          </cell>
          <cell r="H1114" t="str">
            <v>WA</v>
          </cell>
          <cell r="I1114">
            <v>-1171041.39458333</v>
          </cell>
        </row>
        <row r="1115">
          <cell r="A1115" t="str">
            <v>108361WYP</v>
          </cell>
          <cell r="B1115">
            <v>108361</v>
          </cell>
          <cell r="C1115" t="str">
            <v>WYP</v>
          </cell>
          <cell r="D1115">
            <v>-3737838.5391666698</v>
          </cell>
          <cell r="F1115" t="str">
            <v>108361WYP</v>
          </cell>
          <cell r="G1115">
            <v>108361</v>
          </cell>
          <cell r="H1115" t="str">
            <v>WYP</v>
          </cell>
          <cell r="I1115">
            <v>-3737838.5391666698</v>
          </cell>
        </row>
        <row r="1116">
          <cell r="A1116" t="str">
            <v>108361WYU</v>
          </cell>
          <cell r="B1116">
            <v>108361</v>
          </cell>
          <cell r="C1116" t="str">
            <v>WYU</v>
          </cell>
          <cell r="D1116">
            <v>-632043.06874999998</v>
          </cell>
          <cell r="F1116" t="str">
            <v>108361WYU</v>
          </cell>
          <cell r="G1116">
            <v>108361</v>
          </cell>
          <cell r="H1116" t="str">
            <v>WYU</v>
          </cell>
          <cell r="I1116">
            <v>-632043.06874999998</v>
          </cell>
        </row>
        <row r="1117">
          <cell r="A1117" t="str">
            <v>108362CA</v>
          </cell>
          <cell r="B1117">
            <v>108362</v>
          </cell>
          <cell r="C1117" t="str">
            <v>CA</v>
          </cell>
          <cell r="D1117">
            <v>-8082577.6741666701</v>
          </cell>
          <cell r="F1117" t="str">
            <v>108362CA</v>
          </cell>
          <cell r="G1117">
            <v>108362</v>
          </cell>
          <cell r="H1117" t="str">
            <v>CA</v>
          </cell>
          <cell r="I1117">
            <v>-8082577.6741666701</v>
          </cell>
        </row>
        <row r="1118">
          <cell r="A1118" t="str">
            <v>108362ID</v>
          </cell>
          <cell r="B1118">
            <v>108362</v>
          </cell>
          <cell r="C1118" t="str">
            <v>ID</v>
          </cell>
          <cell r="D1118">
            <v>-12469624.675000001</v>
          </cell>
          <cell r="F1118" t="str">
            <v>108362ID</v>
          </cell>
          <cell r="G1118">
            <v>108362</v>
          </cell>
          <cell r="H1118" t="str">
            <v>ID</v>
          </cell>
          <cell r="I1118">
            <v>-12469624.675000001</v>
          </cell>
        </row>
        <row r="1119">
          <cell r="A1119" t="str">
            <v>108362OR</v>
          </cell>
          <cell r="B1119">
            <v>108362</v>
          </cell>
          <cell r="C1119" t="str">
            <v>OR</v>
          </cell>
          <cell r="D1119">
            <v>-83180991.265416697</v>
          </cell>
          <cell r="F1119" t="str">
            <v>108362OR</v>
          </cell>
          <cell r="G1119">
            <v>108362</v>
          </cell>
          <cell r="H1119" t="str">
            <v>OR</v>
          </cell>
          <cell r="I1119">
            <v>-83180991.265416697</v>
          </cell>
        </row>
        <row r="1120">
          <cell r="A1120" t="str">
            <v>108362UT</v>
          </cell>
          <cell r="B1120">
            <v>108362</v>
          </cell>
          <cell r="C1120" t="str">
            <v>UT</v>
          </cell>
          <cell r="D1120">
            <v>-117692023.90458301</v>
          </cell>
          <cell r="F1120" t="str">
            <v>108362UT</v>
          </cell>
          <cell r="G1120">
            <v>108362</v>
          </cell>
          <cell r="H1120" t="str">
            <v>UT</v>
          </cell>
          <cell r="I1120">
            <v>-117692023.90458301</v>
          </cell>
        </row>
        <row r="1121">
          <cell r="A1121" t="str">
            <v>108362WA</v>
          </cell>
          <cell r="B1121">
            <v>108362</v>
          </cell>
          <cell r="C1121" t="str">
            <v>WA</v>
          </cell>
          <cell r="D1121">
            <v>-22604181.36375</v>
          </cell>
          <cell r="F1121" t="str">
            <v>108362WA</v>
          </cell>
          <cell r="G1121">
            <v>108362</v>
          </cell>
          <cell r="H1121" t="str">
            <v>WA</v>
          </cell>
          <cell r="I1121">
            <v>-22604181.36375</v>
          </cell>
        </row>
        <row r="1122">
          <cell r="A1122" t="str">
            <v>108362WYP</v>
          </cell>
          <cell r="B1122">
            <v>108362</v>
          </cell>
          <cell r="C1122" t="str">
            <v>WYP</v>
          </cell>
          <cell r="D1122">
            <v>-40369514.2616667</v>
          </cell>
          <cell r="F1122" t="str">
            <v>108362WYP</v>
          </cell>
          <cell r="G1122">
            <v>108362</v>
          </cell>
          <cell r="H1122" t="str">
            <v>WYP</v>
          </cell>
          <cell r="I1122">
            <v>-40369514.2616667</v>
          </cell>
        </row>
        <row r="1123">
          <cell r="A1123" t="str">
            <v>108362WYU</v>
          </cell>
          <cell r="B1123">
            <v>108362</v>
          </cell>
          <cell r="C1123" t="str">
            <v>WYU</v>
          </cell>
          <cell r="D1123">
            <v>-3418260.77041667</v>
          </cell>
          <cell r="F1123" t="str">
            <v>108362WYU</v>
          </cell>
          <cell r="G1123">
            <v>108362</v>
          </cell>
          <cell r="H1123" t="str">
            <v>WYU</v>
          </cell>
          <cell r="I1123">
            <v>-3418260.77041667</v>
          </cell>
        </row>
        <row r="1124">
          <cell r="A1124" t="str">
            <v>108364CA</v>
          </cell>
          <cell r="B1124">
            <v>108364</v>
          </cell>
          <cell r="C1124" t="str">
            <v>CA</v>
          </cell>
          <cell r="D1124">
            <v>-39394376.732916698</v>
          </cell>
          <cell r="F1124" t="str">
            <v>108364CA</v>
          </cell>
          <cell r="G1124">
            <v>108364</v>
          </cell>
          <cell r="H1124" t="str">
            <v>CA</v>
          </cell>
          <cell r="I1124">
            <v>-39394376.732916698</v>
          </cell>
        </row>
        <row r="1125">
          <cell r="A1125" t="str">
            <v>108364ID</v>
          </cell>
          <cell r="B1125">
            <v>108364</v>
          </cell>
          <cell r="C1125" t="str">
            <v>ID</v>
          </cell>
          <cell r="D1125">
            <v>-40137522.157916702</v>
          </cell>
          <cell r="F1125" t="str">
            <v>108364ID</v>
          </cell>
          <cell r="G1125">
            <v>108364</v>
          </cell>
          <cell r="H1125" t="str">
            <v>ID</v>
          </cell>
          <cell r="I1125">
            <v>-40137522.157916702</v>
          </cell>
        </row>
        <row r="1126">
          <cell r="A1126" t="str">
            <v>108364OR</v>
          </cell>
          <cell r="B1126">
            <v>108364</v>
          </cell>
          <cell r="C1126" t="str">
            <v>OR</v>
          </cell>
          <cell r="D1126">
            <v>-262885750.23750001</v>
          </cell>
          <cell r="F1126" t="str">
            <v>108364OR</v>
          </cell>
          <cell r="G1126">
            <v>108364</v>
          </cell>
          <cell r="H1126" t="str">
            <v>OR</v>
          </cell>
          <cell r="I1126">
            <v>-262885750.23750001</v>
          </cell>
        </row>
        <row r="1127">
          <cell r="A1127" t="str">
            <v>108364UT</v>
          </cell>
          <cell r="B1127">
            <v>108364</v>
          </cell>
          <cell r="C1127" t="str">
            <v>UT</v>
          </cell>
          <cell r="D1127">
            <v>-156142515.15333301</v>
          </cell>
          <cell r="F1127" t="str">
            <v>108364UT</v>
          </cell>
          <cell r="G1127">
            <v>108364</v>
          </cell>
          <cell r="H1127" t="str">
            <v>UT</v>
          </cell>
          <cell r="I1127">
            <v>-156142515.15333301</v>
          </cell>
        </row>
        <row r="1128">
          <cell r="A1128" t="str">
            <v>108364WA</v>
          </cell>
          <cell r="B1128">
            <v>108364</v>
          </cell>
          <cell r="C1128" t="str">
            <v>WA</v>
          </cell>
          <cell r="D1128">
            <v>-70090349.525000006</v>
          </cell>
          <cell r="F1128" t="str">
            <v>108364WA</v>
          </cell>
          <cell r="G1128">
            <v>108364</v>
          </cell>
          <cell r="H1128" t="str">
            <v>WA</v>
          </cell>
          <cell r="I1128">
            <v>-70090349.525000006</v>
          </cell>
        </row>
        <row r="1129">
          <cell r="A1129" t="str">
            <v>108364WYP</v>
          </cell>
          <cell r="B1129">
            <v>108364</v>
          </cell>
          <cell r="C1129" t="str">
            <v>WYP</v>
          </cell>
          <cell r="D1129">
            <v>-68594578.427499995</v>
          </cell>
          <cell r="F1129" t="str">
            <v>108364WYP</v>
          </cell>
          <cell r="G1129">
            <v>108364</v>
          </cell>
          <cell r="H1129" t="str">
            <v>WYP</v>
          </cell>
          <cell r="I1129">
            <v>-68594578.427499995</v>
          </cell>
        </row>
        <row r="1130">
          <cell r="A1130" t="str">
            <v>108364WYU</v>
          </cell>
          <cell r="B1130">
            <v>108364</v>
          </cell>
          <cell r="C1130" t="str">
            <v>WYU</v>
          </cell>
          <cell r="D1130">
            <v>-15390553.643750001</v>
          </cell>
          <cell r="F1130" t="str">
            <v>108364WYU</v>
          </cell>
          <cell r="G1130">
            <v>108364</v>
          </cell>
          <cell r="H1130" t="str">
            <v>WYU</v>
          </cell>
          <cell r="I1130">
            <v>-15390553.643750001</v>
          </cell>
        </row>
        <row r="1131">
          <cell r="A1131" t="str">
            <v>108365CA</v>
          </cell>
          <cell r="B1131">
            <v>108365</v>
          </cell>
          <cell r="C1131" t="str">
            <v>CA</v>
          </cell>
          <cell r="D1131">
            <v>-19368148.289999999</v>
          </cell>
          <cell r="F1131" t="str">
            <v>108365CA</v>
          </cell>
          <cell r="G1131">
            <v>108365</v>
          </cell>
          <cell r="H1131" t="str">
            <v>CA</v>
          </cell>
          <cell r="I1131">
            <v>-19368148.289999999</v>
          </cell>
        </row>
        <row r="1132">
          <cell r="A1132" t="str">
            <v>108365ID</v>
          </cell>
          <cell r="B1132">
            <v>108365</v>
          </cell>
          <cell r="C1132" t="str">
            <v>ID</v>
          </cell>
          <cell r="D1132">
            <v>-17272294.864999998</v>
          </cell>
          <cell r="F1132" t="str">
            <v>108365ID</v>
          </cell>
          <cell r="G1132">
            <v>108365</v>
          </cell>
          <cell r="H1132" t="str">
            <v>ID</v>
          </cell>
          <cell r="I1132">
            <v>-17272294.864999998</v>
          </cell>
        </row>
        <row r="1133">
          <cell r="A1133" t="str">
            <v>108365OR</v>
          </cell>
          <cell r="B1133">
            <v>108365</v>
          </cell>
          <cell r="C1133" t="str">
            <v>OR</v>
          </cell>
          <cell r="D1133">
            <v>-133274792.86875001</v>
          </cell>
          <cell r="F1133" t="str">
            <v>108365OR</v>
          </cell>
          <cell r="G1133">
            <v>108365</v>
          </cell>
          <cell r="H1133" t="str">
            <v>OR</v>
          </cell>
          <cell r="I1133">
            <v>-133274792.86875001</v>
          </cell>
        </row>
        <row r="1134">
          <cell r="A1134" t="str">
            <v>108365UT</v>
          </cell>
          <cell r="B1134">
            <v>108365</v>
          </cell>
          <cell r="C1134" t="str">
            <v>UT</v>
          </cell>
          <cell r="D1134">
            <v>-86131035.682500005</v>
          </cell>
          <cell r="F1134" t="str">
            <v>108365UT</v>
          </cell>
          <cell r="G1134">
            <v>108365</v>
          </cell>
          <cell r="H1134" t="str">
            <v>UT</v>
          </cell>
          <cell r="I1134">
            <v>-86131035.682500005</v>
          </cell>
        </row>
        <row r="1135">
          <cell r="A1135" t="str">
            <v>108365WA</v>
          </cell>
          <cell r="B1135">
            <v>108365</v>
          </cell>
          <cell r="C1135" t="str">
            <v>WA</v>
          </cell>
          <cell r="D1135">
            <v>-33979292.852916703</v>
          </cell>
          <cell r="F1135" t="str">
            <v>108365WA</v>
          </cell>
          <cell r="G1135">
            <v>108365</v>
          </cell>
          <cell r="H1135" t="str">
            <v>WA</v>
          </cell>
          <cell r="I1135">
            <v>-33979292.852916703</v>
          </cell>
        </row>
        <row r="1136">
          <cell r="A1136" t="str">
            <v>108365WYP</v>
          </cell>
          <cell r="B1136">
            <v>108365</v>
          </cell>
          <cell r="C1136" t="str">
            <v>WYP</v>
          </cell>
          <cell r="D1136">
            <v>-37443045.28125</v>
          </cell>
          <cell r="F1136" t="str">
            <v>108365WYP</v>
          </cell>
          <cell r="G1136">
            <v>108365</v>
          </cell>
          <cell r="H1136" t="str">
            <v>WYP</v>
          </cell>
          <cell r="I1136">
            <v>-37443045.28125</v>
          </cell>
        </row>
        <row r="1137">
          <cell r="A1137" t="str">
            <v>108365WYU</v>
          </cell>
          <cell r="B1137">
            <v>108365</v>
          </cell>
          <cell r="C1137" t="str">
            <v>WYU</v>
          </cell>
          <cell r="D1137">
            <v>-5065209.0362499999</v>
          </cell>
          <cell r="F1137" t="str">
            <v>108365WYU</v>
          </cell>
          <cell r="G1137">
            <v>108365</v>
          </cell>
          <cell r="H1137" t="str">
            <v>WYU</v>
          </cell>
          <cell r="I1137">
            <v>-5065209.0362499999</v>
          </cell>
        </row>
        <row r="1138">
          <cell r="A1138" t="str">
            <v>108366CA</v>
          </cell>
          <cell r="B1138">
            <v>108366</v>
          </cell>
          <cell r="C1138" t="str">
            <v>CA</v>
          </cell>
          <cell r="D1138">
            <v>-12160555.805416699</v>
          </cell>
          <cell r="F1138" t="str">
            <v>108366CA</v>
          </cell>
          <cell r="G1138">
            <v>108366</v>
          </cell>
          <cell r="H1138" t="str">
            <v>CA</v>
          </cell>
          <cell r="I1138">
            <v>-12160555.805416699</v>
          </cell>
        </row>
        <row r="1139">
          <cell r="A1139" t="str">
            <v>108366ID</v>
          </cell>
          <cell r="B1139">
            <v>108366</v>
          </cell>
          <cell r="C1139" t="str">
            <v>ID</v>
          </cell>
          <cell r="D1139">
            <v>-4436443.6104166703</v>
          </cell>
          <cell r="F1139" t="str">
            <v>108366ID</v>
          </cell>
          <cell r="G1139">
            <v>108366</v>
          </cell>
          <cell r="H1139" t="str">
            <v>ID</v>
          </cell>
          <cell r="I1139">
            <v>-4436443.6104166703</v>
          </cell>
        </row>
        <row r="1140">
          <cell r="A1140" t="str">
            <v>108366OR</v>
          </cell>
          <cell r="B1140">
            <v>108366</v>
          </cell>
          <cell r="C1140" t="str">
            <v>OR</v>
          </cell>
          <cell r="D1140">
            <v>-45604244.6208333</v>
          </cell>
          <cell r="F1140" t="str">
            <v>108366OR</v>
          </cell>
          <cell r="G1140">
            <v>108366</v>
          </cell>
          <cell r="H1140" t="str">
            <v>OR</v>
          </cell>
          <cell r="I1140">
            <v>-45604244.6208333</v>
          </cell>
        </row>
        <row r="1141">
          <cell r="A1141" t="str">
            <v>108366UT</v>
          </cell>
          <cell r="B1141">
            <v>108366</v>
          </cell>
          <cell r="C1141" t="str">
            <v>UT</v>
          </cell>
          <cell r="D1141">
            <v>-81964584.458749995</v>
          </cell>
          <cell r="F1141" t="str">
            <v>108366UT</v>
          </cell>
          <cell r="G1141">
            <v>108366</v>
          </cell>
          <cell r="H1141" t="str">
            <v>UT</v>
          </cell>
          <cell r="I1141">
            <v>-81964584.458749995</v>
          </cell>
        </row>
        <row r="1142">
          <cell r="A1142" t="str">
            <v>108366WA</v>
          </cell>
          <cell r="B1142">
            <v>108366</v>
          </cell>
          <cell r="C1142" t="str">
            <v>WA</v>
          </cell>
          <cell r="D1142">
            <v>-11102967.192500001</v>
          </cell>
          <cell r="F1142" t="str">
            <v>108366WA</v>
          </cell>
          <cell r="G1142">
            <v>108366</v>
          </cell>
          <cell r="H1142" t="str">
            <v>WA</v>
          </cell>
          <cell r="I1142">
            <v>-11102967.192500001</v>
          </cell>
        </row>
        <row r="1143">
          <cell r="A1143" t="str">
            <v>108366WYP</v>
          </cell>
          <cell r="B1143">
            <v>108366</v>
          </cell>
          <cell r="C1143" t="str">
            <v>WYP</v>
          </cell>
          <cell r="D1143">
            <v>-10393997.6108333</v>
          </cell>
          <cell r="F1143" t="str">
            <v>108366WYP</v>
          </cell>
          <cell r="G1143">
            <v>108366</v>
          </cell>
          <cell r="H1143" t="str">
            <v>WYP</v>
          </cell>
          <cell r="I1143">
            <v>-10393997.6108333</v>
          </cell>
        </row>
        <row r="1144">
          <cell r="A1144" t="str">
            <v>108366WYU</v>
          </cell>
          <cell r="B1144">
            <v>108366</v>
          </cell>
          <cell r="C1144" t="str">
            <v>WYU</v>
          </cell>
          <cell r="D1144">
            <v>-3067268.4337499999</v>
          </cell>
          <cell r="F1144" t="str">
            <v>108366WYU</v>
          </cell>
          <cell r="G1144">
            <v>108366</v>
          </cell>
          <cell r="H1144" t="str">
            <v>WYU</v>
          </cell>
          <cell r="I1144">
            <v>-3067268.4337499999</v>
          </cell>
        </row>
        <row r="1145">
          <cell r="A1145" t="str">
            <v>108367CA</v>
          </cell>
          <cell r="B1145">
            <v>108367</v>
          </cell>
          <cell r="C1145" t="str">
            <v>CA</v>
          </cell>
          <cell r="D1145">
            <v>-14169664.815416699</v>
          </cell>
          <cell r="F1145" t="str">
            <v>108367CA</v>
          </cell>
          <cell r="G1145">
            <v>108367</v>
          </cell>
          <cell r="H1145" t="str">
            <v>CA</v>
          </cell>
          <cell r="I1145">
            <v>-14169664.815416699</v>
          </cell>
        </row>
        <row r="1146">
          <cell r="A1146" t="str">
            <v>108367ID</v>
          </cell>
          <cell r="B1146">
            <v>108367</v>
          </cell>
          <cell r="C1146" t="str">
            <v>ID</v>
          </cell>
          <cell r="D1146">
            <v>-13978114.7891667</v>
          </cell>
          <cell r="F1146" t="str">
            <v>108367ID</v>
          </cell>
          <cell r="G1146">
            <v>108367</v>
          </cell>
          <cell r="H1146" t="str">
            <v>ID</v>
          </cell>
          <cell r="I1146">
            <v>-13978114.7891667</v>
          </cell>
        </row>
        <row r="1147">
          <cell r="A1147" t="str">
            <v>108367OR</v>
          </cell>
          <cell r="B1147">
            <v>108367</v>
          </cell>
          <cell r="C1147" t="str">
            <v>OR</v>
          </cell>
          <cell r="D1147">
            <v>-87523291.618333295</v>
          </cell>
          <cell r="F1147" t="str">
            <v>108367OR</v>
          </cell>
          <cell r="G1147">
            <v>108367</v>
          </cell>
          <cell r="H1147" t="str">
            <v>OR</v>
          </cell>
          <cell r="I1147">
            <v>-87523291.618333295</v>
          </cell>
        </row>
        <row r="1148">
          <cell r="A1148" t="str">
            <v>108367UT</v>
          </cell>
          <cell r="B1148">
            <v>108367</v>
          </cell>
          <cell r="C1148" t="str">
            <v>UT</v>
          </cell>
          <cell r="D1148">
            <v>-228669678.719583</v>
          </cell>
          <cell r="F1148" t="str">
            <v>108367UT</v>
          </cell>
          <cell r="G1148">
            <v>108367</v>
          </cell>
          <cell r="H1148" t="str">
            <v>UT</v>
          </cell>
          <cell r="I1148">
            <v>-228669678.719583</v>
          </cell>
        </row>
        <row r="1149">
          <cell r="A1149" t="str">
            <v>108367WA</v>
          </cell>
          <cell r="B1149">
            <v>108367</v>
          </cell>
          <cell r="C1149" t="str">
            <v>WA</v>
          </cell>
          <cell r="D1149">
            <v>-13433851.262499999</v>
          </cell>
          <cell r="F1149" t="str">
            <v>108367WA</v>
          </cell>
          <cell r="G1149">
            <v>108367</v>
          </cell>
          <cell r="H1149" t="str">
            <v>WA</v>
          </cell>
          <cell r="I1149">
            <v>-13433851.262499999</v>
          </cell>
        </row>
        <row r="1150">
          <cell r="A1150" t="str">
            <v>108367WYP</v>
          </cell>
          <cell r="B1150">
            <v>108367</v>
          </cell>
          <cell r="C1150" t="str">
            <v>WYP</v>
          </cell>
          <cell r="D1150">
            <v>-25028247.416250002</v>
          </cell>
          <cell r="F1150" t="str">
            <v>108367WYP</v>
          </cell>
          <cell r="G1150">
            <v>108367</v>
          </cell>
          <cell r="H1150" t="str">
            <v>WYP</v>
          </cell>
          <cell r="I1150">
            <v>-25028247.416250002</v>
          </cell>
        </row>
        <row r="1151">
          <cell r="A1151" t="str">
            <v>108367WYU</v>
          </cell>
          <cell r="B1151">
            <v>108367</v>
          </cell>
          <cell r="C1151" t="str">
            <v>WYU</v>
          </cell>
          <cell r="D1151">
            <v>-15146104.96125</v>
          </cell>
          <cell r="F1151" t="str">
            <v>108367WYU</v>
          </cell>
          <cell r="G1151">
            <v>108367</v>
          </cell>
          <cell r="H1151" t="str">
            <v>WYU</v>
          </cell>
          <cell r="I1151">
            <v>-15146104.96125</v>
          </cell>
        </row>
        <row r="1152">
          <cell r="A1152" t="str">
            <v>108368CA</v>
          </cell>
          <cell r="B1152">
            <v>108368</v>
          </cell>
          <cell r="C1152" t="str">
            <v>CA</v>
          </cell>
          <cell r="D1152">
            <v>-31029676.389583301</v>
          </cell>
          <cell r="F1152" t="str">
            <v>108368CA</v>
          </cell>
          <cell r="G1152">
            <v>108368</v>
          </cell>
          <cell r="H1152" t="str">
            <v>CA</v>
          </cell>
          <cell r="I1152">
            <v>-31029676.389583301</v>
          </cell>
        </row>
        <row r="1153">
          <cell r="A1153" t="str">
            <v>108368ID</v>
          </cell>
          <cell r="B1153">
            <v>108368</v>
          </cell>
          <cell r="C1153" t="str">
            <v>ID</v>
          </cell>
          <cell r="D1153">
            <v>-28945138.1558333</v>
          </cell>
          <cell r="F1153" t="str">
            <v>108368ID</v>
          </cell>
          <cell r="G1153">
            <v>108368</v>
          </cell>
          <cell r="H1153" t="str">
            <v>ID</v>
          </cell>
          <cell r="I1153">
            <v>-28945138.1558333</v>
          </cell>
        </row>
        <row r="1154">
          <cell r="A1154" t="str">
            <v>108368OR</v>
          </cell>
          <cell r="B1154">
            <v>108368</v>
          </cell>
          <cell r="C1154" t="str">
            <v>OR</v>
          </cell>
          <cell r="D1154">
            <v>-236364624.07499999</v>
          </cell>
          <cell r="F1154" t="str">
            <v>108368OR</v>
          </cell>
          <cell r="G1154">
            <v>108368</v>
          </cell>
          <cell r="H1154" t="str">
            <v>OR</v>
          </cell>
          <cell r="I1154">
            <v>-236364624.07499999</v>
          </cell>
        </row>
        <row r="1155">
          <cell r="A1155" t="str">
            <v>108368UT</v>
          </cell>
          <cell r="B1155">
            <v>108368</v>
          </cell>
          <cell r="C1155" t="str">
            <v>UT</v>
          </cell>
          <cell r="D1155">
            <v>-132420698.242083</v>
          </cell>
          <cell r="F1155" t="str">
            <v>108368UT</v>
          </cell>
          <cell r="G1155">
            <v>108368</v>
          </cell>
          <cell r="H1155" t="str">
            <v>UT</v>
          </cell>
          <cell r="I1155">
            <v>-132420698.242083</v>
          </cell>
        </row>
        <row r="1156">
          <cell r="A1156" t="str">
            <v>108368WA</v>
          </cell>
          <cell r="B1156">
            <v>108368</v>
          </cell>
          <cell r="C1156" t="str">
            <v>WA</v>
          </cell>
          <cell r="D1156">
            <v>-60324696.126249999</v>
          </cell>
          <cell r="F1156" t="str">
            <v>108368WA</v>
          </cell>
          <cell r="G1156">
            <v>108368</v>
          </cell>
          <cell r="H1156" t="str">
            <v>WA</v>
          </cell>
          <cell r="I1156">
            <v>-60324696.126249999</v>
          </cell>
        </row>
        <row r="1157">
          <cell r="A1157" t="str">
            <v>108368WYP</v>
          </cell>
          <cell r="B1157">
            <v>108368</v>
          </cell>
          <cell r="C1157" t="str">
            <v>WYP</v>
          </cell>
          <cell r="D1157">
            <v>-42709430.891249999</v>
          </cell>
          <cell r="F1157" t="str">
            <v>108368WYP</v>
          </cell>
          <cell r="G1157">
            <v>108368</v>
          </cell>
          <cell r="H1157" t="str">
            <v>WYP</v>
          </cell>
          <cell r="I1157">
            <v>-42709430.891249999</v>
          </cell>
        </row>
        <row r="1158">
          <cell r="A1158" t="str">
            <v>108368WYU</v>
          </cell>
          <cell r="B1158">
            <v>108368</v>
          </cell>
          <cell r="C1158" t="str">
            <v>WYU</v>
          </cell>
          <cell r="D1158">
            <v>-6814796.3445833297</v>
          </cell>
          <cell r="F1158" t="str">
            <v>108368WYU</v>
          </cell>
          <cell r="G1158">
            <v>108368</v>
          </cell>
          <cell r="H1158" t="str">
            <v>WYU</v>
          </cell>
          <cell r="I1158">
            <v>-6814796.3445833297</v>
          </cell>
        </row>
        <row r="1159">
          <cell r="A1159" t="str">
            <v>108369CA</v>
          </cell>
          <cell r="B1159">
            <v>108369</v>
          </cell>
          <cell r="C1159" t="str">
            <v>CA</v>
          </cell>
          <cell r="D1159">
            <v>-9392009.1841666698</v>
          </cell>
          <cell r="F1159" t="str">
            <v>108369CA</v>
          </cell>
          <cell r="G1159">
            <v>108369</v>
          </cell>
          <cell r="H1159" t="str">
            <v>CA</v>
          </cell>
          <cell r="I1159">
            <v>-9392009.1841666698</v>
          </cell>
        </row>
        <row r="1160">
          <cell r="A1160" t="str">
            <v>108369ID</v>
          </cell>
          <cell r="B1160">
            <v>108369</v>
          </cell>
          <cell r="C1160" t="str">
            <v>ID</v>
          </cell>
          <cell r="D1160">
            <v>-17998483.712916698</v>
          </cell>
          <cell r="F1160" t="str">
            <v>108369ID</v>
          </cell>
          <cell r="G1160">
            <v>108369</v>
          </cell>
          <cell r="H1160" t="str">
            <v>ID</v>
          </cell>
          <cell r="I1160">
            <v>-17998483.712916698</v>
          </cell>
        </row>
        <row r="1161">
          <cell r="A1161" t="str">
            <v>108369OR</v>
          </cell>
          <cell r="B1161">
            <v>108369</v>
          </cell>
          <cell r="C1161" t="str">
            <v>OR</v>
          </cell>
          <cell r="D1161">
            <v>-129099473.49583299</v>
          </cell>
          <cell r="F1161" t="str">
            <v>108369OR</v>
          </cell>
          <cell r="G1161">
            <v>108369</v>
          </cell>
          <cell r="H1161" t="str">
            <v>OR</v>
          </cell>
          <cell r="I1161">
            <v>-129099473.49583299</v>
          </cell>
        </row>
        <row r="1162">
          <cell r="A1162" t="str">
            <v>108369UT</v>
          </cell>
          <cell r="B1162">
            <v>108369</v>
          </cell>
          <cell r="C1162" t="str">
            <v>UT</v>
          </cell>
          <cell r="D1162">
            <v>-108347580.22041699</v>
          </cell>
          <cell r="F1162" t="str">
            <v>108369UT</v>
          </cell>
          <cell r="G1162">
            <v>108369</v>
          </cell>
          <cell r="H1162" t="str">
            <v>UT</v>
          </cell>
          <cell r="I1162">
            <v>-108347580.22041699</v>
          </cell>
        </row>
        <row r="1163">
          <cell r="A1163" t="str">
            <v>108369WA</v>
          </cell>
          <cell r="B1163">
            <v>108369</v>
          </cell>
          <cell r="C1163" t="str">
            <v>WA</v>
          </cell>
          <cell r="D1163">
            <v>-28748083.664999999</v>
          </cell>
          <cell r="F1163" t="str">
            <v>108369WA</v>
          </cell>
          <cell r="G1163">
            <v>108369</v>
          </cell>
          <cell r="H1163" t="str">
            <v>WA</v>
          </cell>
          <cell r="I1163">
            <v>-28748083.664999999</v>
          </cell>
        </row>
        <row r="1164">
          <cell r="A1164" t="str">
            <v>108369WYP</v>
          </cell>
          <cell r="B1164">
            <v>108369</v>
          </cell>
          <cell r="C1164" t="str">
            <v>WYP</v>
          </cell>
          <cell r="D1164">
            <v>-20819634.010416701</v>
          </cell>
          <cell r="F1164" t="str">
            <v>108369WYP</v>
          </cell>
          <cell r="G1164">
            <v>108369</v>
          </cell>
          <cell r="H1164" t="str">
            <v>WYP</v>
          </cell>
          <cell r="I1164">
            <v>-20819634.010416701</v>
          </cell>
        </row>
        <row r="1165">
          <cell r="A1165" t="str">
            <v>108369WYU</v>
          </cell>
          <cell r="B1165">
            <v>108369</v>
          </cell>
          <cell r="C1165" t="str">
            <v>WYU</v>
          </cell>
          <cell r="D1165">
            <v>-4940791.7958333297</v>
          </cell>
          <cell r="F1165" t="str">
            <v>108369WYU</v>
          </cell>
          <cell r="G1165">
            <v>108369</v>
          </cell>
          <cell r="H1165" t="str">
            <v>WYU</v>
          </cell>
          <cell r="I1165">
            <v>-4940791.7958333297</v>
          </cell>
        </row>
        <row r="1166">
          <cell r="A1166" t="str">
            <v>108370CA</v>
          </cell>
          <cell r="B1166">
            <v>108370</v>
          </cell>
          <cell r="C1166" t="str">
            <v>CA</v>
          </cell>
          <cell r="D1166">
            <v>-813001.97458333301</v>
          </cell>
          <cell r="F1166" t="str">
            <v>108370CA</v>
          </cell>
          <cell r="G1166">
            <v>108370</v>
          </cell>
          <cell r="H1166" t="str">
            <v>CA</v>
          </cell>
          <cell r="I1166">
            <v>-813001.97458333301</v>
          </cell>
        </row>
        <row r="1167">
          <cell r="A1167" t="str">
            <v>108370ID</v>
          </cell>
          <cell r="B1167">
            <v>108370</v>
          </cell>
          <cell r="C1167" t="str">
            <v>ID</v>
          </cell>
          <cell r="D1167">
            <v>-10282342.6666667</v>
          </cell>
          <cell r="F1167" t="str">
            <v>108370ID</v>
          </cell>
          <cell r="G1167">
            <v>108370</v>
          </cell>
          <cell r="H1167" t="str">
            <v>ID</v>
          </cell>
          <cell r="I1167">
            <v>-10282342.6666667</v>
          </cell>
        </row>
        <row r="1168">
          <cell r="A1168" t="str">
            <v>108370OR</v>
          </cell>
          <cell r="B1168">
            <v>108370</v>
          </cell>
          <cell r="C1168" t="str">
            <v>OR</v>
          </cell>
          <cell r="D1168">
            <v>-18296630.908333302</v>
          </cell>
          <cell r="F1168" t="str">
            <v>108370OR</v>
          </cell>
          <cell r="G1168">
            <v>108370</v>
          </cell>
          <cell r="H1168" t="str">
            <v>OR</v>
          </cell>
          <cell r="I1168">
            <v>-18296630.908333302</v>
          </cell>
        </row>
        <row r="1169">
          <cell r="A1169" t="str">
            <v>108370UT</v>
          </cell>
          <cell r="B1169">
            <v>108370</v>
          </cell>
          <cell r="C1169" t="str">
            <v>UT</v>
          </cell>
          <cell r="D1169">
            <v>-44027394.235416703</v>
          </cell>
          <cell r="F1169" t="str">
            <v>108370UT</v>
          </cell>
          <cell r="G1169">
            <v>108370</v>
          </cell>
          <cell r="H1169" t="str">
            <v>UT</v>
          </cell>
          <cell r="I1169">
            <v>-44027394.235416703</v>
          </cell>
        </row>
        <row r="1170">
          <cell r="A1170" t="str">
            <v>108370WA</v>
          </cell>
          <cell r="B1170">
            <v>108370</v>
          </cell>
          <cell r="C1170" t="str">
            <v>WA</v>
          </cell>
          <cell r="D1170">
            <v>-5191159.1912500001</v>
          </cell>
          <cell r="F1170" t="str">
            <v>108370WA</v>
          </cell>
          <cell r="G1170">
            <v>108370</v>
          </cell>
          <cell r="H1170" t="str">
            <v>WA</v>
          </cell>
          <cell r="I1170">
            <v>-5191159.1912500001</v>
          </cell>
        </row>
        <row r="1171">
          <cell r="A1171" t="str">
            <v>108370WYP</v>
          </cell>
          <cell r="B1171">
            <v>108370</v>
          </cell>
          <cell r="C1171" t="str">
            <v>WYP</v>
          </cell>
          <cell r="D1171">
            <v>-5066260.3291666703</v>
          </cell>
          <cell r="F1171" t="str">
            <v>108370WYP</v>
          </cell>
          <cell r="G1171">
            <v>108370</v>
          </cell>
          <cell r="H1171" t="str">
            <v>WYP</v>
          </cell>
          <cell r="I1171">
            <v>-5066260.3291666703</v>
          </cell>
        </row>
        <row r="1172">
          <cell r="A1172" t="str">
            <v>108370WYU</v>
          </cell>
          <cell r="B1172">
            <v>108370</v>
          </cell>
          <cell r="C1172" t="str">
            <v>WYU</v>
          </cell>
          <cell r="D1172">
            <v>-1226582.48958333</v>
          </cell>
          <cell r="F1172" t="str">
            <v>108370WYU</v>
          </cell>
          <cell r="G1172">
            <v>108370</v>
          </cell>
          <cell r="H1172" t="str">
            <v>WYU</v>
          </cell>
          <cell r="I1172">
            <v>-1226582.48958333</v>
          </cell>
        </row>
        <row r="1173">
          <cell r="A1173" t="str">
            <v>108371CA</v>
          </cell>
          <cell r="B1173">
            <v>108371</v>
          </cell>
          <cell r="C1173" t="str">
            <v>CA</v>
          </cell>
          <cell r="D1173">
            <v>-212428.85833333299</v>
          </cell>
          <cell r="F1173" t="str">
            <v>108371CA</v>
          </cell>
          <cell r="G1173">
            <v>108371</v>
          </cell>
          <cell r="H1173" t="str">
            <v>CA</v>
          </cell>
          <cell r="I1173">
            <v>-212428.85833333299</v>
          </cell>
        </row>
        <row r="1174">
          <cell r="A1174" t="str">
            <v>108371ID</v>
          </cell>
          <cell r="B1174">
            <v>108371</v>
          </cell>
          <cell r="C1174" t="str">
            <v>ID</v>
          </cell>
          <cell r="D1174">
            <v>-142239.31458333301</v>
          </cell>
          <cell r="F1174" t="str">
            <v>108371ID</v>
          </cell>
          <cell r="G1174">
            <v>108371</v>
          </cell>
          <cell r="H1174" t="str">
            <v>ID</v>
          </cell>
          <cell r="I1174">
            <v>-142239.31458333301</v>
          </cell>
        </row>
        <row r="1175">
          <cell r="A1175" t="str">
            <v>108371OR</v>
          </cell>
          <cell r="B1175">
            <v>108371</v>
          </cell>
          <cell r="C1175" t="str">
            <v>OR</v>
          </cell>
          <cell r="D1175">
            <v>-2131808.66791667</v>
          </cell>
          <cell r="F1175" t="str">
            <v>108371OR</v>
          </cell>
          <cell r="G1175">
            <v>108371</v>
          </cell>
          <cell r="H1175" t="str">
            <v>OR</v>
          </cell>
          <cell r="I1175">
            <v>-2131808.66791667</v>
          </cell>
        </row>
        <row r="1176">
          <cell r="A1176" t="str">
            <v>108371UT</v>
          </cell>
          <cell r="B1176">
            <v>108371</v>
          </cell>
          <cell r="C1176" t="str">
            <v>UT</v>
          </cell>
          <cell r="D1176">
            <v>-3381442.4216666701</v>
          </cell>
          <cell r="F1176" t="str">
            <v>108371UT</v>
          </cell>
          <cell r="G1176">
            <v>108371</v>
          </cell>
          <cell r="H1176" t="str">
            <v>UT</v>
          </cell>
          <cell r="I1176">
            <v>-3381442.4216666701</v>
          </cell>
        </row>
        <row r="1177">
          <cell r="A1177" t="str">
            <v>108371WA</v>
          </cell>
          <cell r="B1177">
            <v>108371</v>
          </cell>
          <cell r="C1177" t="str">
            <v>WA</v>
          </cell>
          <cell r="D1177">
            <v>-363576.64541666699</v>
          </cell>
          <cell r="F1177" t="str">
            <v>108371WA</v>
          </cell>
          <cell r="G1177">
            <v>108371</v>
          </cell>
          <cell r="H1177" t="str">
            <v>WA</v>
          </cell>
          <cell r="I1177">
            <v>-363576.64541666699</v>
          </cell>
        </row>
        <row r="1178">
          <cell r="A1178" t="str">
            <v>108371WYP</v>
          </cell>
          <cell r="B1178">
            <v>108371</v>
          </cell>
          <cell r="C1178" t="str">
            <v>WYP</v>
          </cell>
          <cell r="D1178">
            <v>-889926.14041666698</v>
          </cell>
          <cell r="F1178" t="str">
            <v>108371WYP</v>
          </cell>
          <cell r="G1178">
            <v>108371</v>
          </cell>
          <cell r="H1178" t="str">
            <v>WYP</v>
          </cell>
          <cell r="I1178">
            <v>-889926.14041666698</v>
          </cell>
        </row>
        <row r="1179">
          <cell r="A1179" t="str">
            <v>108371WYU</v>
          </cell>
          <cell r="B1179">
            <v>108371</v>
          </cell>
          <cell r="C1179" t="str">
            <v>WYU</v>
          </cell>
          <cell r="D1179">
            <v>-148478.593333333</v>
          </cell>
          <cell r="F1179" t="str">
            <v>108371WYU</v>
          </cell>
          <cell r="G1179">
            <v>108371</v>
          </cell>
          <cell r="H1179" t="str">
            <v>WYU</v>
          </cell>
          <cell r="I1179">
            <v>-148478.593333333</v>
          </cell>
        </row>
        <row r="1180">
          <cell r="A1180" t="str">
            <v>108373CA</v>
          </cell>
          <cell r="B1180">
            <v>108373</v>
          </cell>
          <cell r="C1180" t="str">
            <v>CA</v>
          </cell>
          <cell r="D1180">
            <v>-598655.18541666702</v>
          </cell>
          <cell r="F1180" t="str">
            <v>108373CA</v>
          </cell>
          <cell r="G1180">
            <v>108373</v>
          </cell>
          <cell r="H1180" t="str">
            <v>CA</v>
          </cell>
          <cell r="I1180">
            <v>-598655.18541666702</v>
          </cell>
        </row>
        <row r="1181">
          <cell r="A1181" t="str">
            <v>108373ID</v>
          </cell>
          <cell r="B1181">
            <v>108373</v>
          </cell>
          <cell r="C1181" t="str">
            <v>ID</v>
          </cell>
          <cell r="D1181">
            <v>-457712.31291666703</v>
          </cell>
          <cell r="F1181" t="str">
            <v>108373ID</v>
          </cell>
          <cell r="G1181">
            <v>108373</v>
          </cell>
          <cell r="H1181" t="str">
            <v>ID</v>
          </cell>
          <cell r="I1181">
            <v>-457712.31291666703</v>
          </cell>
        </row>
        <row r="1182">
          <cell r="A1182" t="str">
            <v>108373OR</v>
          </cell>
          <cell r="B1182">
            <v>108373</v>
          </cell>
          <cell r="C1182" t="str">
            <v>OR</v>
          </cell>
          <cell r="D1182">
            <v>-11168230.268750001</v>
          </cell>
          <cell r="F1182" t="str">
            <v>108373OR</v>
          </cell>
          <cell r="G1182">
            <v>108373</v>
          </cell>
          <cell r="H1182" t="str">
            <v>OR</v>
          </cell>
          <cell r="I1182">
            <v>-11168230.268750001</v>
          </cell>
        </row>
        <row r="1183">
          <cell r="A1183" t="str">
            <v>108373UT</v>
          </cell>
          <cell r="B1183">
            <v>108373</v>
          </cell>
          <cell r="C1183" t="str">
            <v>UT</v>
          </cell>
          <cell r="D1183">
            <v>-12538896.987083299</v>
          </cell>
          <cell r="F1183" t="str">
            <v>108373UT</v>
          </cell>
          <cell r="G1183">
            <v>108373</v>
          </cell>
          <cell r="H1183" t="str">
            <v>UT</v>
          </cell>
          <cell r="I1183">
            <v>-12538896.987083299</v>
          </cell>
        </row>
        <row r="1184">
          <cell r="A1184" t="str">
            <v>108373WA</v>
          </cell>
          <cell r="B1184">
            <v>108373</v>
          </cell>
          <cell r="C1184" t="str">
            <v>WA</v>
          </cell>
          <cell r="D1184">
            <v>-2184290.3416666701</v>
          </cell>
          <cell r="F1184" t="str">
            <v>108373WA</v>
          </cell>
          <cell r="G1184">
            <v>108373</v>
          </cell>
          <cell r="H1184" t="str">
            <v>WA</v>
          </cell>
          <cell r="I1184">
            <v>-2184290.3416666701</v>
          </cell>
        </row>
        <row r="1185">
          <cell r="A1185" t="str">
            <v>108373WYP</v>
          </cell>
          <cell r="B1185">
            <v>108373</v>
          </cell>
          <cell r="C1185" t="str">
            <v>WYP</v>
          </cell>
          <cell r="D1185">
            <v>-3547400.0816666698</v>
          </cell>
          <cell r="F1185" t="str">
            <v>108373WYP</v>
          </cell>
          <cell r="G1185">
            <v>108373</v>
          </cell>
          <cell r="H1185" t="str">
            <v>WYP</v>
          </cell>
          <cell r="I1185">
            <v>-3547400.0816666698</v>
          </cell>
        </row>
        <row r="1186">
          <cell r="A1186" t="str">
            <v>108373WYU</v>
          </cell>
          <cell r="B1186">
            <v>108373</v>
          </cell>
          <cell r="C1186" t="str">
            <v>WYU</v>
          </cell>
          <cell r="D1186">
            <v>-1147095.8291666701</v>
          </cell>
          <cell r="F1186" t="str">
            <v>108373WYU</v>
          </cell>
          <cell r="G1186">
            <v>108373</v>
          </cell>
          <cell r="H1186" t="str">
            <v>WYU</v>
          </cell>
          <cell r="I1186">
            <v>-1147095.8291666701</v>
          </cell>
        </row>
        <row r="1187">
          <cell r="A1187" t="str">
            <v>111390OR</v>
          </cell>
          <cell r="B1187">
            <v>111390</v>
          </cell>
          <cell r="C1187" t="str">
            <v>OR</v>
          </cell>
          <cell r="D1187">
            <v>0</v>
          </cell>
          <cell r="F1187" t="str">
            <v>111390OR</v>
          </cell>
          <cell r="G1187">
            <v>111390</v>
          </cell>
          <cell r="H1187" t="str">
            <v>OR</v>
          </cell>
          <cell r="I1187">
            <v>0</v>
          </cell>
        </row>
        <row r="1188">
          <cell r="A1188" t="str">
            <v>111390SG</v>
          </cell>
          <cell r="B1188">
            <v>111390</v>
          </cell>
          <cell r="C1188" t="str">
            <v>SG</v>
          </cell>
          <cell r="D1188">
            <v>0</v>
          </cell>
          <cell r="F1188" t="str">
            <v>111390SG</v>
          </cell>
          <cell r="G1188">
            <v>111390</v>
          </cell>
          <cell r="H1188" t="str">
            <v>SG</v>
          </cell>
          <cell r="I1188">
            <v>0</v>
          </cell>
        </row>
        <row r="1189">
          <cell r="A1189" t="str">
            <v>111390SO</v>
          </cell>
          <cell r="B1189">
            <v>111390</v>
          </cell>
          <cell r="C1189" t="str">
            <v>SO</v>
          </cell>
          <cell r="D1189">
            <v>0</v>
          </cell>
          <cell r="F1189" t="str">
            <v>111390SO</v>
          </cell>
          <cell r="G1189">
            <v>111390</v>
          </cell>
          <cell r="H1189" t="str">
            <v>SO</v>
          </cell>
          <cell r="I1189">
            <v>0</v>
          </cell>
        </row>
        <row r="1190">
          <cell r="A1190" t="str">
            <v>111390WYP</v>
          </cell>
          <cell r="B1190">
            <v>111390</v>
          </cell>
          <cell r="C1190" t="str">
            <v>WYP</v>
          </cell>
          <cell r="D1190">
            <v>0</v>
          </cell>
          <cell r="F1190" t="str">
            <v>111390WYP</v>
          </cell>
          <cell r="G1190">
            <v>111390</v>
          </cell>
          <cell r="H1190" t="str">
            <v>WYP</v>
          </cell>
          <cell r="I1190">
            <v>0</v>
          </cell>
        </row>
        <row r="1191">
          <cell r="A1191" t="str">
            <v>254105TROJP</v>
          </cell>
          <cell r="B1191">
            <v>254105</v>
          </cell>
          <cell r="C1191" t="str">
            <v>TROJP</v>
          </cell>
          <cell r="D1191">
            <v>0</v>
          </cell>
          <cell r="F1191" t="str">
            <v>254105TROJP</v>
          </cell>
          <cell r="G1191">
            <v>254105</v>
          </cell>
          <cell r="H1191" t="str">
            <v>TROJP</v>
          </cell>
          <cell r="I1191">
            <v>0</v>
          </cell>
        </row>
        <row r="1192">
          <cell r="A1192" t="str">
            <v>1011390CAGE</v>
          </cell>
          <cell r="B1192">
            <v>1011390</v>
          </cell>
          <cell r="C1192" t="str">
            <v>CAGE</v>
          </cell>
          <cell r="D1192">
            <v>7844631.4050000003</v>
          </cell>
          <cell r="F1192" t="str">
            <v>1011390CAGE</v>
          </cell>
          <cell r="G1192">
            <v>1011390</v>
          </cell>
          <cell r="H1192" t="str">
            <v>CAGE</v>
          </cell>
          <cell r="I1192">
            <v>7844631.4050000003</v>
          </cell>
        </row>
        <row r="1193">
          <cell r="A1193" t="str">
            <v>1011390CAGW</v>
          </cell>
          <cell r="B1193">
            <v>1011390</v>
          </cell>
          <cell r="C1193" t="str">
            <v>CAGW</v>
          </cell>
          <cell r="D1193">
            <v>3255145.52208333</v>
          </cell>
          <cell r="F1193" t="str">
            <v>1011390CAGW</v>
          </cell>
          <cell r="G1193">
            <v>1011390</v>
          </cell>
          <cell r="H1193" t="str">
            <v>CAGW</v>
          </cell>
          <cell r="I1193">
            <v>3255145.52208333</v>
          </cell>
        </row>
        <row r="1194">
          <cell r="A1194" t="str">
            <v>1011390OR</v>
          </cell>
          <cell r="B1194">
            <v>1011390</v>
          </cell>
          <cell r="C1194" t="str">
            <v>OR</v>
          </cell>
          <cell r="D1194">
            <v>1369164.7554166701</v>
          </cell>
          <cell r="F1194" t="str">
            <v>1011390OR</v>
          </cell>
          <cell r="G1194">
            <v>1011390</v>
          </cell>
          <cell r="H1194" t="str">
            <v>OR</v>
          </cell>
          <cell r="I1194">
            <v>1369164.7554166701</v>
          </cell>
        </row>
        <row r="1195">
          <cell r="A1195" t="str">
            <v>1011390SO</v>
          </cell>
          <cell r="B1195">
            <v>1011390</v>
          </cell>
          <cell r="C1195" t="str">
            <v>SO</v>
          </cell>
          <cell r="D1195">
            <v>2156216.7712500002</v>
          </cell>
          <cell r="F1195" t="str">
            <v>1011390SO</v>
          </cell>
          <cell r="G1195">
            <v>1011390</v>
          </cell>
          <cell r="H1195" t="str">
            <v>SO</v>
          </cell>
          <cell r="I1195">
            <v>2156216.7712500002</v>
          </cell>
        </row>
        <row r="1196">
          <cell r="A1196" t="str">
            <v>1011390UT</v>
          </cell>
          <cell r="B1196">
            <v>1011390</v>
          </cell>
          <cell r="C1196" t="str">
            <v>UT</v>
          </cell>
          <cell r="D1196">
            <v>3292376.0366666699</v>
          </cell>
          <cell r="F1196" t="str">
            <v>1011390UT</v>
          </cell>
          <cell r="G1196">
            <v>1011390</v>
          </cell>
          <cell r="H1196" t="str">
            <v>UT</v>
          </cell>
          <cell r="I1196">
            <v>3292376.0366666699</v>
          </cell>
        </row>
        <row r="1197">
          <cell r="A1197" t="str">
            <v>1011390WYP</v>
          </cell>
          <cell r="B1197">
            <v>1011390</v>
          </cell>
          <cell r="C1197" t="str">
            <v>WYP</v>
          </cell>
          <cell r="D1197">
            <v>0</v>
          </cell>
          <cell r="F1197" t="str">
            <v>1011390WYP</v>
          </cell>
          <cell r="G1197">
            <v>1011390</v>
          </cell>
          <cell r="H1197" t="str">
            <v>WYP</v>
          </cell>
          <cell r="I1197">
            <v>0</v>
          </cell>
        </row>
        <row r="1198">
          <cell r="A1198" t="str">
            <v>108DPCA</v>
          </cell>
          <cell r="B1198" t="str">
            <v>108DP</v>
          </cell>
          <cell r="C1198" t="str">
            <v>CA</v>
          </cell>
          <cell r="D1198">
            <v>274877.01250000001</v>
          </cell>
          <cell r="F1198" t="str">
            <v>108DPCA</v>
          </cell>
          <cell r="G1198" t="str">
            <v>108DP</v>
          </cell>
          <cell r="H1198" t="str">
            <v>CA</v>
          </cell>
          <cell r="I1198">
            <v>274877.01250000001</v>
          </cell>
        </row>
        <row r="1199">
          <cell r="A1199" t="str">
            <v>108DPID</v>
          </cell>
          <cell r="B1199" t="str">
            <v>108DP</v>
          </cell>
          <cell r="C1199" t="str">
            <v>ID</v>
          </cell>
          <cell r="D1199">
            <v>330098.72583333298</v>
          </cell>
          <cell r="F1199" t="str">
            <v>108DPID</v>
          </cell>
          <cell r="G1199" t="str">
            <v>108DP</v>
          </cell>
          <cell r="H1199" t="str">
            <v>ID</v>
          </cell>
          <cell r="I1199">
            <v>330098.72583333298</v>
          </cell>
        </row>
        <row r="1200">
          <cell r="A1200" t="str">
            <v>108DPOR</v>
          </cell>
          <cell r="B1200" t="str">
            <v>108DP</v>
          </cell>
          <cell r="C1200" t="str">
            <v>OR</v>
          </cell>
          <cell r="D1200">
            <v>1019213.0958333299</v>
          </cell>
          <cell r="F1200" t="str">
            <v>108DPOR</v>
          </cell>
          <cell r="G1200" t="str">
            <v>108DP</v>
          </cell>
          <cell r="H1200" t="str">
            <v>OR</v>
          </cell>
          <cell r="I1200">
            <v>1019213.0958333299</v>
          </cell>
        </row>
        <row r="1201">
          <cell r="A1201" t="str">
            <v>108DPUT</v>
          </cell>
          <cell r="B1201" t="str">
            <v>108DP</v>
          </cell>
          <cell r="C1201" t="str">
            <v>UT</v>
          </cell>
          <cell r="D1201">
            <v>3397107.4558333298</v>
          </cell>
          <cell r="F1201" t="str">
            <v>108DPUT</v>
          </cell>
          <cell r="G1201" t="str">
            <v>108DP</v>
          </cell>
          <cell r="H1201" t="str">
            <v>UT</v>
          </cell>
          <cell r="I1201">
            <v>3397107.4558333298</v>
          </cell>
        </row>
        <row r="1202">
          <cell r="A1202" t="str">
            <v>108DPWA</v>
          </cell>
          <cell r="B1202" t="str">
            <v>108DP</v>
          </cell>
          <cell r="C1202" t="str">
            <v>WA</v>
          </cell>
          <cell r="D1202">
            <v>399118.74666666699</v>
          </cell>
          <cell r="F1202" t="str">
            <v>108DPWA</v>
          </cell>
          <cell r="G1202" t="str">
            <v>108DP</v>
          </cell>
          <cell r="H1202" t="str">
            <v>WA</v>
          </cell>
          <cell r="I1202">
            <v>399118.74666666699</v>
          </cell>
        </row>
        <row r="1203">
          <cell r="A1203" t="str">
            <v>108DPWYP</v>
          </cell>
          <cell r="B1203" t="str">
            <v>108DP</v>
          </cell>
          <cell r="C1203" t="str">
            <v>WYP</v>
          </cell>
          <cell r="D1203">
            <v>158169.95666666701</v>
          </cell>
          <cell r="F1203" t="str">
            <v>108DPWYP</v>
          </cell>
          <cell r="G1203" t="str">
            <v>108DP</v>
          </cell>
          <cell r="H1203" t="str">
            <v>WYP</v>
          </cell>
          <cell r="I1203">
            <v>158169.95666666701</v>
          </cell>
        </row>
        <row r="1204">
          <cell r="A1204" t="str">
            <v>108DPWYU</v>
          </cell>
          <cell r="B1204" t="str">
            <v>108DP</v>
          </cell>
          <cell r="C1204" t="str">
            <v>WYU</v>
          </cell>
          <cell r="D1204">
            <v>392557.625</v>
          </cell>
          <cell r="F1204" t="str">
            <v>108DPWYU</v>
          </cell>
          <cell r="G1204" t="str">
            <v>108DP</v>
          </cell>
          <cell r="H1204" t="str">
            <v>WYU</v>
          </cell>
          <cell r="I1204">
            <v>392557.625</v>
          </cell>
        </row>
        <row r="1205">
          <cell r="A1205" t="str">
            <v>108GPCA</v>
          </cell>
          <cell r="B1205" t="str">
            <v>108GP</v>
          </cell>
          <cell r="C1205" t="str">
            <v>CA</v>
          </cell>
          <cell r="D1205">
            <v>-7328433.6220833296</v>
          </cell>
          <cell r="F1205" t="str">
            <v>108GPCA</v>
          </cell>
          <cell r="G1205" t="str">
            <v>108GP</v>
          </cell>
          <cell r="H1205" t="str">
            <v>CA</v>
          </cell>
          <cell r="I1205">
            <v>-7328433.6220833296</v>
          </cell>
        </row>
        <row r="1206">
          <cell r="A1206" t="str">
            <v>108GPCAEE</v>
          </cell>
          <cell r="B1206" t="str">
            <v>108GP</v>
          </cell>
          <cell r="C1206" t="str">
            <v>CAEE</v>
          </cell>
          <cell r="D1206">
            <v>-1611089.4541666701</v>
          </cell>
          <cell r="F1206" t="str">
            <v>108GPCAEE</v>
          </cell>
          <cell r="G1206" t="str">
            <v>108GP</v>
          </cell>
          <cell r="H1206" t="str">
            <v>CAEE</v>
          </cell>
          <cell r="I1206">
            <v>-1611089.4541666701</v>
          </cell>
        </row>
        <row r="1207">
          <cell r="A1207" t="str">
            <v>108GPCAGE</v>
          </cell>
          <cell r="B1207" t="str">
            <v>108GP</v>
          </cell>
          <cell r="C1207" t="str">
            <v>CAGE</v>
          </cell>
          <cell r="D1207">
            <v>-78029207.081666693</v>
          </cell>
          <cell r="F1207" t="str">
            <v>108GPCAGE</v>
          </cell>
          <cell r="G1207" t="str">
            <v>108GP</v>
          </cell>
          <cell r="H1207" t="str">
            <v>CAGE</v>
          </cell>
          <cell r="I1207">
            <v>-78029207.081666693</v>
          </cell>
        </row>
        <row r="1208">
          <cell r="A1208" t="str">
            <v>108GPCAGW</v>
          </cell>
          <cell r="B1208" t="str">
            <v>108GP</v>
          </cell>
          <cell r="C1208" t="str">
            <v>CAGW</v>
          </cell>
          <cell r="D1208">
            <v>-30818110.5233333</v>
          </cell>
          <cell r="F1208" t="str">
            <v>108GPCAGW</v>
          </cell>
          <cell r="G1208" t="str">
            <v>108GP</v>
          </cell>
          <cell r="H1208" t="str">
            <v>CAGW</v>
          </cell>
          <cell r="I1208">
            <v>-30818110.5233333</v>
          </cell>
        </row>
        <row r="1209">
          <cell r="A1209" t="str">
            <v>108GPCN</v>
          </cell>
          <cell r="B1209" t="str">
            <v>108GP</v>
          </cell>
          <cell r="C1209" t="str">
            <v>CN</v>
          </cell>
          <cell r="D1209">
            <v>-6465184.4737499999</v>
          </cell>
          <cell r="F1209" t="str">
            <v>108GPCN</v>
          </cell>
          <cell r="G1209" t="str">
            <v>108GP</v>
          </cell>
          <cell r="H1209" t="str">
            <v>CN</v>
          </cell>
          <cell r="I1209">
            <v>-6465184.4737499999</v>
          </cell>
        </row>
        <row r="1210">
          <cell r="A1210" t="str">
            <v>108GPID</v>
          </cell>
          <cell r="B1210" t="str">
            <v>108GP</v>
          </cell>
          <cell r="C1210" t="str">
            <v>ID</v>
          </cell>
          <cell r="D1210">
            <v>-16632895.6445833</v>
          </cell>
          <cell r="F1210" t="str">
            <v>108GPID</v>
          </cell>
          <cell r="G1210" t="str">
            <v>108GP</v>
          </cell>
          <cell r="H1210" t="str">
            <v>ID</v>
          </cell>
          <cell r="I1210">
            <v>-16632895.6445833</v>
          </cell>
        </row>
        <row r="1211">
          <cell r="A1211" t="str">
            <v>108GPJBG</v>
          </cell>
          <cell r="B1211" t="str">
            <v>108GP</v>
          </cell>
          <cell r="C1211" t="str">
            <v>JBG</v>
          </cell>
          <cell r="D1211">
            <v>-6621868.3475000001</v>
          </cell>
          <cell r="F1211" t="str">
            <v>108GPJBG</v>
          </cell>
          <cell r="G1211" t="str">
            <v>108GP</v>
          </cell>
          <cell r="H1211" t="str">
            <v>JBG</v>
          </cell>
          <cell r="I1211">
            <v>-6621868.3475000001</v>
          </cell>
        </row>
        <row r="1212">
          <cell r="A1212" t="str">
            <v>108GPOR</v>
          </cell>
          <cell r="B1212" t="str">
            <v>108GP</v>
          </cell>
          <cell r="C1212" t="str">
            <v>OR</v>
          </cell>
          <cell r="D1212">
            <v>-82128053.929166704</v>
          </cell>
          <cell r="F1212" t="str">
            <v>108GPOR</v>
          </cell>
          <cell r="G1212" t="str">
            <v>108GP</v>
          </cell>
          <cell r="H1212" t="str">
            <v>OR</v>
          </cell>
          <cell r="I1212">
            <v>-82128053.929166704</v>
          </cell>
        </row>
        <row r="1213">
          <cell r="A1213" t="str">
            <v>108GPSG</v>
          </cell>
          <cell r="B1213" t="str">
            <v>108GP</v>
          </cell>
          <cell r="C1213" t="str">
            <v>SG</v>
          </cell>
          <cell r="D1213">
            <v>33673.96</v>
          </cell>
          <cell r="F1213" t="str">
            <v>108GPSG</v>
          </cell>
          <cell r="G1213" t="str">
            <v>108GP</v>
          </cell>
          <cell r="H1213" t="str">
            <v>SG</v>
          </cell>
          <cell r="I1213">
            <v>33673.96</v>
          </cell>
        </row>
        <row r="1214">
          <cell r="A1214" t="str">
            <v>108GPSO</v>
          </cell>
          <cell r="B1214" t="str">
            <v>108GP</v>
          </cell>
          <cell r="C1214" t="str">
            <v>SO</v>
          </cell>
          <cell r="D1214">
            <v>-110774382.87791701</v>
          </cell>
          <cell r="F1214" t="str">
            <v>108GPSO</v>
          </cell>
          <cell r="G1214" t="str">
            <v>108GP</v>
          </cell>
          <cell r="H1214" t="str">
            <v>SO</v>
          </cell>
          <cell r="I1214">
            <v>-110774382.87791701</v>
          </cell>
        </row>
        <row r="1215">
          <cell r="A1215" t="str">
            <v>108GPUT</v>
          </cell>
          <cell r="B1215" t="str">
            <v>108GP</v>
          </cell>
          <cell r="C1215" t="str">
            <v>UT</v>
          </cell>
          <cell r="D1215">
            <v>-83499324.929166704</v>
          </cell>
          <cell r="F1215" t="str">
            <v>108GPUT</v>
          </cell>
          <cell r="G1215" t="str">
            <v>108GP</v>
          </cell>
          <cell r="H1215" t="str">
            <v>UT</v>
          </cell>
          <cell r="I1215">
            <v>-83499324.929166704</v>
          </cell>
        </row>
        <row r="1216">
          <cell r="A1216" t="str">
            <v>108GPWA</v>
          </cell>
          <cell r="B1216" t="str">
            <v>108GP</v>
          </cell>
          <cell r="C1216" t="str">
            <v>WA</v>
          </cell>
          <cell r="D1216">
            <v>-23889924.704999998</v>
          </cell>
          <cell r="F1216" t="str">
            <v>108GPWA</v>
          </cell>
          <cell r="G1216" t="str">
            <v>108GP</v>
          </cell>
          <cell r="H1216" t="str">
            <v>WA</v>
          </cell>
          <cell r="I1216">
            <v>-23889924.704999998</v>
          </cell>
        </row>
        <row r="1217">
          <cell r="A1217" t="str">
            <v>108GPWYP</v>
          </cell>
          <cell r="B1217" t="str">
            <v>108GP</v>
          </cell>
          <cell r="C1217" t="str">
            <v>WYP</v>
          </cell>
          <cell r="D1217">
            <v>-23310428.82</v>
          </cell>
          <cell r="F1217" t="str">
            <v>108GPWYP</v>
          </cell>
          <cell r="G1217" t="str">
            <v>108GP</v>
          </cell>
          <cell r="H1217" t="str">
            <v>WYP</v>
          </cell>
          <cell r="I1217">
            <v>-23310428.82</v>
          </cell>
        </row>
        <row r="1218">
          <cell r="A1218" t="str">
            <v>108GPWYU</v>
          </cell>
          <cell r="B1218" t="str">
            <v>108GP</v>
          </cell>
          <cell r="C1218" t="str">
            <v>WYU</v>
          </cell>
          <cell r="D1218">
            <v>-5677836.53083333</v>
          </cell>
          <cell r="F1218" t="str">
            <v>108GPWYU</v>
          </cell>
          <cell r="G1218" t="str">
            <v>108GP</v>
          </cell>
          <cell r="H1218" t="str">
            <v>WYU</v>
          </cell>
          <cell r="I1218">
            <v>-5677836.53083333</v>
          </cell>
        </row>
        <row r="1219">
          <cell r="A1219" t="str">
            <v>108HPCAGE</v>
          </cell>
          <cell r="B1219" t="str">
            <v>108HP</v>
          </cell>
          <cell r="C1219" t="str">
            <v>CAGE</v>
          </cell>
          <cell r="D1219">
            <v>-84244031.630833298</v>
          </cell>
          <cell r="F1219" t="str">
            <v>108HPCAGE</v>
          </cell>
          <cell r="G1219" t="str">
            <v>108HP</v>
          </cell>
          <cell r="H1219" t="str">
            <v>CAGE</v>
          </cell>
          <cell r="I1219">
            <v>-84244031.630833298</v>
          </cell>
        </row>
        <row r="1220">
          <cell r="A1220" t="str">
            <v>108HPCAGW</v>
          </cell>
          <cell r="B1220" t="str">
            <v>108HP</v>
          </cell>
          <cell r="C1220" t="str">
            <v>CAGW</v>
          </cell>
          <cell r="D1220">
            <v>-346418423.70666701</v>
          </cell>
          <cell r="F1220" t="str">
            <v>108HPCAGW</v>
          </cell>
          <cell r="G1220" t="str">
            <v>108HP</v>
          </cell>
          <cell r="H1220" t="str">
            <v>CAGW</v>
          </cell>
          <cell r="I1220">
            <v>-346418423.70666701</v>
          </cell>
        </row>
        <row r="1221">
          <cell r="A1221" t="str">
            <v>108HPOTHER</v>
          </cell>
          <cell r="B1221" t="str">
            <v>108HP</v>
          </cell>
          <cell r="C1221" t="str">
            <v>OTHER</v>
          </cell>
          <cell r="D1221">
            <v>3073536.0362499999</v>
          </cell>
          <cell r="F1221" t="str">
            <v>108HPOTHER</v>
          </cell>
          <cell r="G1221" t="str">
            <v>108HP</v>
          </cell>
          <cell r="H1221" t="str">
            <v>OTHER</v>
          </cell>
          <cell r="I1221">
            <v>3073536.0362499999</v>
          </cell>
        </row>
        <row r="1222">
          <cell r="A1222" t="str">
            <v>108MPCAEE</v>
          </cell>
          <cell r="B1222" t="str">
            <v>108MP</v>
          </cell>
          <cell r="C1222" t="str">
            <v>CAEE</v>
          </cell>
          <cell r="D1222">
            <v>0</v>
          </cell>
          <cell r="F1222" t="str">
            <v>108MPCAEE</v>
          </cell>
          <cell r="G1222" t="str">
            <v>108MP</v>
          </cell>
          <cell r="H1222" t="str">
            <v>CAEE</v>
          </cell>
          <cell r="I1222">
            <v>0</v>
          </cell>
        </row>
        <row r="1223">
          <cell r="A1223" t="str">
            <v>108OPCAGE</v>
          </cell>
          <cell r="B1223" t="str">
            <v>108OP</v>
          </cell>
          <cell r="C1223" t="str">
            <v>CAGE</v>
          </cell>
          <cell r="D1223">
            <v>-669765790.36416698</v>
          </cell>
          <cell r="F1223" t="str">
            <v>108OPCAGE</v>
          </cell>
          <cell r="G1223" t="str">
            <v>108OP</v>
          </cell>
          <cell r="H1223" t="str">
            <v>CAGE</v>
          </cell>
          <cell r="I1223">
            <v>-669765790.36416698</v>
          </cell>
        </row>
        <row r="1224">
          <cell r="A1224" t="str">
            <v>108OPCAGW</v>
          </cell>
          <cell r="B1224" t="str">
            <v>108OP</v>
          </cell>
          <cell r="C1224" t="str">
            <v>CAGW</v>
          </cell>
          <cell r="D1224">
            <v>-475615059.84125</v>
          </cell>
          <cell r="F1224" t="str">
            <v>108OPCAGW</v>
          </cell>
          <cell r="G1224" t="str">
            <v>108OP</v>
          </cell>
          <cell r="H1224" t="str">
            <v>CAGW</v>
          </cell>
          <cell r="I1224">
            <v>-475615059.84125</v>
          </cell>
        </row>
        <row r="1225">
          <cell r="A1225" t="str">
            <v>108SPCAEE</v>
          </cell>
          <cell r="B1225" t="str">
            <v>108SP</v>
          </cell>
          <cell r="C1225" t="str">
            <v>CAEE</v>
          </cell>
          <cell r="D1225">
            <v>0</v>
          </cell>
          <cell r="F1225" t="str">
            <v>108SPCAEE</v>
          </cell>
          <cell r="G1225" t="str">
            <v>108SP</v>
          </cell>
          <cell r="H1225" t="str">
            <v>CAEE</v>
          </cell>
          <cell r="I1225">
            <v>0</v>
          </cell>
        </row>
        <row r="1226">
          <cell r="A1226" t="str">
            <v>108SPCAGE</v>
          </cell>
          <cell r="B1226" t="str">
            <v>108SP</v>
          </cell>
          <cell r="C1226" t="str">
            <v>CAGE</v>
          </cell>
          <cell r="D1226">
            <v>-2470411979.9816699</v>
          </cell>
          <cell r="F1226" t="str">
            <v>108SPCAGE</v>
          </cell>
          <cell r="G1226" t="str">
            <v>108SP</v>
          </cell>
          <cell r="H1226" t="str">
            <v>CAGE</v>
          </cell>
          <cell r="I1226">
            <v>-2470411979.9816699</v>
          </cell>
        </row>
        <row r="1227">
          <cell r="A1227" t="str">
            <v>108SPCAGW</v>
          </cell>
          <cell r="B1227" t="str">
            <v>108SP</v>
          </cell>
          <cell r="C1227" t="str">
            <v>CAGW</v>
          </cell>
          <cell r="D1227">
            <v>-127154502.74708299</v>
          </cell>
          <cell r="F1227" t="str">
            <v>108SPCAGW</v>
          </cell>
          <cell r="G1227" t="str">
            <v>108SP</v>
          </cell>
          <cell r="H1227" t="str">
            <v>CAGW</v>
          </cell>
          <cell r="I1227">
            <v>-127154502.74708299</v>
          </cell>
        </row>
        <row r="1228">
          <cell r="A1228" t="str">
            <v>108SPID</v>
          </cell>
          <cell r="B1228" t="str">
            <v>108SP</v>
          </cell>
          <cell r="C1228" t="str">
            <v>ID</v>
          </cell>
          <cell r="D1228">
            <v>1243368.98</v>
          </cell>
          <cell r="F1228" t="str">
            <v>108SPID</v>
          </cell>
          <cell r="G1228" t="str">
            <v>108SP</v>
          </cell>
          <cell r="H1228" t="str">
            <v>ID</v>
          </cell>
          <cell r="I1228">
            <v>1243368.98</v>
          </cell>
        </row>
        <row r="1229">
          <cell r="A1229" t="str">
            <v>108SPJBG</v>
          </cell>
          <cell r="B1229" t="str">
            <v>108SP</v>
          </cell>
          <cell r="C1229" t="str">
            <v>JBG</v>
          </cell>
          <cell r="D1229">
            <v>-586871177.365417</v>
          </cell>
          <cell r="F1229" t="str">
            <v>108SPJBG</v>
          </cell>
          <cell r="G1229" t="str">
            <v>108SP</v>
          </cell>
          <cell r="H1229" t="str">
            <v>JBG</v>
          </cell>
          <cell r="I1229">
            <v>-586871177.365417</v>
          </cell>
        </row>
        <row r="1230">
          <cell r="A1230" t="str">
            <v>108SPUT</v>
          </cell>
          <cell r="B1230" t="str">
            <v>108SP</v>
          </cell>
          <cell r="C1230" t="str">
            <v>UT</v>
          </cell>
          <cell r="D1230">
            <v>8994203.7949999999</v>
          </cell>
          <cell r="F1230" t="str">
            <v>108SPUT</v>
          </cell>
          <cell r="G1230" t="str">
            <v>108SP</v>
          </cell>
          <cell r="H1230" t="str">
            <v>UT</v>
          </cell>
          <cell r="I1230">
            <v>8994203.7949999999</v>
          </cell>
        </row>
        <row r="1231">
          <cell r="A1231" t="str">
            <v>108SPWYP</v>
          </cell>
          <cell r="B1231" t="str">
            <v>108SP</v>
          </cell>
          <cell r="C1231" t="str">
            <v>WYP</v>
          </cell>
          <cell r="D1231">
            <v>1059362.0625</v>
          </cell>
          <cell r="F1231" t="str">
            <v>108SPWYP</v>
          </cell>
          <cell r="G1231" t="str">
            <v>108SP</v>
          </cell>
          <cell r="H1231" t="str">
            <v>WYP</v>
          </cell>
          <cell r="I1231">
            <v>1059362.0625</v>
          </cell>
        </row>
        <row r="1232">
          <cell r="A1232" t="str">
            <v>108TPCAGE</v>
          </cell>
          <cell r="B1232" t="str">
            <v>108TP</v>
          </cell>
          <cell r="C1232" t="str">
            <v>CAGE</v>
          </cell>
          <cell r="D1232">
            <v>-1176481288.3791699</v>
          </cell>
          <cell r="F1232" t="str">
            <v>108TPCAGE</v>
          </cell>
          <cell r="G1232" t="str">
            <v>108TP</v>
          </cell>
          <cell r="H1232" t="str">
            <v>CAGE</v>
          </cell>
          <cell r="I1232">
            <v>-1176481288.3791699</v>
          </cell>
        </row>
        <row r="1233">
          <cell r="A1233" t="str">
            <v>108TPCAGW</v>
          </cell>
          <cell r="B1233" t="str">
            <v>108TP</v>
          </cell>
          <cell r="C1233" t="str">
            <v>CAGW</v>
          </cell>
          <cell r="D1233">
            <v>-532522772.84291703</v>
          </cell>
          <cell r="F1233" t="str">
            <v>108TPCAGW</v>
          </cell>
          <cell r="G1233" t="str">
            <v>108TP</v>
          </cell>
          <cell r="H1233" t="str">
            <v>CAGW</v>
          </cell>
          <cell r="I1233">
            <v>-532522772.84291703</v>
          </cell>
        </row>
        <row r="1234">
          <cell r="A1234" t="str">
            <v>108TPJBG</v>
          </cell>
          <cell r="B1234" t="str">
            <v>108TP</v>
          </cell>
          <cell r="C1234" t="str">
            <v>JBG</v>
          </cell>
          <cell r="D1234">
            <v>-42748324.891249999</v>
          </cell>
          <cell r="F1234" t="str">
            <v>108TPJBG</v>
          </cell>
          <cell r="G1234" t="str">
            <v>108TP</v>
          </cell>
          <cell r="H1234" t="str">
            <v>JBG</v>
          </cell>
          <cell r="I1234">
            <v>-42748324.891249999</v>
          </cell>
        </row>
        <row r="1235">
          <cell r="A1235" t="str">
            <v>108TPSG</v>
          </cell>
          <cell r="B1235" t="str">
            <v>108TP</v>
          </cell>
          <cell r="C1235" t="str">
            <v>SG</v>
          </cell>
          <cell r="D1235">
            <v>8533992.1441666707</v>
          </cell>
          <cell r="F1235" t="str">
            <v>108TPSG</v>
          </cell>
          <cell r="G1235" t="str">
            <v>108TP</v>
          </cell>
          <cell r="H1235" t="str">
            <v>SG</v>
          </cell>
          <cell r="I1235">
            <v>8533992.1441666707</v>
          </cell>
        </row>
        <row r="1236">
          <cell r="A1236" t="str">
            <v>111GPCA</v>
          </cell>
          <cell r="B1236" t="str">
            <v>111GP</v>
          </cell>
          <cell r="C1236" t="str">
            <v>CA</v>
          </cell>
          <cell r="D1236">
            <v>-629424.28458333295</v>
          </cell>
          <cell r="F1236" t="str">
            <v>111GPCA</v>
          </cell>
          <cell r="G1236" t="str">
            <v>111GP</v>
          </cell>
          <cell r="H1236" t="str">
            <v>CA</v>
          </cell>
          <cell r="I1236">
            <v>-629424.28458333295</v>
          </cell>
        </row>
        <row r="1237">
          <cell r="A1237" t="str">
            <v>111GPID</v>
          </cell>
          <cell r="B1237" t="str">
            <v>111GP</v>
          </cell>
          <cell r="C1237" t="str">
            <v>ID</v>
          </cell>
          <cell r="D1237">
            <v>-333770.7</v>
          </cell>
          <cell r="F1237" t="str">
            <v>111GPID</v>
          </cell>
          <cell r="G1237" t="str">
            <v>111GP</v>
          </cell>
          <cell r="H1237" t="str">
            <v>ID</v>
          </cell>
          <cell r="I1237">
            <v>-333770.7</v>
          </cell>
        </row>
        <row r="1238">
          <cell r="A1238" t="str">
            <v>111GPOR</v>
          </cell>
          <cell r="B1238" t="str">
            <v>111GP</v>
          </cell>
          <cell r="C1238" t="str">
            <v>OR</v>
          </cell>
          <cell r="D1238">
            <v>-4743501.7379166698</v>
          </cell>
          <cell r="F1238" t="str">
            <v>111GPOR</v>
          </cell>
          <cell r="G1238" t="str">
            <v>111GP</v>
          </cell>
          <cell r="H1238" t="str">
            <v>OR</v>
          </cell>
          <cell r="I1238">
            <v>-4743501.7379166698</v>
          </cell>
        </row>
        <row r="1239">
          <cell r="A1239" t="str">
            <v>111GPSO</v>
          </cell>
          <cell r="B1239" t="str">
            <v>111GP</v>
          </cell>
          <cell r="C1239" t="str">
            <v>SO</v>
          </cell>
          <cell r="D1239">
            <v>-3328502.72708333</v>
          </cell>
          <cell r="F1239" t="str">
            <v>111GPSO</v>
          </cell>
          <cell r="G1239" t="str">
            <v>111GP</v>
          </cell>
          <cell r="H1239" t="str">
            <v>SO</v>
          </cell>
          <cell r="I1239">
            <v>-3328502.72708333</v>
          </cell>
        </row>
        <row r="1240">
          <cell r="A1240" t="str">
            <v>111GPUT</v>
          </cell>
          <cell r="B1240" t="str">
            <v>111GP</v>
          </cell>
          <cell r="C1240" t="str">
            <v>UT</v>
          </cell>
          <cell r="D1240">
            <v>-17579.6033333333</v>
          </cell>
          <cell r="F1240" t="str">
            <v>111GPUT</v>
          </cell>
          <cell r="G1240" t="str">
            <v>111GP</v>
          </cell>
          <cell r="H1240" t="str">
            <v>UT</v>
          </cell>
          <cell r="I1240">
            <v>-17579.6033333333</v>
          </cell>
        </row>
        <row r="1241">
          <cell r="A1241" t="str">
            <v>111GPWA</v>
          </cell>
          <cell r="B1241" t="str">
            <v>111GP</v>
          </cell>
          <cell r="C1241" t="str">
            <v>WA</v>
          </cell>
          <cell r="D1241">
            <v>-1650129.18625</v>
          </cell>
          <cell r="F1241" t="str">
            <v>111GPWA</v>
          </cell>
          <cell r="G1241" t="str">
            <v>111GP</v>
          </cell>
          <cell r="H1241" t="str">
            <v>WA</v>
          </cell>
          <cell r="I1241">
            <v>-1650129.18625</v>
          </cell>
        </row>
        <row r="1242">
          <cell r="A1242" t="str">
            <v>111GPWYP</v>
          </cell>
          <cell r="B1242" t="str">
            <v>111GP</v>
          </cell>
          <cell r="C1242" t="str">
            <v>WYP</v>
          </cell>
          <cell r="D1242">
            <v>-4556283.5345833302</v>
          </cell>
          <cell r="F1242" t="str">
            <v>111GPWYP</v>
          </cell>
          <cell r="G1242" t="str">
            <v>111GP</v>
          </cell>
          <cell r="H1242" t="str">
            <v>WYP</v>
          </cell>
          <cell r="I1242">
            <v>-4556283.5345833302</v>
          </cell>
        </row>
        <row r="1243">
          <cell r="A1243" t="str">
            <v>111HPCAGW</v>
          </cell>
          <cell r="B1243" t="str">
            <v>111HP</v>
          </cell>
          <cell r="C1243" t="str">
            <v>CAGW</v>
          </cell>
          <cell r="D1243">
            <v>-2360437.1279166699</v>
          </cell>
          <cell r="F1243" t="str">
            <v>111HPCAGW</v>
          </cell>
          <cell r="G1243" t="str">
            <v>111HP</v>
          </cell>
          <cell r="H1243" t="str">
            <v>CAGW</v>
          </cell>
          <cell r="I1243">
            <v>-2360437.1279166699</v>
          </cell>
        </row>
        <row r="1244">
          <cell r="A1244" t="str">
            <v>111IPCA</v>
          </cell>
          <cell r="B1244" t="str">
            <v>111IP</v>
          </cell>
          <cell r="C1244" t="str">
            <v>CA</v>
          </cell>
          <cell r="D1244">
            <v>-1789.3745833333301</v>
          </cell>
          <cell r="F1244" t="str">
            <v>111IPCA</v>
          </cell>
          <cell r="G1244" t="str">
            <v>111IP</v>
          </cell>
          <cell r="H1244" t="str">
            <v>CA</v>
          </cell>
          <cell r="I1244">
            <v>-1789.3745833333301</v>
          </cell>
        </row>
        <row r="1245">
          <cell r="A1245" t="str">
            <v>111IPCAEE</v>
          </cell>
          <cell r="B1245" t="str">
            <v>111IP</v>
          </cell>
          <cell r="C1245" t="str">
            <v>CAEE</v>
          </cell>
          <cell r="D1245">
            <v>-6449.0616666666701</v>
          </cell>
          <cell r="F1245" t="str">
            <v>111IPCAEE</v>
          </cell>
          <cell r="G1245" t="str">
            <v>111IP</v>
          </cell>
          <cell r="H1245" t="str">
            <v>CAEE</v>
          </cell>
          <cell r="I1245">
            <v>-6449.0616666666701</v>
          </cell>
        </row>
        <row r="1246">
          <cell r="A1246" t="str">
            <v>111IPCAGE</v>
          </cell>
          <cell r="B1246" t="str">
            <v>111IP</v>
          </cell>
          <cell r="C1246" t="str">
            <v>CAGE</v>
          </cell>
          <cell r="D1246">
            <v>-35968922.944583297</v>
          </cell>
          <cell r="F1246" t="str">
            <v>111IPCAGE</v>
          </cell>
          <cell r="G1246" t="str">
            <v>111IP</v>
          </cell>
          <cell r="H1246" t="str">
            <v>CAGE</v>
          </cell>
          <cell r="I1246">
            <v>-35968922.944583297</v>
          </cell>
        </row>
        <row r="1247">
          <cell r="A1247" t="str">
            <v>111IPCAGW</v>
          </cell>
          <cell r="B1247" t="str">
            <v>111IP</v>
          </cell>
          <cell r="C1247" t="str">
            <v>CAGW</v>
          </cell>
          <cell r="D1247">
            <v>-134273861.34625</v>
          </cell>
          <cell r="F1247" t="str">
            <v>111IPCAGW</v>
          </cell>
          <cell r="G1247" t="str">
            <v>111IP</v>
          </cell>
          <cell r="H1247" t="str">
            <v>CAGW</v>
          </cell>
          <cell r="I1247">
            <v>-134273861.34625</v>
          </cell>
        </row>
        <row r="1248">
          <cell r="A1248" t="str">
            <v>111IPCN</v>
          </cell>
          <cell r="B1248" t="str">
            <v>111IP</v>
          </cell>
          <cell r="C1248" t="str">
            <v>CN</v>
          </cell>
          <cell r="D1248">
            <v>-131913029.686667</v>
          </cell>
          <cell r="F1248" t="str">
            <v>111IPCN</v>
          </cell>
          <cell r="G1248" t="str">
            <v>111IP</v>
          </cell>
          <cell r="H1248" t="str">
            <v>CN</v>
          </cell>
          <cell r="I1248">
            <v>-131913029.686667</v>
          </cell>
        </row>
        <row r="1249">
          <cell r="A1249" t="str">
            <v>111IPID</v>
          </cell>
          <cell r="B1249" t="str">
            <v>111IP</v>
          </cell>
          <cell r="C1249" t="str">
            <v>ID</v>
          </cell>
          <cell r="D1249">
            <v>-919335.13291666703</v>
          </cell>
          <cell r="F1249" t="str">
            <v>111IPID</v>
          </cell>
          <cell r="G1249" t="str">
            <v>111IP</v>
          </cell>
          <cell r="H1249" t="str">
            <v>ID</v>
          </cell>
          <cell r="I1249">
            <v>-919335.13291666703</v>
          </cell>
        </row>
        <row r="1250">
          <cell r="A1250" t="str">
            <v>111IPJBG</v>
          </cell>
          <cell r="B1250" t="str">
            <v>111IP</v>
          </cell>
          <cell r="C1250" t="str">
            <v>JBG</v>
          </cell>
          <cell r="D1250">
            <v>-1203083.07125</v>
          </cell>
          <cell r="F1250" t="str">
            <v>111IPJBG</v>
          </cell>
          <cell r="G1250" t="str">
            <v>111IP</v>
          </cell>
          <cell r="H1250" t="str">
            <v>JBG</v>
          </cell>
          <cell r="I1250">
            <v>-1203083.07125</v>
          </cell>
        </row>
        <row r="1251">
          <cell r="A1251" t="str">
            <v>111IPOR</v>
          </cell>
          <cell r="B1251" t="str">
            <v>111IP</v>
          </cell>
          <cell r="C1251" t="str">
            <v>OR</v>
          </cell>
          <cell r="D1251">
            <v>-100494.67125</v>
          </cell>
          <cell r="F1251" t="str">
            <v>111IPOR</v>
          </cell>
          <cell r="G1251" t="str">
            <v>111IP</v>
          </cell>
          <cell r="H1251" t="str">
            <v>OR</v>
          </cell>
          <cell r="I1251">
            <v>-100494.67125</v>
          </cell>
        </row>
        <row r="1252">
          <cell r="A1252" t="str">
            <v>111IPSG</v>
          </cell>
          <cell r="B1252" t="str">
            <v>111IP</v>
          </cell>
          <cell r="C1252" t="str">
            <v>SG</v>
          </cell>
          <cell r="D1252">
            <v>-19422041.574583299</v>
          </cell>
          <cell r="F1252" t="str">
            <v>111IPSG</v>
          </cell>
          <cell r="G1252" t="str">
            <v>111IP</v>
          </cell>
          <cell r="H1252" t="str">
            <v>SG</v>
          </cell>
          <cell r="I1252">
            <v>-19422041.574583299</v>
          </cell>
        </row>
        <row r="1253">
          <cell r="A1253" t="str">
            <v>111IPSO</v>
          </cell>
          <cell r="B1253" t="str">
            <v>111IP</v>
          </cell>
          <cell r="C1253" t="str">
            <v>SO</v>
          </cell>
          <cell r="D1253">
            <v>-287528188.64625001</v>
          </cell>
          <cell r="F1253" t="str">
            <v>111IPSO</v>
          </cell>
          <cell r="G1253" t="str">
            <v>111IP</v>
          </cell>
          <cell r="H1253" t="str">
            <v>SO</v>
          </cell>
          <cell r="I1253">
            <v>-287528188.64625001</v>
          </cell>
        </row>
        <row r="1254">
          <cell r="A1254" t="str">
            <v>111IPUT</v>
          </cell>
          <cell r="B1254" t="str">
            <v>111IP</v>
          </cell>
          <cell r="C1254" t="str">
            <v>UT</v>
          </cell>
          <cell r="D1254">
            <v>28612488.682083301</v>
          </cell>
          <cell r="F1254" t="str">
            <v>111IPUT</v>
          </cell>
          <cell r="G1254" t="str">
            <v>111IP</v>
          </cell>
          <cell r="H1254" t="str">
            <v>UT</v>
          </cell>
          <cell r="I1254">
            <v>28612488.682083301</v>
          </cell>
        </row>
        <row r="1255">
          <cell r="A1255" t="str">
            <v>111IPWA</v>
          </cell>
          <cell r="B1255" t="str">
            <v>111IP</v>
          </cell>
          <cell r="C1255" t="str">
            <v>WA</v>
          </cell>
          <cell r="D1255">
            <v>-3023.6</v>
          </cell>
          <cell r="F1255" t="str">
            <v>111IPWA</v>
          </cell>
          <cell r="G1255" t="str">
            <v>111IP</v>
          </cell>
          <cell r="H1255" t="str">
            <v>WA</v>
          </cell>
          <cell r="I1255">
            <v>-3023.6</v>
          </cell>
        </row>
        <row r="1256">
          <cell r="A1256" t="str">
            <v>111IPWYP</v>
          </cell>
          <cell r="B1256" t="str">
            <v>111IP</v>
          </cell>
          <cell r="C1256" t="str">
            <v>WYP</v>
          </cell>
          <cell r="D1256">
            <v>-99289.027083333305</v>
          </cell>
          <cell r="F1256" t="str">
            <v>111IPWYP</v>
          </cell>
          <cell r="G1256" t="str">
            <v>111IP</v>
          </cell>
          <cell r="H1256" t="str">
            <v>WYP</v>
          </cell>
          <cell r="I1256">
            <v>-99289.027083333305</v>
          </cell>
        </row>
        <row r="1257">
          <cell r="A1257" t="str">
            <v>182MCA</v>
          </cell>
          <cell r="B1257" t="str">
            <v>182M</v>
          </cell>
          <cell r="C1257" t="str">
            <v>CA</v>
          </cell>
          <cell r="D1257">
            <v>-1325556.69791667</v>
          </cell>
          <cell r="F1257" t="str">
            <v>182MCA</v>
          </cell>
          <cell r="G1257" t="str">
            <v>182M</v>
          </cell>
          <cell r="H1257" t="str">
            <v>CA</v>
          </cell>
          <cell r="I1257">
            <v>-1325556.69791667</v>
          </cell>
        </row>
        <row r="1258">
          <cell r="A1258" t="str">
            <v>182MCAEE</v>
          </cell>
          <cell r="B1258" t="str">
            <v>182M</v>
          </cell>
          <cell r="C1258" t="str">
            <v>CAEE</v>
          </cell>
          <cell r="D1258">
            <v>188312792.27333301</v>
          </cell>
          <cell r="F1258" t="str">
            <v>182MCAEE</v>
          </cell>
          <cell r="G1258" t="str">
            <v>182M</v>
          </cell>
          <cell r="H1258" t="str">
            <v>CAEE</v>
          </cell>
          <cell r="I1258">
            <v>188312792.27333301</v>
          </cell>
        </row>
        <row r="1259">
          <cell r="A1259" t="str">
            <v>182MCAGE</v>
          </cell>
          <cell r="B1259" t="str">
            <v>182M</v>
          </cell>
          <cell r="C1259" t="str">
            <v>CAGE</v>
          </cell>
          <cell r="D1259">
            <v>3448669.39</v>
          </cell>
          <cell r="F1259" t="str">
            <v>182MCAGE</v>
          </cell>
          <cell r="G1259" t="str">
            <v>182M</v>
          </cell>
          <cell r="H1259" t="str">
            <v>CAGE</v>
          </cell>
          <cell r="I1259">
            <v>3448669.39</v>
          </cell>
        </row>
        <row r="1260">
          <cell r="A1260" t="str">
            <v>182MCAGW</v>
          </cell>
          <cell r="B1260" t="str">
            <v>182M</v>
          </cell>
          <cell r="C1260" t="str">
            <v>CAGW</v>
          </cell>
          <cell r="D1260">
            <v>0</v>
          </cell>
          <cell r="F1260" t="str">
            <v>182MCAGW</v>
          </cell>
          <cell r="G1260" t="str">
            <v>182M</v>
          </cell>
          <cell r="H1260" t="str">
            <v>CAGW</v>
          </cell>
          <cell r="I1260">
            <v>0</v>
          </cell>
        </row>
        <row r="1261">
          <cell r="A1261" t="str">
            <v>182MID</v>
          </cell>
          <cell r="B1261" t="str">
            <v>182M</v>
          </cell>
          <cell r="C1261" t="str">
            <v>ID</v>
          </cell>
          <cell r="D1261">
            <v>-1339045.7641666699</v>
          </cell>
          <cell r="F1261" t="str">
            <v>182MID</v>
          </cell>
          <cell r="G1261" t="str">
            <v>182M</v>
          </cell>
          <cell r="H1261" t="str">
            <v>ID</v>
          </cell>
          <cell r="I1261">
            <v>-1339045.7641666699</v>
          </cell>
        </row>
        <row r="1262">
          <cell r="A1262" t="str">
            <v>182MJBG</v>
          </cell>
          <cell r="B1262" t="str">
            <v>182M</v>
          </cell>
          <cell r="C1262" t="str">
            <v>JBG</v>
          </cell>
          <cell r="D1262">
            <v>0</v>
          </cell>
          <cell r="F1262" t="str">
            <v>182MJBG</v>
          </cell>
          <cell r="G1262" t="str">
            <v>182M</v>
          </cell>
          <cell r="H1262" t="str">
            <v>JBG</v>
          </cell>
          <cell r="I1262">
            <v>0</v>
          </cell>
        </row>
        <row r="1263">
          <cell r="A1263" t="str">
            <v>182MOR</v>
          </cell>
          <cell r="B1263" t="str">
            <v>182M</v>
          </cell>
          <cell r="C1263" t="str">
            <v>OR</v>
          </cell>
          <cell r="D1263">
            <v>-8311959.3641666695</v>
          </cell>
          <cell r="F1263" t="str">
            <v>182MOR</v>
          </cell>
          <cell r="G1263" t="str">
            <v>182M</v>
          </cell>
          <cell r="H1263" t="str">
            <v>OR</v>
          </cell>
          <cell r="I1263">
            <v>-8311959.3641666695</v>
          </cell>
        </row>
        <row r="1264">
          <cell r="A1264" t="str">
            <v>182MOTHER</v>
          </cell>
          <cell r="B1264" t="str">
            <v>182M</v>
          </cell>
          <cell r="C1264" t="str">
            <v>OTHER</v>
          </cell>
          <cell r="D1264">
            <v>113503988.05249999</v>
          </cell>
          <cell r="F1264" t="str">
            <v>182MOTHER</v>
          </cell>
          <cell r="G1264" t="str">
            <v>182M</v>
          </cell>
          <cell r="H1264" t="str">
            <v>OTHER</v>
          </cell>
          <cell r="I1264">
            <v>113503988.05249999</v>
          </cell>
        </row>
        <row r="1265">
          <cell r="A1265" t="str">
            <v>182MSO</v>
          </cell>
          <cell r="B1265" t="str">
            <v>182M</v>
          </cell>
          <cell r="C1265" t="str">
            <v>SO</v>
          </cell>
          <cell r="D1265">
            <v>0</v>
          </cell>
          <cell r="F1265" t="str">
            <v>182MSO</v>
          </cell>
          <cell r="G1265" t="str">
            <v>182M</v>
          </cell>
          <cell r="H1265" t="str">
            <v>SO</v>
          </cell>
          <cell r="I1265">
            <v>0</v>
          </cell>
        </row>
        <row r="1266">
          <cell r="A1266" t="str">
            <v>182MUT</v>
          </cell>
          <cell r="B1266" t="str">
            <v>182M</v>
          </cell>
          <cell r="C1266" t="str">
            <v>UT</v>
          </cell>
          <cell r="D1266">
            <v>8396565.0775000006</v>
          </cell>
          <cell r="F1266" t="str">
            <v>182MUT</v>
          </cell>
          <cell r="G1266" t="str">
            <v>182M</v>
          </cell>
          <cell r="H1266" t="str">
            <v>UT</v>
          </cell>
          <cell r="I1266">
            <v>8396565.0775000006</v>
          </cell>
        </row>
        <row r="1267">
          <cell r="A1267" t="str">
            <v>182MWA</v>
          </cell>
          <cell r="B1267" t="str">
            <v>182M</v>
          </cell>
          <cell r="C1267" t="str">
            <v>WA</v>
          </cell>
          <cell r="D1267">
            <v>108754.74</v>
          </cell>
          <cell r="F1267" t="str">
            <v>182MWA</v>
          </cell>
          <cell r="G1267" t="str">
            <v>182M</v>
          </cell>
          <cell r="H1267" t="str">
            <v>WA</v>
          </cell>
          <cell r="I1267">
            <v>108754.74</v>
          </cell>
        </row>
        <row r="1268">
          <cell r="A1268" t="str">
            <v>182MWYP</v>
          </cell>
          <cell r="B1268" t="str">
            <v>182M</v>
          </cell>
          <cell r="C1268" t="str">
            <v>WYP</v>
          </cell>
          <cell r="D1268">
            <v>11018655.2908333</v>
          </cell>
          <cell r="F1268" t="str">
            <v>182MWYP</v>
          </cell>
          <cell r="G1268" t="str">
            <v>182M</v>
          </cell>
          <cell r="H1268" t="str">
            <v>WYP</v>
          </cell>
          <cell r="I1268">
            <v>11018655.2908333</v>
          </cell>
        </row>
        <row r="1269">
          <cell r="A1269" t="str">
            <v>182MWYU</v>
          </cell>
          <cell r="B1269" t="str">
            <v>182M</v>
          </cell>
          <cell r="C1269" t="str">
            <v>WYU</v>
          </cell>
          <cell r="D1269">
            <v>-5018933.32</v>
          </cell>
          <cell r="F1269" t="str">
            <v>182MWYU</v>
          </cell>
          <cell r="G1269" t="str">
            <v>182M</v>
          </cell>
          <cell r="H1269" t="str">
            <v>WYU</v>
          </cell>
          <cell r="I1269">
            <v>-5018933.32</v>
          </cell>
        </row>
        <row r="1270">
          <cell r="A1270" t="str">
            <v>182WCA</v>
          </cell>
          <cell r="B1270" t="str">
            <v>182W</v>
          </cell>
          <cell r="C1270" t="str">
            <v>CA</v>
          </cell>
          <cell r="D1270">
            <v>0.01</v>
          </cell>
          <cell r="F1270" t="str">
            <v>182WCA</v>
          </cell>
          <cell r="G1270" t="str">
            <v>182W</v>
          </cell>
          <cell r="H1270" t="str">
            <v>CA</v>
          </cell>
          <cell r="I1270">
            <v>0.01</v>
          </cell>
        </row>
        <row r="1271">
          <cell r="A1271" t="str">
            <v>182WID</v>
          </cell>
          <cell r="B1271" t="str">
            <v>182W</v>
          </cell>
          <cell r="C1271" t="str">
            <v>ID</v>
          </cell>
          <cell r="D1271">
            <v>1687321.02</v>
          </cell>
          <cell r="F1271" t="str">
            <v>182WID</v>
          </cell>
          <cell r="G1271" t="str">
            <v>182W</v>
          </cell>
          <cell r="H1271" t="str">
            <v>ID</v>
          </cell>
          <cell r="I1271">
            <v>1687321.02</v>
          </cell>
        </row>
        <row r="1272">
          <cell r="A1272" t="str">
            <v>182WOTHER</v>
          </cell>
          <cell r="B1272" t="str">
            <v>182W</v>
          </cell>
          <cell r="C1272" t="str">
            <v>OTHER</v>
          </cell>
          <cell r="D1272">
            <v>-10291153.09375</v>
          </cell>
          <cell r="F1272" t="str">
            <v>182WOTHER</v>
          </cell>
          <cell r="G1272" t="str">
            <v>182W</v>
          </cell>
          <cell r="H1272" t="str">
            <v>OTHER</v>
          </cell>
          <cell r="I1272">
            <v>-10291153.09375</v>
          </cell>
        </row>
        <row r="1273">
          <cell r="A1273" t="str">
            <v>182WUT</v>
          </cell>
          <cell r="B1273" t="str">
            <v>182W</v>
          </cell>
          <cell r="C1273" t="str">
            <v>UT</v>
          </cell>
          <cell r="D1273">
            <v>0</v>
          </cell>
          <cell r="F1273" t="str">
            <v>182WUT</v>
          </cell>
          <cell r="G1273" t="str">
            <v>182W</v>
          </cell>
          <cell r="H1273" t="str">
            <v>UT</v>
          </cell>
          <cell r="I1273">
            <v>0</v>
          </cell>
        </row>
        <row r="1274">
          <cell r="A1274" t="str">
            <v>182WWYP</v>
          </cell>
          <cell r="B1274" t="str">
            <v>182W</v>
          </cell>
          <cell r="C1274" t="str">
            <v>WYP</v>
          </cell>
          <cell r="D1274">
            <v>-412535.40375</v>
          </cell>
          <cell r="F1274" t="str">
            <v>182WWYP</v>
          </cell>
          <cell r="G1274" t="str">
            <v>182W</v>
          </cell>
          <cell r="H1274" t="str">
            <v>WYP</v>
          </cell>
          <cell r="I1274">
            <v>-412535.40375</v>
          </cell>
        </row>
        <row r="1275">
          <cell r="A1275" t="str">
            <v>182WWYU</v>
          </cell>
          <cell r="B1275" t="str">
            <v>182W</v>
          </cell>
          <cell r="C1275" t="str">
            <v>WYU</v>
          </cell>
          <cell r="D1275">
            <v>0</v>
          </cell>
          <cell r="F1275" t="str">
            <v>182WWYU</v>
          </cell>
          <cell r="G1275" t="str">
            <v>182W</v>
          </cell>
          <cell r="H1275" t="str">
            <v>WYU</v>
          </cell>
          <cell r="I1275">
            <v>0</v>
          </cell>
        </row>
        <row r="1276">
          <cell r="A1276" t="str">
            <v>186MCAEE</v>
          </cell>
          <cell r="B1276" t="str">
            <v>186M</v>
          </cell>
          <cell r="C1276" t="str">
            <v>CAEE</v>
          </cell>
          <cell r="D1276">
            <v>1648319.80291667</v>
          </cell>
          <cell r="F1276" t="str">
            <v>186MCAEE</v>
          </cell>
          <cell r="G1276" t="str">
            <v>186M</v>
          </cell>
          <cell r="H1276" t="str">
            <v>CAEE</v>
          </cell>
          <cell r="I1276">
            <v>1648319.80291667</v>
          </cell>
        </row>
        <row r="1277">
          <cell r="A1277" t="str">
            <v>186MCAEW</v>
          </cell>
          <cell r="B1277" t="str">
            <v>186M</v>
          </cell>
          <cell r="C1277" t="str">
            <v>CAEW</v>
          </cell>
          <cell r="D1277">
            <v>0</v>
          </cell>
          <cell r="F1277" t="str">
            <v>186MCAEW</v>
          </cell>
          <cell r="G1277" t="str">
            <v>186M</v>
          </cell>
          <cell r="H1277" t="str">
            <v>CAEW</v>
          </cell>
          <cell r="I1277">
            <v>0</v>
          </cell>
        </row>
        <row r="1278">
          <cell r="A1278" t="str">
            <v>186MCAGE</v>
          </cell>
          <cell r="B1278" t="str">
            <v>186M</v>
          </cell>
          <cell r="C1278" t="str">
            <v>CAGE</v>
          </cell>
          <cell r="D1278">
            <v>41336681.804166697</v>
          </cell>
          <cell r="F1278" t="str">
            <v>186MCAGE</v>
          </cell>
          <cell r="G1278" t="str">
            <v>186M</v>
          </cell>
          <cell r="H1278" t="str">
            <v>CAGE</v>
          </cell>
          <cell r="I1278">
            <v>41336681.804166697</v>
          </cell>
        </row>
        <row r="1279">
          <cell r="A1279" t="str">
            <v>186MCAGW</v>
          </cell>
          <cell r="B1279" t="str">
            <v>186M</v>
          </cell>
          <cell r="C1279" t="str">
            <v>CAGW</v>
          </cell>
          <cell r="D1279">
            <v>15964362.1858333</v>
          </cell>
          <cell r="F1279" t="str">
            <v>186MCAGW</v>
          </cell>
          <cell r="G1279" t="str">
            <v>186M</v>
          </cell>
          <cell r="H1279" t="str">
            <v>CAGW</v>
          </cell>
          <cell r="I1279">
            <v>15964362.1858333</v>
          </cell>
        </row>
        <row r="1280">
          <cell r="A1280" t="str">
            <v>186MID</v>
          </cell>
          <cell r="B1280" t="str">
            <v>186M</v>
          </cell>
          <cell r="C1280" t="str">
            <v>ID</v>
          </cell>
          <cell r="D1280">
            <v>0</v>
          </cell>
          <cell r="F1280" t="str">
            <v>186MID</v>
          </cell>
          <cell r="G1280" t="str">
            <v>186M</v>
          </cell>
          <cell r="H1280" t="str">
            <v>ID</v>
          </cell>
          <cell r="I1280">
            <v>0</v>
          </cell>
        </row>
        <row r="1281">
          <cell r="A1281" t="str">
            <v>186MJBE</v>
          </cell>
          <cell r="B1281" t="str">
            <v>186M</v>
          </cell>
          <cell r="C1281" t="str">
            <v>JBE</v>
          </cell>
          <cell r="D1281">
            <v>1127.1566666666699</v>
          </cell>
          <cell r="F1281" t="str">
            <v>186MJBE</v>
          </cell>
          <cell r="G1281" t="str">
            <v>186M</v>
          </cell>
          <cell r="H1281" t="str">
            <v>JBE</v>
          </cell>
          <cell r="I1281">
            <v>1127.1566666666699</v>
          </cell>
        </row>
        <row r="1282">
          <cell r="A1282" t="str">
            <v>186MOR</v>
          </cell>
          <cell r="B1282" t="str">
            <v>186M</v>
          </cell>
          <cell r="C1282" t="str">
            <v>OR</v>
          </cell>
          <cell r="D1282">
            <v>0</v>
          </cell>
          <cell r="F1282" t="str">
            <v>186MOR</v>
          </cell>
          <cell r="G1282" t="str">
            <v>186M</v>
          </cell>
          <cell r="H1282" t="str">
            <v>OR</v>
          </cell>
          <cell r="I1282">
            <v>0</v>
          </cell>
        </row>
        <row r="1283">
          <cell r="A1283" t="str">
            <v>186MOTHER</v>
          </cell>
          <cell r="B1283" t="str">
            <v>186M</v>
          </cell>
          <cell r="C1283" t="str">
            <v>OTHER</v>
          </cell>
          <cell r="D1283">
            <v>4078118.40583333</v>
          </cell>
          <cell r="F1283" t="str">
            <v>186MOTHER</v>
          </cell>
          <cell r="G1283" t="str">
            <v>186M</v>
          </cell>
          <cell r="H1283" t="str">
            <v>OTHER</v>
          </cell>
          <cell r="I1283">
            <v>4078118.40583333</v>
          </cell>
        </row>
        <row r="1284">
          <cell r="A1284" t="str">
            <v>186MSG</v>
          </cell>
          <cell r="B1284" t="str">
            <v>186M</v>
          </cell>
          <cell r="C1284" t="str">
            <v>SG</v>
          </cell>
          <cell r="D1284">
            <v>12379662.5233333</v>
          </cell>
          <cell r="F1284" t="str">
            <v>186MSG</v>
          </cell>
          <cell r="G1284" t="str">
            <v>186M</v>
          </cell>
          <cell r="H1284" t="str">
            <v>SG</v>
          </cell>
          <cell r="I1284">
            <v>12379662.5233333</v>
          </cell>
        </row>
        <row r="1285">
          <cell r="A1285" t="str">
            <v>186MSO</v>
          </cell>
          <cell r="B1285" t="str">
            <v>186M</v>
          </cell>
          <cell r="C1285" t="str">
            <v>SO</v>
          </cell>
          <cell r="D1285">
            <v>309632.412916667</v>
          </cell>
          <cell r="F1285" t="str">
            <v>186MSO</v>
          </cell>
          <cell r="G1285" t="str">
            <v>186M</v>
          </cell>
          <cell r="H1285" t="str">
            <v>SO</v>
          </cell>
          <cell r="I1285">
            <v>309632.412916667</v>
          </cell>
        </row>
        <row r="1286">
          <cell r="A1286" t="str">
            <v>186MWA</v>
          </cell>
          <cell r="B1286" t="str">
            <v>186M</v>
          </cell>
          <cell r="C1286" t="str">
            <v>WA</v>
          </cell>
          <cell r="D1286">
            <v>0</v>
          </cell>
          <cell r="F1286" t="str">
            <v>186MWA</v>
          </cell>
          <cell r="G1286" t="str">
            <v>186M</v>
          </cell>
          <cell r="H1286" t="str">
            <v>WA</v>
          </cell>
          <cell r="I1286">
            <v>0</v>
          </cell>
        </row>
        <row r="1287">
          <cell r="A1287" t="str">
            <v>186WOTHER</v>
          </cell>
          <cell r="B1287" t="str">
            <v>186W</v>
          </cell>
          <cell r="C1287" t="str">
            <v>OTHER</v>
          </cell>
          <cell r="D1287">
            <v>0</v>
          </cell>
          <cell r="F1287" t="str">
            <v>186WOTHER</v>
          </cell>
          <cell r="G1287" t="str">
            <v>186W</v>
          </cell>
          <cell r="H1287" t="str">
            <v>OTHER</v>
          </cell>
          <cell r="I1287">
            <v>0</v>
          </cell>
        </row>
        <row r="1288">
          <cell r="A1288" t="str">
            <v>DPCA</v>
          </cell>
          <cell r="B1288" t="str">
            <v>DP</v>
          </cell>
          <cell r="C1288" t="str">
            <v>CA</v>
          </cell>
          <cell r="D1288">
            <v>2646161.9308333299</v>
          </cell>
          <cell r="F1288" t="str">
            <v>DPCA</v>
          </cell>
          <cell r="G1288" t="str">
            <v>DP</v>
          </cell>
          <cell r="H1288" t="str">
            <v>CA</v>
          </cell>
          <cell r="I1288">
            <v>2646161.9308333299</v>
          </cell>
        </row>
        <row r="1289">
          <cell r="A1289" t="str">
            <v>DPID</v>
          </cell>
          <cell r="B1289" t="str">
            <v>DP</v>
          </cell>
          <cell r="C1289" t="str">
            <v>ID</v>
          </cell>
          <cell r="D1289">
            <v>2134152.6616666699</v>
          </cell>
          <cell r="F1289" t="str">
            <v>DPID</v>
          </cell>
          <cell r="G1289" t="str">
            <v>DP</v>
          </cell>
          <cell r="H1289" t="str">
            <v>ID</v>
          </cell>
          <cell r="I1289">
            <v>2134152.6616666699</v>
          </cell>
        </row>
        <row r="1290">
          <cell r="A1290" t="str">
            <v>DPOR</v>
          </cell>
          <cell r="B1290" t="str">
            <v>DP</v>
          </cell>
          <cell r="C1290" t="str">
            <v>OR</v>
          </cell>
          <cell r="D1290">
            <v>16509125.305416699</v>
          </cell>
          <cell r="F1290" t="str">
            <v>DPOR</v>
          </cell>
          <cell r="G1290" t="str">
            <v>DP</v>
          </cell>
          <cell r="H1290" t="str">
            <v>OR</v>
          </cell>
          <cell r="I1290">
            <v>16509125.305416699</v>
          </cell>
        </row>
        <row r="1291">
          <cell r="A1291" t="str">
            <v>DPSG</v>
          </cell>
          <cell r="B1291" t="str">
            <v>DP</v>
          </cell>
          <cell r="C1291" t="str">
            <v>SG</v>
          </cell>
          <cell r="D1291">
            <v>0</v>
          </cell>
          <cell r="F1291" t="str">
            <v>DPSG</v>
          </cell>
          <cell r="G1291" t="str">
            <v>DP</v>
          </cell>
          <cell r="H1291" t="str">
            <v>SG</v>
          </cell>
          <cell r="I1291">
            <v>0</v>
          </cell>
        </row>
        <row r="1292">
          <cell r="A1292" t="str">
            <v>DPSNPD</v>
          </cell>
          <cell r="B1292" t="str">
            <v>DP</v>
          </cell>
          <cell r="C1292" t="str">
            <v>SNPD</v>
          </cell>
          <cell r="D1292">
            <v>0</v>
          </cell>
          <cell r="F1292" t="str">
            <v>DPSNPD</v>
          </cell>
          <cell r="G1292" t="str">
            <v>DP</v>
          </cell>
          <cell r="H1292" t="str">
            <v>SNPD</v>
          </cell>
          <cell r="I1292">
            <v>0</v>
          </cell>
        </row>
        <row r="1293">
          <cell r="A1293" t="str">
            <v>DPUT</v>
          </cell>
          <cell r="B1293" t="str">
            <v>DP</v>
          </cell>
          <cell r="C1293" t="str">
            <v>UT</v>
          </cell>
          <cell r="D1293">
            <v>22839792.883333299</v>
          </cell>
          <cell r="F1293" t="str">
            <v>DPUT</v>
          </cell>
          <cell r="G1293" t="str">
            <v>DP</v>
          </cell>
          <cell r="H1293" t="str">
            <v>UT</v>
          </cell>
          <cell r="I1293">
            <v>22839792.883333299</v>
          </cell>
        </row>
        <row r="1294">
          <cell r="A1294" t="str">
            <v>DPWA</v>
          </cell>
          <cell r="B1294" t="str">
            <v>DP</v>
          </cell>
          <cell r="C1294" t="str">
            <v>WA</v>
          </cell>
          <cell r="D1294">
            <v>6981707.5337500004</v>
          </cell>
          <cell r="F1294" t="str">
            <v>DPWA</v>
          </cell>
          <cell r="G1294" t="str">
            <v>DP</v>
          </cell>
          <cell r="H1294" t="str">
            <v>WA</v>
          </cell>
          <cell r="I1294">
            <v>6981707.5337500004</v>
          </cell>
        </row>
        <row r="1295">
          <cell r="A1295" t="str">
            <v>DPWYU</v>
          </cell>
          <cell r="B1295" t="str">
            <v>DP</v>
          </cell>
          <cell r="C1295" t="str">
            <v>WYU</v>
          </cell>
          <cell r="D1295">
            <v>6067394.2350000003</v>
          </cell>
          <cell r="F1295" t="str">
            <v>DPWYU</v>
          </cell>
          <cell r="G1295" t="str">
            <v>DP</v>
          </cell>
          <cell r="H1295" t="str">
            <v>WYU</v>
          </cell>
          <cell r="I1295">
            <v>6067394.2350000003</v>
          </cell>
        </row>
        <row r="1296">
          <cell r="A1296" t="str">
            <v>GPCAGE</v>
          </cell>
          <cell r="B1296" t="str">
            <v>GP</v>
          </cell>
          <cell r="C1296" t="str">
            <v>CAGE</v>
          </cell>
          <cell r="D1296">
            <v>6845.7591666666704</v>
          </cell>
          <cell r="F1296" t="str">
            <v>GPCAGE</v>
          </cell>
          <cell r="G1296" t="str">
            <v>GP</v>
          </cell>
          <cell r="H1296" t="str">
            <v>CAGE</v>
          </cell>
          <cell r="I1296">
            <v>6845.7591666666704</v>
          </cell>
        </row>
        <row r="1297">
          <cell r="A1297" t="str">
            <v>GPCAGW</v>
          </cell>
          <cell r="B1297" t="str">
            <v>GP</v>
          </cell>
          <cell r="C1297" t="str">
            <v>CAGW</v>
          </cell>
          <cell r="D1297">
            <v>0</v>
          </cell>
          <cell r="F1297" t="str">
            <v>GPCAGW</v>
          </cell>
          <cell r="G1297" t="str">
            <v>GP</v>
          </cell>
          <cell r="H1297" t="str">
            <v>CAGW</v>
          </cell>
          <cell r="I1297">
            <v>0</v>
          </cell>
        </row>
        <row r="1298">
          <cell r="A1298" t="str">
            <v>GPSG</v>
          </cell>
          <cell r="B1298" t="str">
            <v>GP</v>
          </cell>
          <cell r="C1298" t="str">
            <v>SG</v>
          </cell>
          <cell r="D1298">
            <v>-6845.7591666666704</v>
          </cell>
          <cell r="F1298" t="str">
            <v>GPSG</v>
          </cell>
          <cell r="G1298" t="str">
            <v>GP</v>
          </cell>
          <cell r="H1298" t="str">
            <v>SG</v>
          </cell>
          <cell r="I1298">
            <v>-6845.7591666666704</v>
          </cell>
        </row>
        <row r="1299">
          <cell r="A1299" t="str">
            <v>GPSO</v>
          </cell>
          <cell r="B1299" t="str">
            <v>GP</v>
          </cell>
          <cell r="C1299" t="str">
            <v>SO</v>
          </cell>
          <cell r="D1299">
            <v>26642707.891666699</v>
          </cell>
          <cell r="F1299" t="str">
            <v>GPSO</v>
          </cell>
          <cell r="G1299" t="str">
            <v>GP</v>
          </cell>
          <cell r="H1299" t="str">
            <v>SO</v>
          </cell>
          <cell r="I1299">
            <v>26642707.891666699</v>
          </cell>
        </row>
        <row r="1300">
          <cell r="A1300" t="str">
            <v>IPSO</v>
          </cell>
          <cell r="B1300" t="str">
            <v>IP</v>
          </cell>
          <cell r="C1300" t="str">
            <v>SO</v>
          </cell>
          <cell r="D1300">
            <v>0</v>
          </cell>
          <cell r="F1300" t="str">
            <v>IPSO</v>
          </cell>
          <cell r="G1300" t="str">
            <v>IP</v>
          </cell>
          <cell r="H1300" t="str">
            <v>SO</v>
          </cell>
          <cell r="I1300">
            <v>0</v>
          </cell>
        </row>
        <row r="1301">
          <cell r="A1301" t="str">
            <v>OPCAGE</v>
          </cell>
          <cell r="B1301" t="str">
            <v>OP</v>
          </cell>
          <cell r="C1301" t="str">
            <v>CAGE</v>
          </cell>
          <cell r="D1301">
            <v>0</v>
          </cell>
          <cell r="F1301" t="str">
            <v>OPCAGE</v>
          </cell>
          <cell r="G1301" t="str">
            <v>OP</v>
          </cell>
          <cell r="H1301" t="str">
            <v>CAGE</v>
          </cell>
          <cell r="I1301">
            <v>0</v>
          </cell>
        </row>
        <row r="1302">
          <cell r="A1302" t="str">
            <v>OPCAGW</v>
          </cell>
          <cell r="B1302" t="str">
            <v>OP</v>
          </cell>
          <cell r="C1302" t="str">
            <v>CAGW</v>
          </cell>
          <cell r="D1302">
            <v>-553173</v>
          </cell>
          <cell r="F1302" t="str">
            <v>OPCAGW</v>
          </cell>
          <cell r="G1302" t="str">
            <v>OP</v>
          </cell>
          <cell r="H1302" t="str">
            <v>CAGW</v>
          </cell>
          <cell r="I1302">
            <v>-553173</v>
          </cell>
        </row>
        <row r="1303">
          <cell r="A1303" t="str">
            <v>OPSG</v>
          </cell>
          <cell r="B1303" t="str">
            <v>OP</v>
          </cell>
          <cell r="C1303" t="str">
            <v>SG</v>
          </cell>
          <cell r="D1303">
            <v>0</v>
          </cell>
          <cell r="F1303" t="str">
            <v>OPSG</v>
          </cell>
          <cell r="G1303" t="str">
            <v>OP</v>
          </cell>
          <cell r="H1303" t="str">
            <v>SG</v>
          </cell>
          <cell r="I1303">
            <v>0</v>
          </cell>
        </row>
        <row r="1304">
          <cell r="A1304" t="str">
            <v>SPCAGE</v>
          </cell>
          <cell r="B1304" t="str">
            <v>SP</v>
          </cell>
          <cell r="C1304" t="str">
            <v>CAGE</v>
          </cell>
          <cell r="D1304">
            <v>-11695324.375</v>
          </cell>
          <cell r="F1304" t="str">
            <v>SPCAGE</v>
          </cell>
          <cell r="G1304" t="str">
            <v>SP</v>
          </cell>
          <cell r="H1304" t="str">
            <v>CAGE</v>
          </cell>
          <cell r="I1304">
            <v>-11695324.375</v>
          </cell>
        </row>
        <row r="1305">
          <cell r="A1305" t="str">
            <v>SPCAGW</v>
          </cell>
          <cell r="B1305" t="str">
            <v>SP</v>
          </cell>
          <cell r="C1305" t="str">
            <v>CAGW</v>
          </cell>
          <cell r="D1305">
            <v>553173</v>
          </cell>
          <cell r="F1305" t="str">
            <v>SPCAGW</v>
          </cell>
          <cell r="G1305" t="str">
            <v>SP</v>
          </cell>
          <cell r="H1305" t="str">
            <v>CAGW</v>
          </cell>
          <cell r="I1305">
            <v>553173</v>
          </cell>
        </row>
        <row r="1306">
          <cell r="A1306" t="str">
            <v>SPSG</v>
          </cell>
          <cell r="B1306" t="str">
            <v>SP</v>
          </cell>
          <cell r="C1306" t="str">
            <v>SG</v>
          </cell>
          <cell r="D1306">
            <v>56959454.567916699</v>
          </cell>
          <cell r="F1306" t="str">
            <v>SPSG</v>
          </cell>
          <cell r="G1306" t="str">
            <v>SP</v>
          </cell>
          <cell r="H1306" t="str">
            <v>SG</v>
          </cell>
          <cell r="I1306">
            <v>56959454.567916699</v>
          </cell>
        </row>
        <row r="1307">
          <cell r="A1307" t="str">
            <v>TPCA</v>
          </cell>
          <cell r="B1307" t="str">
            <v>TP</v>
          </cell>
          <cell r="C1307" t="str">
            <v>CA</v>
          </cell>
          <cell r="D1307">
            <v>0</v>
          </cell>
          <cell r="F1307" t="str">
            <v>TPCA</v>
          </cell>
          <cell r="G1307" t="str">
            <v>TP</v>
          </cell>
          <cell r="H1307" t="str">
            <v>CA</v>
          </cell>
          <cell r="I1307">
            <v>0</v>
          </cell>
        </row>
        <row r="1308">
          <cell r="A1308" t="str">
            <v>TPCAEE</v>
          </cell>
          <cell r="B1308" t="str">
            <v>TP</v>
          </cell>
          <cell r="C1308" t="str">
            <v>CAEE</v>
          </cell>
          <cell r="D1308">
            <v>0</v>
          </cell>
          <cell r="F1308" t="str">
            <v>TPCAEE</v>
          </cell>
          <cell r="G1308" t="str">
            <v>TP</v>
          </cell>
          <cell r="H1308" t="str">
            <v>CAEE</v>
          </cell>
          <cell r="I1308">
            <v>0</v>
          </cell>
        </row>
        <row r="1309">
          <cell r="A1309" t="str">
            <v>TPCAGE</v>
          </cell>
          <cell r="B1309" t="str">
            <v>TP</v>
          </cell>
          <cell r="C1309" t="str">
            <v>CAGE</v>
          </cell>
          <cell r="D1309">
            <v>57423455.947499998</v>
          </cell>
          <cell r="F1309" t="str">
            <v>TPCAGE</v>
          </cell>
          <cell r="G1309" t="str">
            <v>TP</v>
          </cell>
          <cell r="H1309" t="str">
            <v>CAGE</v>
          </cell>
          <cell r="I1309">
            <v>57423455.947499998</v>
          </cell>
        </row>
        <row r="1310">
          <cell r="A1310" t="str">
            <v>TPCAGW</v>
          </cell>
          <cell r="B1310" t="str">
            <v>TP</v>
          </cell>
          <cell r="C1310" t="str">
            <v>CAGW</v>
          </cell>
          <cell r="D1310">
            <v>52604042.061250001</v>
          </cell>
          <cell r="F1310" t="str">
            <v>TPCAGW</v>
          </cell>
          <cell r="G1310" t="str">
            <v>TP</v>
          </cell>
          <cell r="H1310" t="str">
            <v>CAGW</v>
          </cell>
          <cell r="I1310">
            <v>52604042.061250001</v>
          </cell>
        </row>
        <row r="1311">
          <cell r="A1311" t="str">
            <v>TPSG</v>
          </cell>
          <cell r="B1311" t="str">
            <v>TP</v>
          </cell>
          <cell r="C1311" t="str">
            <v>SG</v>
          </cell>
          <cell r="D1311">
            <v>-8978581.5999999996</v>
          </cell>
          <cell r="F1311" t="str">
            <v>TPSG</v>
          </cell>
          <cell r="G1311" t="str">
            <v>TP</v>
          </cell>
          <cell r="H1311" t="str">
            <v>SG</v>
          </cell>
          <cell r="I1311">
            <v>-8978581.5999999996</v>
          </cell>
        </row>
        <row r="1312">
          <cell r="A1312" t="str">
            <v>TPSO</v>
          </cell>
          <cell r="B1312" t="str">
            <v>TP</v>
          </cell>
          <cell r="C1312" t="str">
            <v>SO</v>
          </cell>
          <cell r="D1312">
            <v>0</v>
          </cell>
          <cell r="F1312" t="str">
            <v>TPSO</v>
          </cell>
          <cell r="G1312" t="str">
            <v>TP</v>
          </cell>
          <cell r="H1312" t="str">
            <v>SO</v>
          </cell>
          <cell r="I1312">
            <v>0</v>
          </cell>
        </row>
        <row r="1313">
          <cell r="A1313" t="str">
            <v>143SO</v>
          </cell>
          <cell r="B1313" t="str">
            <v>143</v>
          </cell>
          <cell r="C1313" t="str">
            <v>SO</v>
          </cell>
          <cell r="D1313">
            <v>52083007.785833403</v>
          </cell>
          <cell r="F1313" t="str">
            <v>143SO</v>
          </cell>
          <cell r="G1313" t="str">
            <v>143</v>
          </cell>
          <cell r="H1313" t="str">
            <v>SO</v>
          </cell>
          <cell r="I1313">
            <v>52083007.785833403</v>
          </cell>
        </row>
        <row r="1314">
          <cell r="A1314" t="str">
            <v>230OTHER</v>
          </cell>
          <cell r="B1314" t="str">
            <v>230</v>
          </cell>
          <cell r="C1314" t="str">
            <v>OTHER</v>
          </cell>
          <cell r="D1314">
            <v>-8267790.4500000002</v>
          </cell>
          <cell r="F1314" t="str">
            <v>230OTHER</v>
          </cell>
          <cell r="G1314" t="str">
            <v>230</v>
          </cell>
          <cell r="H1314" t="str">
            <v>OTHER</v>
          </cell>
          <cell r="I1314">
            <v>-8267790.4500000002</v>
          </cell>
        </row>
        <row r="1315">
          <cell r="A1315" t="str">
            <v>232CAEE</v>
          </cell>
          <cell r="B1315" t="str">
            <v>232</v>
          </cell>
          <cell r="C1315" t="str">
            <v>CAEE</v>
          </cell>
          <cell r="D1315">
            <v>-1813806.0991666699</v>
          </cell>
          <cell r="F1315" t="str">
            <v>232CAEE</v>
          </cell>
          <cell r="G1315" t="str">
            <v>232</v>
          </cell>
          <cell r="H1315" t="str">
            <v>CAEE</v>
          </cell>
          <cell r="I1315">
            <v>-1813806.0991666699</v>
          </cell>
        </row>
        <row r="1316">
          <cell r="A1316" t="str">
            <v>232OTHER</v>
          </cell>
          <cell r="B1316" t="str">
            <v>232</v>
          </cell>
          <cell r="C1316" t="str">
            <v>OTHER</v>
          </cell>
          <cell r="D1316">
            <v>-16764.583333333299</v>
          </cell>
          <cell r="F1316" t="str">
            <v>232OTHER</v>
          </cell>
          <cell r="G1316" t="str">
            <v>232</v>
          </cell>
          <cell r="H1316" t="str">
            <v>OTHER</v>
          </cell>
          <cell r="I1316">
            <v>-16764.583333333299</v>
          </cell>
        </row>
        <row r="1317">
          <cell r="A1317" t="str">
            <v>232SG</v>
          </cell>
          <cell r="B1317" t="str">
            <v>232</v>
          </cell>
          <cell r="C1317" t="str">
            <v>SG</v>
          </cell>
          <cell r="D1317">
            <v>-2053168.1508333299</v>
          </cell>
          <cell r="F1317" t="str">
            <v>232SG</v>
          </cell>
          <cell r="G1317" t="str">
            <v>232</v>
          </cell>
          <cell r="H1317" t="str">
            <v>SG</v>
          </cell>
          <cell r="I1317">
            <v>-2053168.1508333299</v>
          </cell>
        </row>
        <row r="1318">
          <cell r="A1318" t="str">
            <v>232SO</v>
          </cell>
          <cell r="B1318" t="str">
            <v>232</v>
          </cell>
          <cell r="C1318" t="str">
            <v>SO</v>
          </cell>
          <cell r="D1318">
            <v>-7320913.8499999987</v>
          </cell>
          <cell r="F1318" t="str">
            <v>232SO</v>
          </cell>
          <cell r="G1318" t="str">
            <v>232</v>
          </cell>
          <cell r="H1318" t="str">
            <v>SO</v>
          </cell>
          <cell r="I1318">
            <v>-7320913.8499999987</v>
          </cell>
        </row>
        <row r="1319">
          <cell r="A1319" t="str">
            <v>2533CAGE</v>
          </cell>
          <cell r="B1319" t="str">
            <v>2533</v>
          </cell>
          <cell r="C1319" t="str">
            <v>CAGE</v>
          </cell>
          <cell r="D1319">
            <v>-6512893.4641666701</v>
          </cell>
          <cell r="F1319" t="str">
            <v>2533CAGE</v>
          </cell>
          <cell r="G1319" t="str">
            <v>2533</v>
          </cell>
          <cell r="H1319" t="str">
            <v>CAGE</v>
          </cell>
          <cell r="I1319">
            <v>-6512893.4641666701</v>
          </cell>
        </row>
        <row r="1320">
          <cell r="A1320" t="str">
            <v>254105CAEE</v>
          </cell>
          <cell r="B1320" t="str">
            <v>254105</v>
          </cell>
          <cell r="C1320" t="str">
            <v>CAEE</v>
          </cell>
          <cell r="D1320">
            <v>19802.830000000002</v>
          </cell>
          <cell r="F1320" t="str">
            <v>254105CAEE</v>
          </cell>
          <cell r="G1320" t="str">
            <v>254105</v>
          </cell>
          <cell r="H1320" t="str">
            <v>CAEE</v>
          </cell>
          <cell r="I1320">
            <v>19802.830000000002</v>
          </cell>
        </row>
        <row r="1321">
          <cell r="A1321" t="str">
            <v>254105CAGE</v>
          </cell>
          <cell r="B1321" t="str">
            <v>254105</v>
          </cell>
          <cell r="C1321" t="str">
            <v>CAGE</v>
          </cell>
          <cell r="D1321">
            <v>-19802.830000000002</v>
          </cell>
          <cell r="F1321" t="str">
            <v>254105CAGE</v>
          </cell>
          <cell r="G1321" t="str">
            <v>254105</v>
          </cell>
          <cell r="H1321" t="str">
            <v>CAGE</v>
          </cell>
          <cell r="I1321">
            <v>-19802.830000000002</v>
          </cell>
        </row>
        <row r="1322">
          <cell r="A1322" t="str">
            <v>40910CAEE</v>
          </cell>
          <cell r="B1322">
            <v>40910</v>
          </cell>
          <cell r="C1322" t="str">
            <v>CAEE</v>
          </cell>
          <cell r="D1322">
            <v>0</v>
          </cell>
          <cell r="F1322" t="str">
            <v>40910CAEE</v>
          </cell>
          <cell r="G1322">
            <v>40910</v>
          </cell>
          <cell r="H1322" t="str">
            <v>CAEE</v>
          </cell>
          <cell r="I1322">
            <v>0</v>
          </cell>
        </row>
        <row r="1323">
          <cell r="A1323" t="str">
            <v>40910CAGE</v>
          </cell>
          <cell r="B1323">
            <v>40910</v>
          </cell>
          <cell r="C1323" t="str">
            <v>CAGE</v>
          </cell>
          <cell r="D1323">
            <v>-40261420</v>
          </cell>
          <cell r="F1323" t="str">
            <v>40910CAGE</v>
          </cell>
          <cell r="G1323">
            <v>40910</v>
          </cell>
          <cell r="H1323" t="str">
            <v>CAGE</v>
          </cell>
          <cell r="I1323">
            <v>-40261420</v>
          </cell>
        </row>
        <row r="1324">
          <cell r="A1324" t="str">
            <v>40910CAGW</v>
          </cell>
          <cell r="B1324">
            <v>40910</v>
          </cell>
          <cell r="C1324" t="str">
            <v>CAGW</v>
          </cell>
          <cell r="D1324">
            <v>-5091351</v>
          </cell>
          <cell r="F1324" t="str">
            <v>40910CAGW</v>
          </cell>
          <cell r="G1324">
            <v>40910</v>
          </cell>
          <cell r="H1324" t="str">
            <v>CAGW</v>
          </cell>
          <cell r="I1324">
            <v>-5091351</v>
          </cell>
        </row>
        <row r="1325">
          <cell r="A1325" t="str">
            <v>40910JBE</v>
          </cell>
          <cell r="B1325">
            <v>40910</v>
          </cell>
          <cell r="C1325" t="str">
            <v>JBE</v>
          </cell>
          <cell r="D1325">
            <v>-18519</v>
          </cell>
          <cell r="F1325" t="str">
            <v>40910JBE</v>
          </cell>
          <cell r="G1325">
            <v>40910</v>
          </cell>
          <cell r="H1325" t="str">
            <v>JBE</v>
          </cell>
          <cell r="I1325">
            <v>-18519</v>
          </cell>
        </row>
        <row r="1326">
          <cell r="A1326" t="str">
            <v>40910SO</v>
          </cell>
          <cell r="B1326">
            <v>40910</v>
          </cell>
          <cell r="C1326" t="str">
            <v>SO</v>
          </cell>
          <cell r="D1326">
            <v>-41507</v>
          </cell>
          <cell r="F1326" t="str">
            <v>40910SO</v>
          </cell>
          <cell r="G1326">
            <v>40910</v>
          </cell>
          <cell r="H1326" t="str">
            <v>SO</v>
          </cell>
          <cell r="I1326">
            <v>-41507</v>
          </cell>
        </row>
        <row r="1327">
          <cell r="A1327" t="str">
            <v>40911CAGE</v>
          </cell>
          <cell r="B1327">
            <v>40911</v>
          </cell>
          <cell r="C1327" t="str">
            <v>CAGE</v>
          </cell>
          <cell r="D1327">
            <v>0</v>
          </cell>
          <cell r="F1327" t="str">
            <v>40911CAGE</v>
          </cell>
          <cell r="G1327">
            <v>40911</v>
          </cell>
          <cell r="H1327" t="str">
            <v>CAGE</v>
          </cell>
          <cell r="I1327">
            <v>0</v>
          </cell>
        </row>
        <row r="1328">
          <cell r="A1328" t="str">
            <v>SCHMAPBADDEBT</v>
          </cell>
          <cell r="B1328" t="str">
            <v>SCHMAP</v>
          </cell>
          <cell r="C1328" t="str">
            <v>BADDEBT</v>
          </cell>
          <cell r="D1328">
            <v>0</v>
          </cell>
          <cell r="F1328" t="str">
            <v>SCHMAPBADDEBT</v>
          </cell>
          <cell r="G1328" t="str">
            <v>SCHMAP</v>
          </cell>
          <cell r="H1328" t="str">
            <v>BADDEBT</v>
          </cell>
          <cell r="I1328">
            <v>0</v>
          </cell>
        </row>
        <row r="1329">
          <cell r="A1329" t="str">
            <v>SCHMAPCAEE</v>
          </cell>
          <cell r="B1329" t="str">
            <v>SCHMAP</v>
          </cell>
          <cell r="C1329" t="str">
            <v>CAEE</v>
          </cell>
          <cell r="D1329">
            <v>0</v>
          </cell>
          <cell r="F1329" t="str">
            <v>SCHMAPCAEE</v>
          </cell>
          <cell r="G1329" t="str">
            <v>SCHMAP</v>
          </cell>
          <cell r="H1329" t="str">
            <v>CAEE</v>
          </cell>
          <cell r="I1329">
            <v>0</v>
          </cell>
        </row>
        <row r="1330">
          <cell r="A1330" t="str">
            <v>SCHMAPJBE</v>
          </cell>
          <cell r="B1330" t="str">
            <v>SCHMAP</v>
          </cell>
          <cell r="C1330" t="str">
            <v>JBE</v>
          </cell>
          <cell r="D1330">
            <v>58125</v>
          </cell>
          <cell r="F1330" t="str">
            <v>SCHMAPJBE</v>
          </cell>
          <cell r="G1330" t="str">
            <v>SCHMAP</v>
          </cell>
          <cell r="H1330" t="str">
            <v>JBE</v>
          </cell>
          <cell r="I1330">
            <v>58125</v>
          </cell>
        </row>
        <row r="1331">
          <cell r="A1331" t="str">
            <v>SCHMAPSCHMDEXP</v>
          </cell>
          <cell r="B1331" t="str">
            <v>SCHMAP</v>
          </cell>
          <cell r="C1331" t="str">
            <v>SCHMDEXP</v>
          </cell>
          <cell r="D1331">
            <v>129289.95000000001</v>
          </cell>
          <cell r="F1331" t="str">
            <v>SCHMAPSCHMDEXP</v>
          </cell>
          <cell r="G1331" t="str">
            <v>SCHMAP</v>
          </cell>
          <cell r="H1331" t="str">
            <v>SCHMDEXP</v>
          </cell>
          <cell r="I1331">
            <v>129289.95000000001</v>
          </cell>
        </row>
        <row r="1332">
          <cell r="A1332" t="str">
            <v>SCHMAPSO</v>
          </cell>
          <cell r="B1332" t="str">
            <v>SCHMAP</v>
          </cell>
          <cell r="C1332" t="str">
            <v>SO</v>
          </cell>
          <cell r="D1332">
            <v>2371218.8000000003</v>
          </cell>
          <cell r="F1332" t="str">
            <v>SCHMAPSO</v>
          </cell>
          <cell r="G1332" t="str">
            <v>SCHMAP</v>
          </cell>
          <cell r="H1332" t="str">
            <v>SO</v>
          </cell>
          <cell r="I1332">
            <v>2371218.8000000003</v>
          </cell>
        </row>
        <row r="1333">
          <cell r="A1333" t="str">
            <v>SCHMATBADDEBT</v>
          </cell>
          <cell r="B1333" t="str">
            <v>SCHMAT</v>
          </cell>
          <cell r="C1333" t="str">
            <v>BADDEBT</v>
          </cell>
          <cell r="D1333">
            <v>397327.95</v>
          </cell>
          <cell r="F1333" t="str">
            <v>SCHMATBADDEBT</v>
          </cell>
          <cell r="G1333" t="str">
            <v>SCHMAT</v>
          </cell>
          <cell r="H1333" t="str">
            <v>BADDEBT</v>
          </cell>
          <cell r="I1333">
            <v>397327.95</v>
          </cell>
        </row>
        <row r="1334">
          <cell r="A1334" t="str">
            <v>SCHMATCA</v>
          </cell>
          <cell r="B1334" t="str">
            <v>SCHMAT</v>
          </cell>
          <cell r="C1334" t="str">
            <v>CA</v>
          </cell>
          <cell r="D1334">
            <v>0</v>
          </cell>
          <cell r="F1334" t="str">
            <v>SCHMATCA</v>
          </cell>
          <cell r="G1334" t="str">
            <v>SCHMAT</v>
          </cell>
          <cell r="H1334" t="str">
            <v>CA</v>
          </cell>
          <cell r="I1334">
            <v>0</v>
          </cell>
        </row>
        <row r="1335">
          <cell r="A1335" t="str">
            <v>SCHMATCAEE</v>
          </cell>
          <cell r="B1335" t="str">
            <v>SCHMAT</v>
          </cell>
          <cell r="C1335" t="str">
            <v>CAEE</v>
          </cell>
          <cell r="D1335">
            <v>17453268.989999998</v>
          </cell>
          <cell r="F1335" t="str">
            <v>SCHMATCAEE</v>
          </cell>
          <cell r="G1335" t="str">
            <v>SCHMAT</v>
          </cell>
          <cell r="H1335" t="str">
            <v>CAEE</v>
          </cell>
          <cell r="I1335">
            <v>17453268.989999998</v>
          </cell>
        </row>
        <row r="1336">
          <cell r="A1336" t="str">
            <v>SCHMATCAGE</v>
          </cell>
          <cell r="B1336" t="str">
            <v>SCHMAT</v>
          </cell>
          <cell r="C1336" t="str">
            <v>CAGE</v>
          </cell>
          <cell r="D1336">
            <v>15474</v>
          </cell>
          <cell r="F1336" t="str">
            <v>SCHMATCAGE</v>
          </cell>
          <cell r="G1336" t="str">
            <v>SCHMAT</v>
          </cell>
          <cell r="H1336" t="str">
            <v>CAGE</v>
          </cell>
          <cell r="I1336">
            <v>15474</v>
          </cell>
        </row>
        <row r="1337">
          <cell r="A1337" t="str">
            <v>SCHMATCAGW</v>
          </cell>
          <cell r="B1337" t="str">
            <v>SCHMAT</v>
          </cell>
          <cell r="C1337" t="str">
            <v>CAGW</v>
          </cell>
          <cell r="D1337">
            <v>46872.5</v>
          </cell>
          <cell r="F1337" t="str">
            <v>SCHMATCAGW</v>
          </cell>
          <cell r="G1337" t="str">
            <v>SCHMAT</v>
          </cell>
          <cell r="H1337" t="str">
            <v>CAGW</v>
          </cell>
          <cell r="I1337">
            <v>46872.5</v>
          </cell>
        </row>
        <row r="1338">
          <cell r="A1338" t="str">
            <v>SCHMATCIAC</v>
          </cell>
          <cell r="B1338" t="str">
            <v>SCHMAT</v>
          </cell>
          <cell r="C1338" t="str">
            <v>CIAC</v>
          </cell>
          <cell r="D1338">
            <v>103001231.603001</v>
          </cell>
          <cell r="F1338" t="str">
            <v>SCHMATCIAC</v>
          </cell>
          <cell r="G1338" t="str">
            <v>SCHMAT</v>
          </cell>
          <cell r="H1338" t="str">
            <v>CIAC</v>
          </cell>
          <cell r="I1338">
            <v>103001231.603001</v>
          </cell>
        </row>
        <row r="1339">
          <cell r="A1339" t="str">
            <v>SCHMATGPS</v>
          </cell>
          <cell r="B1339" t="str">
            <v>SCHMAT</v>
          </cell>
          <cell r="C1339" t="str">
            <v>GPS</v>
          </cell>
          <cell r="D1339">
            <v>-591041.75</v>
          </cell>
          <cell r="F1339" t="str">
            <v>SCHMATGPS</v>
          </cell>
          <cell r="G1339" t="str">
            <v>SCHMAT</v>
          </cell>
          <cell r="H1339" t="str">
            <v>GPS</v>
          </cell>
          <cell r="I1339">
            <v>-591041.75</v>
          </cell>
        </row>
        <row r="1340">
          <cell r="A1340" t="str">
            <v>SCHMATID</v>
          </cell>
          <cell r="B1340" t="str">
            <v>SCHMAT</v>
          </cell>
          <cell r="C1340" t="str">
            <v>ID</v>
          </cell>
          <cell r="D1340">
            <v>138437.41999999998</v>
          </cell>
          <cell r="F1340" t="str">
            <v>SCHMATID</v>
          </cell>
          <cell r="G1340" t="str">
            <v>SCHMAT</v>
          </cell>
          <cell r="H1340" t="str">
            <v>ID</v>
          </cell>
          <cell r="I1340">
            <v>138437.41999999998</v>
          </cell>
        </row>
        <row r="1341">
          <cell r="A1341" t="str">
            <v>SCHMATJBE</v>
          </cell>
          <cell r="B1341" t="str">
            <v>SCHMAT</v>
          </cell>
          <cell r="C1341" t="str">
            <v>JBE</v>
          </cell>
          <cell r="D1341">
            <v>17798327</v>
          </cell>
          <cell r="F1341" t="str">
            <v>SCHMATJBE</v>
          </cell>
          <cell r="G1341" t="str">
            <v>SCHMAT</v>
          </cell>
          <cell r="H1341" t="str">
            <v>JBE</v>
          </cell>
          <cell r="I1341">
            <v>17798327</v>
          </cell>
        </row>
        <row r="1342">
          <cell r="A1342" t="str">
            <v>SCHMATOR</v>
          </cell>
          <cell r="B1342" t="str">
            <v>SCHMAT</v>
          </cell>
          <cell r="C1342" t="str">
            <v>OR</v>
          </cell>
          <cell r="D1342">
            <v>-6995207.9699999997</v>
          </cell>
          <cell r="F1342" t="str">
            <v>SCHMATOR</v>
          </cell>
          <cell r="G1342" t="str">
            <v>SCHMAT</v>
          </cell>
          <cell r="H1342" t="str">
            <v>OR</v>
          </cell>
          <cell r="I1342">
            <v>-6995207.9699999997</v>
          </cell>
        </row>
        <row r="1343">
          <cell r="A1343" t="str">
            <v>SCHMATOTHER</v>
          </cell>
          <cell r="B1343" t="str">
            <v>SCHMAT</v>
          </cell>
          <cell r="C1343" t="str">
            <v>OTHER</v>
          </cell>
          <cell r="D1343">
            <v>8113243.27999999</v>
          </cell>
          <cell r="F1343" t="str">
            <v>SCHMATOTHER</v>
          </cell>
          <cell r="G1343" t="str">
            <v>SCHMAT</v>
          </cell>
          <cell r="H1343" t="str">
            <v>OTHER</v>
          </cell>
          <cell r="I1343">
            <v>8113243.27999999</v>
          </cell>
        </row>
        <row r="1344">
          <cell r="A1344" t="str">
            <v>SCHMATSCHMDEXP</v>
          </cell>
          <cell r="B1344" t="str">
            <v>SCHMAT</v>
          </cell>
          <cell r="C1344" t="str">
            <v>SCHMDEXP</v>
          </cell>
          <cell r="D1344">
            <v>984007982.39999998</v>
          </cell>
          <cell r="F1344" t="str">
            <v>SCHMATSCHMDEXP</v>
          </cell>
          <cell r="G1344" t="str">
            <v>SCHMAT</v>
          </cell>
          <cell r="H1344" t="str">
            <v>SCHMDEXP</v>
          </cell>
          <cell r="I1344">
            <v>984007982.39999998</v>
          </cell>
        </row>
        <row r="1345">
          <cell r="A1345" t="str">
            <v>SCHMATSE</v>
          </cell>
          <cell r="B1345" t="str">
            <v>SCHMAT</v>
          </cell>
          <cell r="C1345" t="str">
            <v>SE</v>
          </cell>
          <cell r="D1345">
            <v>0</v>
          </cell>
          <cell r="F1345" t="str">
            <v>SCHMATSE</v>
          </cell>
          <cell r="G1345" t="str">
            <v>SCHMAT</v>
          </cell>
          <cell r="H1345" t="str">
            <v>SE</v>
          </cell>
          <cell r="I1345">
            <v>0</v>
          </cell>
        </row>
        <row r="1346">
          <cell r="A1346" t="str">
            <v>SCHMATSG</v>
          </cell>
          <cell r="B1346" t="str">
            <v>SCHMAT</v>
          </cell>
          <cell r="C1346" t="str">
            <v>SG</v>
          </cell>
          <cell r="D1346">
            <v>-466012.4</v>
          </cell>
          <cell r="F1346" t="str">
            <v>SCHMATSG</v>
          </cell>
          <cell r="G1346" t="str">
            <v>SCHMAT</v>
          </cell>
          <cell r="H1346" t="str">
            <v>SG</v>
          </cell>
          <cell r="I1346">
            <v>-466012.4</v>
          </cell>
        </row>
        <row r="1347">
          <cell r="A1347" t="str">
            <v>SCHMATSNP</v>
          </cell>
          <cell r="B1347" t="str">
            <v>SCHMAT</v>
          </cell>
          <cell r="C1347" t="str">
            <v>SNP</v>
          </cell>
          <cell r="D1347">
            <v>41846673.009999998</v>
          </cell>
          <cell r="F1347" t="str">
            <v>SCHMATSNP</v>
          </cell>
          <cell r="G1347" t="str">
            <v>SCHMAT</v>
          </cell>
          <cell r="H1347" t="str">
            <v>SNP</v>
          </cell>
          <cell r="I1347">
            <v>41846673.009999998</v>
          </cell>
        </row>
        <row r="1348">
          <cell r="A1348" t="str">
            <v>SCHMATSNPD</v>
          </cell>
          <cell r="B1348" t="str">
            <v>SCHMAT</v>
          </cell>
          <cell r="C1348" t="str">
            <v>SNPD</v>
          </cell>
          <cell r="D1348">
            <v>2098862.0020988602</v>
          </cell>
          <cell r="F1348" t="str">
            <v>SCHMATSNPD</v>
          </cell>
          <cell r="G1348" t="str">
            <v>SCHMAT</v>
          </cell>
          <cell r="H1348" t="str">
            <v>SNPD</v>
          </cell>
          <cell r="I1348">
            <v>2098862.0020988602</v>
          </cell>
        </row>
        <row r="1349">
          <cell r="A1349" t="str">
            <v>SCHMATSO</v>
          </cell>
          <cell r="B1349" t="str">
            <v>SCHMAT</v>
          </cell>
          <cell r="C1349" t="str">
            <v>SO</v>
          </cell>
          <cell r="D1349">
            <v>1698765.06</v>
          </cell>
          <cell r="F1349" t="str">
            <v>SCHMATSO</v>
          </cell>
          <cell r="G1349" t="str">
            <v>SCHMAT</v>
          </cell>
          <cell r="H1349" t="str">
            <v>SO</v>
          </cell>
          <cell r="I1349">
            <v>1698765.06</v>
          </cell>
        </row>
        <row r="1350">
          <cell r="A1350" t="str">
            <v>SCHMATUT</v>
          </cell>
          <cell r="B1350" t="str">
            <v>SCHMAT</v>
          </cell>
          <cell r="C1350" t="str">
            <v>UT</v>
          </cell>
          <cell r="D1350">
            <v>-291300</v>
          </cell>
          <cell r="F1350" t="str">
            <v>SCHMATUT</v>
          </cell>
          <cell r="G1350" t="str">
            <v>SCHMAT</v>
          </cell>
          <cell r="H1350" t="str">
            <v>UT</v>
          </cell>
          <cell r="I1350">
            <v>-291300</v>
          </cell>
        </row>
        <row r="1351">
          <cell r="A1351" t="str">
            <v>SCHMATWA</v>
          </cell>
          <cell r="B1351" t="str">
            <v>SCHMAT</v>
          </cell>
          <cell r="C1351" t="str">
            <v>WA</v>
          </cell>
          <cell r="D1351">
            <v>11479022.290000001</v>
          </cell>
          <cell r="F1351" t="str">
            <v>SCHMATWA</v>
          </cell>
          <cell r="G1351" t="str">
            <v>SCHMAT</v>
          </cell>
          <cell r="H1351" t="str">
            <v>WA</v>
          </cell>
          <cell r="I1351">
            <v>11479022.290000001</v>
          </cell>
        </row>
        <row r="1352">
          <cell r="A1352" t="str">
            <v>SCHMATWYP</v>
          </cell>
          <cell r="B1352" t="str">
            <v>SCHMAT</v>
          </cell>
          <cell r="C1352" t="str">
            <v>WYP</v>
          </cell>
          <cell r="D1352">
            <v>692110.31</v>
          </cell>
          <cell r="F1352" t="str">
            <v>SCHMATWYP</v>
          </cell>
          <cell r="G1352" t="str">
            <v>SCHMAT</v>
          </cell>
          <cell r="H1352" t="str">
            <v>WYP</v>
          </cell>
          <cell r="I1352">
            <v>692110.31</v>
          </cell>
        </row>
        <row r="1353">
          <cell r="A1353" t="str">
            <v>SCHMATWYU</v>
          </cell>
          <cell r="B1353" t="str">
            <v>SCHMAT</v>
          </cell>
          <cell r="C1353" t="str">
            <v>WYU</v>
          </cell>
          <cell r="D1353">
            <v>22244</v>
          </cell>
          <cell r="F1353" t="str">
            <v>SCHMATWYU</v>
          </cell>
          <cell r="G1353" t="str">
            <v>SCHMAT</v>
          </cell>
          <cell r="H1353" t="str">
            <v>WYU</v>
          </cell>
          <cell r="I1353">
            <v>22244</v>
          </cell>
        </row>
        <row r="1354">
          <cell r="A1354" t="str">
            <v>SCHMDPCA</v>
          </cell>
          <cell r="B1354" t="str">
            <v>SCHMDP</v>
          </cell>
          <cell r="C1354" t="str">
            <v>CA</v>
          </cell>
          <cell r="D1354">
            <v>0</v>
          </cell>
          <cell r="F1354" t="str">
            <v>SCHMDPCA</v>
          </cell>
          <cell r="G1354" t="str">
            <v>SCHMDP</v>
          </cell>
          <cell r="H1354" t="str">
            <v>CA</v>
          </cell>
          <cell r="I1354">
            <v>0</v>
          </cell>
        </row>
        <row r="1355">
          <cell r="A1355" t="str">
            <v>SCHMDPCAEE</v>
          </cell>
          <cell r="B1355" t="str">
            <v>SCHMDP</v>
          </cell>
          <cell r="C1355" t="str">
            <v>CAEE</v>
          </cell>
          <cell r="D1355">
            <v>0</v>
          </cell>
          <cell r="F1355" t="str">
            <v>SCHMDPCAEE</v>
          </cell>
          <cell r="G1355" t="str">
            <v>SCHMDP</v>
          </cell>
          <cell r="H1355" t="str">
            <v>CAEE</v>
          </cell>
          <cell r="I1355">
            <v>0</v>
          </cell>
        </row>
        <row r="1356">
          <cell r="A1356" t="str">
            <v>SCHMDPCAGW</v>
          </cell>
          <cell r="B1356" t="str">
            <v>SCHMDP</v>
          </cell>
          <cell r="C1356" t="str">
            <v>CAGW</v>
          </cell>
          <cell r="D1356">
            <v>0</v>
          </cell>
          <cell r="F1356" t="str">
            <v>SCHMDPCAGW</v>
          </cell>
          <cell r="G1356" t="str">
            <v>SCHMDP</v>
          </cell>
          <cell r="H1356" t="str">
            <v>CAGW</v>
          </cell>
          <cell r="I1356">
            <v>0</v>
          </cell>
        </row>
        <row r="1357">
          <cell r="A1357" t="str">
            <v>SCHMDPJBE</v>
          </cell>
          <cell r="B1357" t="str">
            <v>SCHMDP</v>
          </cell>
          <cell r="C1357" t="str">
            <v>JBE</v>
          </cell>
          <cell r="D1357">
            <v>0</v>
          </cell>
          <cell r="F1357" t="str">
            <v>SCHMDPJBE</v>
          </cell>
          <cell r="G1357" t="str">
            <v>SCHMDP</v>
          </cell>
          <cell r="H1357" t="str">
            <v>JBE</v>
          </cell>
          <cell r="I1357">
            <v>0</v>
          </cell>
        </row>
        <row r="1358">
          <cell r="A1358" t="str">
            <v>SCHMDPSCHMDEXP</v>
          </cell>
          <cell r="B1358" t="str">
            <v>SCHMDP</v>
          </cell>
          <cell r="C1358" t="str">
            <v>SCHMDEXP</v>
          </cell>
          <cell r="D1358">
            <v>-19356.91</v>
          </cell>
          <cell r="F1358" t="str">
            <v>SCHMDPSCHMDEXP</v>
          </cell>
          <cell r="G1358" t="str">
            <v>SCHMDP</v>
          </cell>
          <cell r="H1358" t="str">
            <v>SCHMDEXP</v>
          </cell>
          <cell r="I1358">
            <v>-19356.91</v>
          </cell>
        </row>
        <row r="1359">
          <cell r="A1359" t="str">
            <v>SCHMDPSG</v>
          </cell>
          <cell r="B1359" t="str">
            <v>SCHMDP</v>
          </cell>
          <cell r="C1359" t="str">
            <v>SG</v>
          </cell>
          <cell r="D1359">
            <v>0</v>
          </cell>
          <cell r="F1359" t="str">
            <v>SCHMDPSG</v>
          </cell>
          <cell r="G1359" t="str">
            <v>SCHMDP</v>
          </cell>
          <cell r="H1359" t="str">
            <v>SG</v>
          </cell>
          <cell r="I1359">
            <v>0</v>
          </cell>
        </row>
        <row r="1360">
          <cell r="A1360" t="str">
            <v>SCHMDPSNP</v>
          </cell>
          <cell r="B1360" t="str">
            <v>SCHMDP</v>
          </cell>
          <cell r="C1360" t="str">
            <v>SNP</v>
          </cell>
          <cell r="D1360">
            <v>106610.4</v>
          </cell>
          <cell r="F1360" t="str">
            <v>SCHMDPSNP</v>
          </cell>
          <cell r="G1360" t="str">
            <v>SCHMDP</v>
          </cell>
          <cell r="H1360" t="str">
            <v>SNP</v>
          </cell>
          <cell r="I1360">
            <v>106610.4</v>
          </cell>
        </row>
        <row r="1361">
          <cell r="A1361" t="str">
            <v>SCHMDPSO</v>
          </cell>
          <cell r="B1361" t="str">
            <v>SCHMDP</v>
          </cell>
          <cell r="C1361" t="str">
            <v>SO</v>
          </cell>
          <cell r="D1361">
            <v>0</v>
          </cell>
          <cell r="F1361" t="str">
            <v>SCHMDPSO</v>
          </cell>
          <cell r="G1361" t="str">
            <v>SCHMDP</v>
          </cell>
          <cell r="H1361" t="str">
            <v>SO</v>
          </cell>
          <cell r="I1361">
            <v>0</v>
          </cell>
        </row>
        <row r="1362">
          <cell r="A1362" t="str">
            <v>SCHMDTCA</v>
          </cell>
          <cell r="B1362" t="str">
            <v>SCHMDT</v>
          </cell>
          <cell r="C1362" t="str">
            <v>CA</v>
          </cell>
          <cell r="D1362">
            <v>1982210.43</v>
          </cell>
          <cell r="F1362" t="str">
            <v>SCHMDTCA</v>
          </cell>
          <cell r="G1362" t="str">
            <v>SCHMDT</v>
          </cell>
          <cell r="H1362" t="str">
            <v>CA</v>
          </cell>
          <cell r="I1362">
            <v>1982210.43</v>
          </cell>
        </row>
        <row r="1363">
          <cell r="A1363" t="str">
            <v>SCHMDTCAEE</v>
          </cell>
          <cell r="B1363" t="str">
            <v>SCHMDT</v>
          </cell>
          <cell r="C1363" t="str">
            <v>CAEE</v>
          </cell>
          <cell r="D1363">
            <v>-972443.2</v>
          </cell>
          <cell r="F1363" t="str">
            <v>SCHMDTCAEE</v>
          </cell>
          <cell r="G1363" t="str">
            <v>SCHMDT</v>
          </cell>
          <cell r="H1363" t="str">
            <v>CAEE</v>
          </cell>
          <cell r="I1363">
            <v>-972443.2</v>
          </cell>
        </row>
        <row r="1364">
          <cell r="A1364" t="str">
            <v>SCHMDTCAGE</v>
          </cell>
          <cell r="B1364" t="str">
            <v>SCHMDT</v>
          </cell>
          <cell r="C1364" t="str">
            <v>CAGE</v>
          </cell>
          <cell r="D1364">
            <v>339661.56999999995</v>
          </cell>
          <cell r="F1364" t="str">
            <v>SCHMDTCAGE</v>
          </cell>
          <cell r="G1364" t="str">
            <v>SCHMDT</v>
          </cell>
          <cell r="H1364" t="str">
            <v>CAGE</v>
          </cell>
          <cell r="I1364">
            <v>339661.56999999995</v>
          </cell>
        </row>
        <row r="1365">
          <cell r="A1365" t="str">
            <v>SCHMDTCAGW</v>
          </cell>
          <cell r="B1365" t="str">
            <v>SCHMDT</v>
          </cell>
          <cell r="C1365" t="str">
            <v>CAGW</v>
          </cell>
          <cell r="D1365">
            <v>-124820.5</v>
          </cell>
          <cell r="F1365" t="str">
            <v>SCHMDTCAGW</v>
          </cell>
          <cell r="G1365" t="str">
            <v>SCHMDT</v>
          </cell>
          <cell r="H1365" t="str">
            <v>CAGW</v>
          </cell>
          <cell r="I1365">
            <v>-124820.5</v>
          </cell>
        </row>
        <row r="1366">
          <cell r="A1366" t="str">
            <v>SCHMDTDGP</v>
          </cell>
          <cell r="B1366" t="str">
            <v>SCHMDT</v>
          </cell>
          <cell r="C1366" t="str">
            <v>DGP</v>
          </cell>
          <cell r="D1366">
            <v>0</v>
          </cell>
          <cell r="F1366" t="str">
            <v>SCHMDTDGP</v>
          </cell>
          <cell r="G1366" t="str">
            <v>SCHMDT</v>
          </cell>
          <cell r="H1366" t="str">
            <v>DGP</v>
          </cell>
          <cell r="I1366">
            <v>0</v>
          </cell>
        </row>
        <row r="1367">
          <cell r="A1367" t="str">
            <v>SCHMDTGPS</v>
          </cell>
          <cell r="B1367" t="str">
            <v>SCHMDT</v>
          </cell>
          <cell r="C1367" t="str">
            <v>GPS</v>
          </cell>
          <cell r="D1367">
            <v>68082720.5</v>
          </cell>
          <cell r="F1367" t="str">
            <v>SCHMDTGPS</v>
          </cell>
          <cell r="G1367" t="str">
            <v>SCHMDT</v>
          </cell>
          <cell r="H1367" t="str">
            <v>GPS</v>
          </cell>
          <cell r="I1367">
            <v>68082720.5</v>
          </cell>
        </row>
        <row r="1368">
          <cell r="A1368" t="str">
            <v>SCHMDTID</v>
          </cell>
          <cell r="B1368" t="str">
            <v>SCHMDT</v>
          </cell>
          <cell r="C1368" t="str">
            <v>ID</v>
          </cell>
          <cell r="D1368">
            <v>-624974.68999999994</v>
          </cell>
          <cell r="F1368" t="str">
            <v>SCHMDTID</v>
          </cell>
          <cell r="G1368" t="str">
            <v>SCHMDT</v>
          </cell>
          <cell r="H1368" t="str">
            <v>ID</v>
          </cell>
          <cell r="I1368">
            <v>-624974.68999999994</v>
          </cell>
        </row>
        <row r="1369">
          <cell r="A1369" t="str">
            <v>SCHMDTJBE</v>
          </cell>
          <cell r="B1369" t="str">
            <v>SCHMDT</v>
          </cell>
          <cell r="C1369" t="str">
            <v>JBE</v>
          </cell>
          <cell r="D1369">
            <v>-199146</v>
          </cell>
          <cell r="F1369" t="str">
            <v>SCHMDTJBE</v>
          </cell>
          <cell r="G1369" t="str">
            <v>SCHMDT</v>
          </cell>
          <cell r="H1369" t="str">
            <v>JBE</v>
          </cell>
          <cell r="I1369">
            <v>-199146</v>
          </cell>
        </row>
        <row r="1370">
          <cell r="A1370" t="str">
            <v>SCHMDTOR</v>
          </cell>
          <cell r="B1370" t="str">
            <v>SCHMDT</v>
          </cell>
          <cell r="C1370" t="str">
            <v>OR</v>
          </cell>
          <cell r="D1370">
            <v>-1775469.05</v>
          </cell>
          <cell r="F1370" t="str">
            <v>SCHMDTOR</v>
          </cell>
          <cell r="G1370" t="str">
            <v>SCHMDT</v>
          </cell>
          <cell r="H1370" t="str">
            <v>OR</v>
          </cell>
          <cell r="I1370">
            <v>-1775469.05</v>
          </cell>
        </row>
        <row r="1371">
          <cell r="A1371" t="str">
            <v>SCHMDTOTHER</v>
          </cell>
          <cell r="B1371" t="str">
            <v>SCHMDT</v>
          </cell>
          <cell r="C1371" t="str">
            <v>OTHER</v>
          </cell>
          <cell r="D1371">
            <v>73217335.489999995</v>
          </cell>
          <cell r="F1371" t="str">
            <v>SCHMDTOTHER</v>
          </cell>
          <cell r="G1371" t="str">
            <v>SCHMDT</v>
          </cell>
          <cell r="H1371" t="str">
            <v>OTHER</v>
          </cell>
          <cell r="I1371">
            <v>73217335.489999995</v>
          </cell>
        </row>
        <row r="1372">
          <cell r="A1372" t="str">
            <v>SCHMDTSE</v>
          </cell>
          <cell r="B1372" t="str">
            <v>SCHMDT</v>
          </cell>
          <cell r="C1372" t="str">
            <v>SE</v>
          </cell>
          <cell r="D1372">
            <v>0</v>
          </cell>
          <cell r="F1372" t="str">
            <v>SCHMDTSE</v>
          </cell>
          <cell r="G1372" t="str">
            <v>SCHMDT</v>
          </cell>
          <cell r="H1372" t="str">
            <v>SE</v>
          </cell>
          <cell r="I1372">
            <v>0</v>
          </cell>
        </row>
        <row r="1373">
          <cell r="A1373" t="str">
            <v>SCHMDTSG</v>
          </cell>
          <cell r="B1373" t="str">
            <v>SCHMDT</v>
          </cell>
          <cell r="C1373" t="str">
            <v>SG</v>
          </cell>
          <cell r="D1373">
            <v>145177627.07999998</v>
          </cell>
          <cell r="F1373" t="str">
            <v>SCHMDTSG</v>
          </cell>
          <cell r="G1373" t="str">
            <v>SCHMDT</v>
          </cell>
          <cell r="H1373" t="str">
            <v>SG</v>
          </cell>
          <cell r="I1373">
            <v>145177627.07999998</v>
          </cell>
        </row>
        <row r="1374">
          <cell r="A1374" t="str">
            <v>SCHMDTSNP</v>
          </cell>
          <cell r="B1374" t="str">
            <v>SCHMDT</v>
          </cell>
          <cell r="C1374" t="str">
            <v>SNP</v>
          </cell>
          <cell r="D1374">
            <v>74705322.020000011</v>
          </cell>
          <cell r="F1374" t="str">
            <v>SCHMDTSNP</v>
          </cell>
          <cell r="G1374" t="str">
            <v>SCHMDT</v>
          </cell>
          <cell r="H1374" t="str">
            <v>SNP</v>
          </cell>
          <cell r="I1374">
            <v>74705322.020000011</v>
          </cell>
        </row>
        <row r="1375">
          <cell r="A1375" t="str">
            <v>SCHMDTSNPD</v>
          </cell>
          <cell r="B1375" t="str">
            <v>SCHMDT</v>
          </cell>
          <cell r="C1375" t="str">
            <v>SNPD</v>
          </cell>
          <cell r="D1375">
            <v>1526069.6315260662</v>
          </cell>
          <cell r="F1375" t="str">
            <v>SCHMDTSNPD</v>
          </cell>
          <cell r="G1375" t="str">
            <v>SCHMDT</v>
          </cell>
          <cell r="H1375" t="str">
            <v>SNPD</v>
          </cell>
          <cell r="I1375">
            <v>1526069.6315260662</v>
          </cell>
        </row>
        <row r="1376">
          <cell r="A1376" t="str">
            <v>SCHMDTSO</v>
          </cell>
          <cell r="B1376" t="str">
            <v>SCHMDT</v>
          </cell>
          <cell r="C1376" t="str">
            <v>SO</v>
          </cell>
          <cell r="D1376">
            <v>-3063742.2000000011</v>
          </cell>
          <cell r="F1376" t="str">
            <v>SCHMDTSO</v>
          </cell>
          <cell r="G1376" t="str">
            <v>SCHMDT</v>
          </cell>
          <cell r="H1376" t="str">
            <v>SO</v>
          </cell>
          <cell r="I1376">
            <v>-3063742.2000000011</v>
          </cell>
        </row>
        <row r="1377">
          <cell r="A1377" t="str">
            <v>SCHMDTTAXDEPR</v>
          </cell>
          <cell r="B1377" t="str">
            <v>SCHMDT</v>
          </cell>
          <cell r="C1377" t="str">
            <v>TAXDEPR</v>
          </cell>
          <cell r="D1377">
            <v>590717641</v>
          </cell>
          <cell r="F1377" t="str">
            <v>SCHMDTTAXDEPR</v>
          </cell>
          <cell r="G1377" t="str">
            <v>SCHMDT</v>
          </cell>
          <cell r="H1377" t="str">
            <v>TAXDEPR</v>
          </cell>
          <cell r="I1377">
            <v>590717641</v>
          </cell>
        </row>
        <row r="1378">
          <cell r="A1378" t="str">
            <v>SCHMDTTROJD</v>
          </cell>
          <cell r="B1378" t="str">
            <v>SCHMDT</v>
          </cell>
          <cell r="C1378" t="str">
            <v>TROJD</v>
          </cell>
          <cell r="D1378">
            <v>0</v>
          </cell>
          <cell r="F1378" t="str">
            <v>SCHMDTTROJD</v>
          </cell>
          <cell r="G1378" t="str">
            <v>SCHMDT</v>
          </cell>
          <cell r="H1378" t="str">
            <v>TROJD</v>
          </cell>
          <cell r="I1378">
            <v>0</v>
          </cell>
        </row>
        <row r="1379">
          <cell r="A1379" t="str">
            <v>SCHMDTUT</v>
          </cell>
          <cell r="B1379" t="str">
            <v>SCHMDT</v>
          </cell>
          <cell r="C1379" t="str">
            <v>UT</v>
          </cell>
          <cell r="D1379">
            <v>-547650.46000000066</v>
          </cell>
          <cell r="F1379" t="str">
            <v>SCHMDTUT</v>
          </cell>
          <cell r="G1379" t="str">
            <v>SCHMDT</v>
          </cell>
          <cell r="H1379" t="str">
            <v>UT</v>
          </cell>
          <cell r="I1379">
            <v>-547650.46000000066</v>
          </cell>
        </row>
        <row r="1380">
          <cell r="A1380" t="str">
            <v>SCHMDTWA</v>
          </cell>
          <cell r="B1380" t="str">
            <v>SCHMDT</v>
          </cell>
          <cell r="C1380" t="str">
            <v>WA</v>
          </cell>
          <cell r="D1380">
            <v>0</v>
          </cell>
          <cell r="F1380" t="str">
            <v>SCHMDTWA</v>
          </cell>
          <cell r="G1380" t="str">
            <v>SCHMDT</v>
          </cell>
          <cell r="H1380" t="str">
            <v>WA</v>
          </cell>
          <cell r="I1380">
            <v>0</v>
          </cell>
        </row>
        <row r="1381">
          <cell r="A1381" t="str">
            <v>SCHMDTWYP</v>
          </cell>
          <cell r="B1381" t="str">
            <v>SCHMDT</v>
          </cell>
          <cell r="C1381" t="str">
            <v>WYP</v>
          </cell>
          <cell r="D1381">
            <v>-630036.34</v>
          </cell>
          <cell r="F1381" t="str">
            <v>SCHMDTWYP</v>
          </cell>
          <cell r="G1381" t="str">
            <v>SCHMDT</v>
          </cell>
          <cell r="H1381" t="str">
            <v>WYP</v>
          </cell>
          <cell r="I1381">
            <v>-630036.34</v>
          </cell>
        </row>
        <row r="1382">
          <cell r="A1382" t="str">
            <v>SCHMDTWYU</v>
          </cell>
          <cell r="B1382" t="str">
            <v>SCHMDT</v>
          </cell>
          <cell r="C1382" t="str">
            <v>WYU</v>
          </cell>
          <cell r="D1382">
            <v>0</v>
          </cell>
          <cell r="F1382" t="str">
            <v>SCHMDTWYU</v>
          </cell>
          <cell r="G1382" t="str">
            <v>SCHMDT</v>
          </cell>
          <cell r="H1382" t="str">
            <v>WYU</v>
          </cell>
          <cell r="I1382">
            <v>0</v>
          </cell>
        </row>
        <row r="1383">
          <cell r="A1383" t="str">
            <v>41010CA</v>
          </cell>
          <cell r="B1383" t="str">
            <v>41010</v>
          </cell>
          <cell r="C1383" t="str">
            <v>CA</v>
          </cell>
          <cell r="D1383">
            <v>487358</v>
          </cell>
          <cell r="F1383" t="str">
            <v>41010CA</v>
          </cell>
          <cell r="G1383" t="str">
            <v>41010</v>
          </cell>
          <cell r="H1383" t="str">
            <v>CA</v>
          </cell>
          <cell r="I1383">
            <v>487358</v>
          </cell>
        </row>
        <row r="1384">
          <cell r="A1384" t="str">
            <v>41010CAEE</v>
          </cell>
          <cell r="B1384" t="str">
            <v>41010</v>
          </cell>
          <cell r="C1384" t="str">
            <v>CAEE</v>
          </cell>
          <cell r="D1384">
            <v>-239092</v>
          </cell>
          <cell r="F1384" t="str">
            <v>41010CAEE</v>
          </cell>
          <cell r="G1384" t="str">
            <v>41010</v>
          </cell>
          <cell r="H1384" t="str">
            <v>CAEE</v>
          </cell>
          <cell r="I1384">
            <v>-239092</v>
          </cell>
        </row>
        <row r="1385">
          <cell r="A1385" t="str">
            <v>41010CAEW</v>
          </cell>
          <cell r="B1385" t="str">
            <v>41010</v>
          </cell>
          <cell r="C1385" t="str">
            <v>CAEW</v>
          </cell>
          <cell r="D1385">
            <v>0</v>
          </cell>
          <cell r="F1385" t="str">
            <v>41010CAEW</v>
          </cell>
          <cell r="G1385" t="str">
            <v>41010</v>
          </cell>
          <cell r="H1385" t="str">
            <v>CAEW</v>
          </cell>
          <cell r="I1385">
            <v>0</v>
          </cell>
        </row>
        <row r="1386">
          <cell r="A1386" t="str">
            <v>41010CAGE</v>
          </cell>
          <cell r="B1386" t="str">
            <v>41010</v>
          </cell>
          <cell r="C1386" t="str">
            <v>CAGE</v>
          </cell>
          <cell r="D1386">
            <v>83512</v>
          </cell>
          <cell r="F1386" t="str">
            <v>41010CAGE</v>
          </cell>
          <cell r="G1386" t="str">
            <v>41010</v>
          </cell>
          <cell r="H1386" t="str">
            <v>CAGE</v>
          </cell>
          <cell r="I1386">
            <v>83512</v>
          </cell>
        </row>
        <row r="1387">
          <cell r="A1387" t="str">
            <v>41010CAGW</v>
          </cell>
          <cell r="B1387" t="str">
            <v>41010</v>
          </cell>
          <cell r="C1387" t="str">
            <v>CAGW</v>
          </cell>
          <cell r="D1387">
            <v>-30689</v>
          </cell>
          <cell r="F1387" t="str">
            <v>41010CAGW</v>
          </cell>
          <cell r="G1387" t="str">
            <v>41010</v>
          </cell>
          <cell r="H1387" t="str">
            <v>CAGW</v>
          </cell>
          <cell r="I1387">
            <v>-30689</v>
          </cell>
        </row>
        <row r="1388">
          <cell r="A1388" t="str">
            <v>41010GPS</v>
          </cell>
          <cell r="B1388" t="str">
            <v>41010</v>
          </cell>
          <cell r="C1388" t="str">
            <v>GPS</v>
          </cell>
          <cell r="D1388">
            <v>16739227</v>
          </cell>
          <cell r="F1388" t="str">
            <v>41010GPS</v>
          </cell>
          <cell r="G1388" t="str">
            <v>41010</v>
          </cell>
          <cell r="H1388" t="str">
            <v>GPS</v>
          </cell>
          <cell r="I1388">
            <v>16739227</v>
          </cell>
        </row>
        <row r="1389">
          <cell r="A1389" t="str">
            <v>41010ID</v>
          </cell>
          <cell r="B1389" t="str">
            <v>41010</v>
          </cell>
          <cell r="C1389" t="str">
            <v>ID</v>
          </cell>
          <cell r="D1389">
            <v>-153658</v>
          </cell>
          <cell r="F1389" t="str">
            <v>41010ID</v>
          </cell>
          <cell r="G1389" t="str">
            <v>41010</v>
          </cell>
          <cell r="H1389" t="str">
            <v>ID</v>
          </cell>
          <cell r="I1389">
            <v>-153658</v>
          </cell>
        </row>
        <row r="1390">
          <cell r="A1390" t="str">
            <v>41010JBE</v>
          </cell>
          <cell r="B1390" t="str">
            <v>41010</v>
          </cell>
          <cell r="C1390" t="str">
            <v>JBE</v>
          </cell>
          <cell r="D1390">
            <v>-48962</v>
          </cell>
          <cell r="F1390" t="str">
            <v>41010JBE</v>
          </cell>
          <cell r="G1390" t="str">
            <v>41010</v>
          </cell>
          <cell r="H1390" t="str">
            <v>JBE</v>
          </cell>
          <cell r="I1390">
            <v>-48962</v>
          </cell>
        </row>
        <row r="1391">
          <cell r="A1391" t="str">
            <v>41010OR</v>
          </cell>
          <cell r="B1391" t="str">
            <v>41010</v>
          </cell>
          <cell r="C1391" t="str">
            <v>OR</v>
          </cell>
          <cell r="D1391">
            <v>-436528</v>
          </cell>
          <cell r="F1391" t="str">
            <v>41010OR</v>
          </cell>
          <cell r="G1391" t="str">
            <v>41010</v>
          </cell>
          <cell r="H1391" t="str">
            <v>OR</v>
          </cell>
          <cell r="I1391">
            <v>-436528</v>
          </cell>
        </row>
        <row r="1392">
          <cell r="A1392" t="str">
            <v>41010OTHER</v>
          </cell>
          <cell r="B1392" t="str">
            <v>41010</v>
          </cell>
          <cell r="C1392" t="str">
            <v>OTHER</v>
          </cell>
          <cell r="D1392">
            <v>18001654</v>
          </cell>
          <cell r="F1392" t="str">
            <v>41010OTHER</v>
          </cell>
          <cell r="G1392" t="str">
            <v>41010</v>
          </cell>
          <cell r="H1392" t="str">
            <v>OTHER</v>
          </cell>
          <cell r="I1392">
            <v>18001654</v>
          </cell>
        </row>
        <row r="1393">
          <cell r="A1393" t="str">
            <v>41010SE</v>
          </cell>
          <cell r="B1393" t="str">
            <v>41010</v>
          </cell>
          <cell r="C1393" t="str">
            <v>SE</v>
          </cell>
          <cell r="D1393">
            <v>0</v>
          </cell>
          <cell r="F1393" t="str">
            <v>41010SE</v>
          </cell>
          <cell r="G1393" t="str">
            <v>41010</v>
          </cell>
          <cell r="H1393" t="str">
            <v>SE</v>
          </cell>
          <cell r="I1393">
            <v>0</v>
          </cell>
        </row>
        <row r="1394">
          <cell r="A1394" t="str">
            <v>41010SG</v>
          </cell>
          <cell r="B1394" t="str">
            <v>41010</v>
          </cell>
          <cell r="C1394" t="str">
            <v>SG</v>
          </cell>
          <cell r="D1394">
            <v>35694242</v>
          </cell>
          <cell r="F1394" t="str">
            <v>41010SG</v>
          </cell>
          <cell r="G1394" t="str">
            <v>41010</v>
          </cell>
          <cell r="H1394" t="str">
            <v>SG</v>
          </cell>
          <cell r="I1394">
            <v>35694242</v>
          </cell>
        </row>
        <row r="1395">
          <cell r="A1395" t="str">
            <v>41010SNP</v>
          </cell>
          <cell r="B1395" t="str">
            <v>41010</v>
          </cell>
          <cell r="C1395" t="str">
            <v>SNP</v>
          </cell>
          <cell r="D1395">
            <v>18367499</v>
          </cell>
          <cell r="F1395" t="str">
            <v>41010SNP</v>
          </cell>
          <cell r="G1395" t="str">
            <v>41010</v>
          </cell>
          <cell r="H1395" t="str">
            <v>SNP</v>
          </cell>
          <cell r="I1395">
            <v>18367499</v>
          </cell>
        </row>
        <row r="1396">
          <cell r="A1396" t="str">
            <v>41010SNPD</v>
          </cell>
          <cell r="B1396" t="str">
            <v>41010</v>
          </cell>
          <cell r="C1396" t="str">
            <v>SNPD</v>
          </cell>
          <cell r="D1396">
            <v>375210.00037521002</v>
          </cell>
          <cell r="F1396" t="str">
            <v>41010SNPD</v>
          </cell>
          <cell r="G1396" t="str">
            <v>41010</v>
          </cell>
          <cell r="H1396" t="str">
            <v>SNPD</v>
          </cell>
          <cell r="I1396">
            <v>375210.00037521002</v>
          </cell>
        </row>
        <row r="1397">
          <cell r="A1397" t="str">
            <v>41010SO</v>
          </cell>
          <cell r="B1397" t="str">
            <v>41010</v>
          </cell>
          <cell r="C1397" t="str">
            <v>SO</v>
          </cell>
          <cell r="D1397">
            <v>-753267</v>
          </cell>
          <cell r="F1397" t="str">
            <v>41010SO</v>
          </cell>
          <cell r="G1397" t="str">
            <v>41010</v>
          </cell>
          <cell r="H1397" t="str">
            <v>SO</v>
          </cell>
          <cell r="I1397">
            <v>-753267</v>
          </cell>
        </row>
        <row r="1398">
          <cell r="A1398" t="str">
            <v>41010TAXDEPR</v>
          </cell>
          <cell r="B1398" t="str">
            <v>41010</v>
          </cell>
          <cell r="C1398" t="str">
            <v>TAXDEPR</v>
          </cell>
          <cell r="D1398">
            <v>145237384</v>
          </cell>
          <cell r="F1398" t="str">
            <v>41010TAXDEPR</v>
          </cell>
          <cell r="G1398" t="str">
            <v>41010</v>
          </cell>
          <cell r="H1398" t="str">
            <v>TAXDEPR</v>
          </cell>
          <cell r="I1398">
            <v>145237384</v>
          </cell>
        </row>
        <row r="1399">
          <cell r="A1399" t="str">
            <v>41010UT</v>
          </cell>
          <cell r="B1399" t="str">
            <v>41010</v>
          </cell>
          <cell r="C1399" t="str">
            <v>UT</v>
          </cell>
          <cell r="D1399">
            <v>-134645</v>
          </cell>
          <cell r="F1399" t="str">
            <v>41010UT</v>
          </cell>
          <cell r="G1399" t="str">
            <v>41010</v>
          </cell>
          <cell r="H1399" t="str">
            <v>UT</v>
          </cell>
          <cell r="I1399">
            <v>-134645</v>
          </cell>
        </row>
        <row r="1400">
          <cell r="A1400" t="str">
            <v>41010WA</v>
          </cell>
          <cell r="B1400" t="str">
            <v>41010</v>
          </cell>
          <cell r="C1400" t="str">
            <v>WA</v>
          </cell>
          <cell r="D1400">
            <v>0</v>
          </cell>
          <cell r="F1400" t="str">
            <v>41010WA</v>
          </cell>
          <cell r="G1400" t="str">
            <v>41010</v>
          </cell>
          <cell r="H1400" t="str">
            <v>WA</v>
          </cell>
          <cell r="I1400">
            <v>0</v>
          </cell>
        </row>
        <row r="1401">
          <cell r="A1401" t="str">
            <v>41010WYP</v>
          </cell>
          <cell r="B1401" t="str">
            <v>41010</v>
          </cell>
          <cell r="C1401" t="str">
            <v>WYP</v>
          </cell>
          <cell r="D1401">
            <v>-154906</v>
          </cell>
          <cell r="F1401" t="str">
            <v>41010WYP</v>
          </cell>
          <cell r="G1401" t="str">
            <v>41010</v>
          </cell>
          <cell r="H1401" t="str">
            <v>WYP</v>
          </cell>
          <cell r="I1401">
            <v>-154906</v>
          </cell>
        </row>
        <row r="1402">
          <cell r="A1402" t="str">
            <v>41010WYU</v>
          </cell>
          <cell r="B1402" t="str">
            <v>41010</v>
          </cell>
          <cell r="C1402" t="str">
            <v>WYU</v>
          </cell>
          <cell r="D1402">
            <v>0</v>
          </cell>
          <cell r="F1402" t="str">
            <v>41010WYU</v>
          </cell>
          <cell r="G1402" t="str">
            <v>41010</v>
          </cell>
          <cell r="H1402" t="str">
            <v>WYU</v>
          </cell>
          <cell r="I1402">
            <v>0</v>
          </cell>
        </row>
        <row r="1403">
          <cell r="A1403" t="str">
            <v>41110BADDEBT</v>
          </cell>
          <cell r="B1403" t="str">
            <v>41110</v>
          </cell>
          <cell r="C1403" t="str">
            <v>BADDEBT</v>
          </cell>
          <cell r="D1403">
            <v>-97689</v>
          </cell>
          <cell r="F1403" t="str">
            <v>41110BADDEBT</v>
          </cell>
          <cell r="G1403" t="str">
            <v>41110</v>
          </cell>
          <cell r="H1403" t="str">
            <v>BADDEBT</v>
          </cell>
          <cell r="I1403">
            <v>-97689</v>
          </cell>
        </row>
        <row r="1404">
          <cell r="A1404" t="str">
            <v>41110CA</v>
          </cell>
          <cell r="B1404" t="str">
            <v>41110</v>
          </cell>
          <cell r="C1404" t="str">
            <v>CA</v>
          </cell>
          <cell r="D1404">
            <v>-117772.31</v>
          </cell>
          <cell r="F1404" t="str">
            <v>41110CA</v>
          </cell>
          <cell r="G1404" t="str">
            <v>41110</v>
          </cell>
          <cell r="H1404" t="str">
            <v>CA</v>
          </cell>
          <cell r="I1404">
            <v>-117772.31</v>
          </cell>
        </row>
        <row r="1405">
          <cell r="A1405" t="str">
            <v>41110CAEE</v>
          </cell>
          <cell r="B1405" t="str">
            <v>41110</v>
          </cell>
          <cell r="C1405" t="str">
            <v>CAEE</v>
          </cell>
          <cell r="D1405">
            <v>-4291166</v>
          </cell>
          <cell r="F1405" t="str">
            <v>41110CAEE</v>
          </cell>
          <cell r="G1405" t="str">
            <v>41110</v>
          </cell>
          <cell r="H1405" t="str">
            <v>CAEE</v>
          </cell>
          <cell r="I1405">
            <v>-4291166</v>
          </cell>
        </row>
        <row r="1406">
          <cell r="A1406" t="str">
            <v>41110CAGE</v>
          </cell>
          <cell r="B1406" t="str">
            <v>41110</v>
          </cell>
          <cell r="C1406" t="str">
            <v>CAGE</v>
          </cell>
          <cell r="D1406">
            <v>-348307</v>
          </cell>
          <cell r="F1406" t="str">
            <v>41110CAGE</v>
          </cell>
          <cell r="G1406" t="str">
            <v>41110</v>
          </cell>
          <cell r="H1406" t="str">
            <v>CAGE</v>
          </cell>
          <cell r="I1406">
            <v>-348307</v>
          </cell>
        </row>
        <row r="1407">
          <cell r="A1407" t="str">
            <v>41110CAGW</v>
          </cell>
          <cell r="B1407" t="str">
            <v>41110</v>
          </cell>
          <cell r="C1407" t="str">
            <v>CAGW</v>
          </cell>
          <cell r="D1407">
            <v>-10103</v>
          </cell>
          <cell r="F1407" t="str">
            <v>41110CAGW</v>
          </cell>
          <cell r="G1407" t="str">
            <v>41110</v>
          </cell>
          <cell r="H1407" t="str">
            <v>CAGW</v>
          </cell>
          <cell r="I1407">
            <v>-10103</v>
          </cell>
        </row>
        <row r="1408">
          <cell r="A1408" t="str">
            <v>41110CIAC</v>
          </cell>
          <cell r="B1408" t="str">
            <v>41110</v>
          </cell>
          <cell r="C1408" t="str">
            <v>CIAC</v>
          </cell>
          <cell r="D1408">
            <v>-25324501.025324497</v>
          </cell>
          <cell r="F1408" t="str">
            <v>41110CIAC</v>
          </cell>
          <cell r="G1408" t="str">
            <v>41110</v>
          </cell>
          <cell r="H1408" t="str">
            <v>CIAC</v>
          </cell>
          <cell r="I1408">
            <v>-25324501.025324497</v>
          </cell>
        </row>
        <row r="1409">
          <cell r="A1409" t="str">
            <v>41110FERC</v>
          </cell>
          <cell r="B1409" t="str">
            <v>41110</v>
          </cell>
          <cell r="C1409" t="str">
            <v>FERC</v>
          </cell>
          <cell r="D1409">
            <v>-250508</v>
          </cell>
          <cell r="F1409" t="str">
            <v>41110FERC</v>
          </cell>
          <cell r="G1409" t="str">
            <v>41110</v>
          </cell>
          <cell r="H1409" t="str">
            <v>FERC</v>
          </cell>
          <cell r="I1409">
            <v>-250508</v>
          </cell>
        </row>
        <row r="1410">
          <cell r="A1410" t="str">
            <v>41110GPS</v>
          </cell>
          <cell r="B1410" t="str">
            <v>41110</v>
          </cell>
          <cell r="C1410" t="str">
            <v>GPS</v>
          </cell>
          <cell r="D1410">
            <v>145317</v>
          </cell>
          <cell r="F1410" t="str">
            <v>41110GPS</v>
          </cell>
          <cell r="G1410" t="str">
            <v>41110</v>
          </cell>
          <cell r="H1410" t="str">
            <v>GPS</v>
          </cell>
          <cell r="I1410">
            <v>145317</v>
          </cell>
        </row>
        <row r="1411">
          <cell r="A1411" t="str">
            <v>41110ID</v>
          </cell>
          <cell r="B1411" t="str">
            <v>41110</v>
          </cell>
          <cell r="C1411" t="str">
            <v>ID</v>
          </cell>
          <cell r="D1411">
            <v>-640684</v>
          </cell>
          <cell r="F1411" t="str">
            <v>41110ID</v>
          </cell>
          <cell r="G1411" t="str">
            <v>41110</v>
          </cell>
          <cell r="H1411" t="str">
            <v>ID</v>
          </cell>
          <cell r="I1411">
            <v>-640684</v>
          </cell>
        </row>
        <row r="1412">
          <cell r="A1412" t="str">
            <v>41110JBE</v>
          </cell>
          <cell r="B1412" t="str">
            <v>41110</v>
          </cell>
          <cell r="C1412" t="str">
            <v>JBE</v>
          </cell>
          <cell r="D1412">
            <v>-4376003</v>
          </cell>
          <cell r="F1412" t="str">
            <v>41110JBE</v>
          </cell>
          <cell r="G1412" t="str">
            <v>41110</v>
          </cell>
          <cell r="H1412" t="str">
            <v>JBE</v>
          </cell>
          <cell r="I1412">
            <v>-4376003</v>
          </cell>
        </row>
        <row r="1413">
          <cell r="A1413" t="str">
            <v>41110OR</v>
          </cell>
          <cell r="B1413" t="str">
            <v>41110</v>
          </cell>
          <cell r="C1413" t="str">
            <v>OR</v>
          </cell>
          <cell r="D1413">
            <v>824154.91000000015</v>
          </cell>
          <cell r="F1413" t="str">
            <v>41110OR</v>
          </cell>
          <cell r="G1413" t="str">
            <v>41110</v>
          </cell>
          <cell r="H1413" t="str">
            <v>OR</v>
          </cell>
          <cell r="I1413">
            <v>824154.91000000015</v>
          </cell>
        </row>
        <row r="1414">
          <cell r="A1414" t="str">
            <v>41110OTHER</v>
          </cell>
          <cell r="B1414" t="str">
            <v>41110</v>
          </cell>
          <cell r="C1414" t="str">
            <v>OTHER</v>
          </cell>
          <cell r="D1414">
            <v>-1672277</v>
          </cell>
          <cell r="F1414" t="str">
            <v>41110OTHER</v>
          </cell>
          <cell r="G1414" t="str">
            <v>41110</v>
          </cell>
          <cell r="H1414" t="str">
            <v>OTHER</v>
          </cell>
          <cell r="I1414">
            <v>-1672277</v>
          </cell>
        </row>
        <row r="1415">
          <cell r="A1415" t="str">
            <v>41110SCHMDEXP</v>
          </cell>
          <cell r="B1415" t="str">
            <v>41110</v>
          </cell>
          <cell r="C1415" t="str">
            <v>SCHMDEXP</v>
          </cell>
          <cell r="D1415">
            <v>-241934106</v>
          </cell>
          <cell r="F1415" t="str">
            <v>41110SCHMDEXP</v>
          </cell>
          <cell r="G1415" t="str">
            <v>41110</v>
          </cell>
          <cell r="H1415" t="str">
            <v>SCHMDEXP</v>
          </cell>
          <cell r="I1415">
            <v>-241934106</v>
          </cell>
        </row>
        <row r="1416">
          <cell r="A1416" t="str">
            <v>41110SG</v>
          </cell>
          <cell r="B1416" t="str">
            <v>41110</v>
          </cell>
          <cell r="C1416" t="str">
            <v>SG</v>
          </cell>
          <cell r="D1416">
            <v>114577</v>
          </cell>
          <cell r="F1416" t="str">
            <v>41110SG</v>
          </cell>
          <cell r="G1416" t="str">
            <v>41110</v>
          </cell>
          <cell r="H1416" t="str">
            <v>SG</v>
          </cell>
          <cell r="I1416">
            <v>114577</v>
          </cell>
        </row>
        <row r="1417">
          <cell r="A1417" t="str">
            <v>41110SNP</v>
          </cell>
          <cell r="B1417" t="str">
            <v>41110</v>
          </cell>
          <cell r="C1417" t="str">
            <v>SNP</v>
          </cell>
          <cell r="D1417">
            <v>-10288673</v>
          </cell>
          <cell r="F1417" t="str">
            <v>41110SNP</v>
          </cell>
          <cell r="G1417" t="str">
            <v>41110</v>
          </cell>
          <cell r="H1417" t="str">
            <v>SNP</v>
          </cell>
          <cell r="I1417">
            <v>-10288673</v>
          </cell>
        </row>
        <row r="1418">
          <cell r="A1418" t="str">
            <v>41110SNPD</v>
          </cell>
          <cell r="B1418" t="str">
            <v>41110</v>
          </cell>
          <cell r="C1418" t="str">
            <v>SNPD</v>
          </cell>
          <cell r="D1418">
            <v>-516039.00051603897</v>
          </cell>
          <cell r="F1418" t="str">
            <v>41110SNPD</v>
          </cell>
          <cell r="G1418" t="str">
            <v>41110</v>
          </cell>
          <cell r="H1418" t="str">
            <v>SNPD</v>
          </cell>
          <cell r="I1418">
            <v>-516039.00051603897</v>
          </cell>
        </row>
        <row r="1419">
          <cell r="A1419" t="str">
            <v>41110SO</v>
          </cell>
          <cell r="B1419" t="str">
            <v>41110</v>
          </cell>
          <cell r="C1419" t="str">
            <v>SO</v>
          </cell>
          <cell r="D1419">
            <v>-417668</v>
          </cell>
          <cell r="F1419" t="str">
            <v>41110SO</v>
          </cell>
          <cell r="G1419" t="str">
            <v>41110</v>
          </cell>
          <cell r="H1419" t="str">
            <v>SO</v>
          </cell>
          <cell r="I1419">
            <v>-417668</v>
          </cell>
        </row>
        <row r="1420">
          <cell r="A1420" t="str">
            <v>41110UT</v>
          </cell>
          <cell r="B1420" t="str">
            <v>41110</v>
          </cell>
          <cell r="C1420" t="str">
            <v>UT</v>
          </cell>
          <cell r="D1420">
            <v>-125854466.76000001</v>
          </cell>
          <cell r="F1420" t="str">
            <v>41110UT</v>
          </cell>
          <cell r="G1420" t="str">
            <v>41110</v>
          </cell>
          <cell r="H1420" t="str">
            <v>UT</v>
          </cell>
          <cell r="I1420">
            <v>-125854466.76000001</v>
          </cell>
        </row>
        <row r="1421">
          <cell r="A1421" t="str">
            <v>41110WA</v>
          </cell>
          <cell r="B1421" t="str">
            <v>41110</v>
          </cell>
          <cell r="C1421" t="str">
            <v>WA</v>
          </cell>
          <cell r="D1421">
            <v>-1768467.6</v>
          </cell>
          <cell r="F1421" t="str">
            <v>41110WA</v>
          </cell>
          <cell r="G1421" t="str">
            <v>41110</v>
          </cell>
          <cell r="H1421" t="str">
            <v>WA</v>
          </cell>
          <cell r="I1421">
            <v>-1768467.6</v>
          </cell>
        </row>
        <row r="1422">
          <cell r="A1422" t="str">
            <v>41110WYP</v>
          </cell>
          <cell r="B1422" t="str">
            <v>41110</v>
          </cell>
          <cell r="C1422" t="str">
            <v>WYP</v>
          </cell>
          <cell r="D1422">
            <v>-3922741</v>
          </cell>
          <cell r="F1422" t="str">
            <v>41110WYP</v>
          </cell>
          <cell r="G1422" t="str">
            <v>41110</v>
          </cell>
          <cell r="H1422" t="str">
            <v>WYP</v>
          </cell>
          <cell r="I1422">
            <v>-3922741</v>
          </cell>
        </row>
        <row r="1423">
          <cell r="A1423" t="str">
            <v>41110WYU</v>
          </cell>
          <cell r="B1423" t="str">
            <v>41110</v>
          </cell>
          <cell r="C1423" t="str">
            <v>WYU</v>
          </cell>
          <cell r="D1423">
            <v>3371702.56</v>
          </cell>
          <cell r="F1423" t="str">
            <v>41110WYU</v>
          </cell>
          <cell r="G1423" t="str">
            <v>41110</v>
          </cell>
          <cell r="H1423" t="str">
            <v>WYU</v>
          </cell>
          <cell r="I1423">
            <v>3371702.56</v>
          </cell>
        </row>
        <row r="1424">
          <cell r="A1424" t="str">
            <v>447NPCCAGW</v>
          </cell>
          <cell r="B1424" t="str">
            <v>447NPC</v>
          </cell>
          <cell r="C1424" t="str">
            <v>CAGW</v>
          </cell>
          <cell r="D1424">
            <v>78875721.420198083</v>
          </cell>
          <cell r="F1424" t="str">
            <v>447NPCCAGW</v>
          </cell>
          <cell r="G1424" t="str">
            <v>447NPC</v>
          </cell>
          <cell r="H1424" t="str">
            <v>CAGW</v>
          </cell>
          <cell r="I1424">
            <v>78875721.420198083</v>
          </cell>
        </row>
        <row r="1425">
          <cell r="A1425" t="str">
            <v>555NPCCAEW</v>
          </cell>
          <cell r="B1425" t="str">
            <v>555NPC</v>
          </cell>
          <cell r="C1425" t="str">
            <v>CAEW</v>
          </cell>
          <cell r="D1425">
            <v>1051205.3136943881</v>
          </cell>
          <cell r="F1425" t="str">
            <v>555NPCCAEW</v>
          </cell>
          <cell r="G1425" t="str">
            <v>555NPC</v>
          </cell>
          <cell r="H1425" t="str">
            <v>CAEW</v>
          </cell>
          <cell r="I1425">
            <v>1051205.3136943881</v>
          </cell>
        </row>
        <row r="1426">
          <cell r="A1426" t="str">
            <v>555NPCWA</v>
          </cell>
          <cell r="B1426" t="str">
            <v>555NPC</v>
          </cell>
          <cell r="C1426" t="str">
            <v>WA</v>
          </cell>
          <cell r="D1426">
            <v>215591.50000000006</v>
          </cell>
          <cell r="F1426" t="str">
            <v>555NPCWA</v>
          </cell>
          <cell r="G1426" t="str">
            <v>555NPC</v>
          </cell>
          <cell r="H1426" t="str">
            <v>WA</v>
          </cell>
          <cell r="I1426">
            <v>215591.50000000006</v>
          </cell>
        </row>
        <row r="1427">
          <cell r="A1427" t="str">
            <v>555NPCCAGW</v>
          </cell>
          <cell r="B1427" t="str">
            <v>555NPC</v>
          </cell>
          <cell r="C1427" t="str">
            <v>CAGW</v>
          </cell>
          <cell r="D1427">
            <v>192672006.78119507</v>
          </cell>
          <cell r="F1427" t="str">
            <v>555NPCCAGW</v>
          </cell>
          <cell r="G1427" t="str">
            <v>555NPC</v>
          </cell>
          <cell r="H1427" t="str">
            <v>CAGW</v>
          </cell>
          <cell r="I1427">
            <v>192672006.78119507</v>
          </cell>
        </row>
        <row r="1428">
          <cell r="A1428" t="str">
            <v>565NPCCAGW</v>
          </cell>
          <cell r="B1428" t="str">
            <v>565NPC</v>
          </cell>
          <cell r="C1428" t="str">
            <v>CAGW</v>
          </cell>
          <cell r="D1428">
            <v>124485682.73952</v>
          </cell>
          <cell r="F1428" t="str">
            <v>565NPCCAGW</v>
          </cell>
          <cell r="G1428" t="str">
            <v>565NPC</v>
          </cell>
          <cell r="H1428" t="str">
            <v>CAGW</v>
          </cell>
          <cell r="I1428">
            <v>124485682.73952</v>
          </cell>
        </row>
        <row r="1429">
          <cell r="A1429" t="str">
            <v>501NPCCAEW</v>
          </cell>
          <cell r="B1429" t="str">
            <v>501NPC</v>
          </cell>
          <cell r="C1429" t="str">
            <v>CAEW</v>
          </cell>
          <cell r="D1429">
            <v>245722226.08865565</v>
          </cell>
          <cell r="F1429" t="str">
            <v>501NPCCAEW</v>
          </cell>
          <cell r="G1429" t="str">
            <v>501NPC</v>
          </cell>
          <cell r="H1429" t="str">
            <v>CAEW</v>
          </cell>
          <cell r="I1429">
            <v>245722226.08865565</v>
          </cell>
        </row>
        <row r="1430">
          <cell r="A1430" t="str">
            <v>547NPCCAEW</v>
          </cell>
          <cell r="B1430" t="str">
            <v>547NPC</v>
          </cell>
          <cell r="C1430" t="str">
            <v>CAEW</v>
          </cell>
          <cell r="D1430">
            <v>60748148.099999994</v>
          </cell>
          <cell r="F1430" t="str">
            <v>547NPCCAEW</v>
          </cell>
          <cell r="G1430" t="str">
            <v>547NPC</v>
          </cell>
          <cell r="H1430" t="str">
            <v>CAEW</v>
          </cell>
          <cell r="I1430">
            <v>60748148.099999994</v>
          </cell>
        </row>
        <row r="1431">
          <cell r="A1431" t="str">
            <v>555WA</v>
          </cell>
          <cell r="B1431">
            <v>555</v>
          </cell>
          <cell r="C1431" t="str">
            <v>WA</v>
          </cell>
          <cell r="D1431">
            <v>1141130.1499999997</v>
          </cell>
          <cell r="F1431" t="str">
            <v>555WA</v>
          </cell>
          <cell r="G1431">
            <v>555</v>
          </cell>
          <cell r="H1431" t="str">
            <v>WA</v>
          </cell>
          <cell r="I1431">
            <v>1141130.1499999997</v>
          </cell>
        </row>
      </sheetData>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
      <sheetName val="Function1149"/>
      <sheetName val="Non-NPC Results"/>
      <sheetName val="Report"/>
      <sheetName val="Results"/>
      <sheetName val="NRO"/>
      <sheetName val="UTCR"/>
      <sheetName val="ADJ"/>
      <sheetName val="URO"/>
      <sheetName val="ECD"/>
      <sheetName val="Unadj Data for RAM"/>
      <sheetName val="Variables"/>
      <sheetName val="Inputs"/>
      <sheetName val="Factors"/>
      <sheetName val="Adjustments"/>
      <sheetName val="Adj Summary"/>
      <sheetName val="GRID Inputs Filed"/>
      <sheetName val="GRID Inputs Revised"/>
      <sheetName val="GRID Inputs Settlement"/>
      <sheetName val="CWC"/>
      <sheetName val="WelcomeDialog"/>
      <sheetName val="Macro"/>
    </sheetNames>
    <sheetDataSet>
      <sheetData sheetId="0"/>
      <sheetData sheetId="1">
        <row r="6">
          <cell r="E6" t="str">
            <v>ACCMDIT</v>
          </cell>
        </row>
      </sheetData>
      <sheetData sheetId="2"/>
      <sheetData sheetId="3"/>
      <sheetData sheetId="4"/>
      <sheetData sheetId="5"/>
      <sheetData sheetId="6">
        <row r="22">
          <cell r="G22" t="str">
            <v>FACTOR</v>
          </cell>
          <cell r="J22" t="str">
            <v>TOTAL</v>
          </cell>
          <cell r="K22" t="str">
            <v>CALIFORNIA</v>
          </cell>
          <cell r="L22" t="str">
            <v>OREGON</v>
          </cell>
          <cell r="M22" t="str">
            <v>WASHINGTON</v>
          </cell>
          <cell r="N22" t="str">
            <v>MONTANA</v>
          </cell>
          <cell r="O22" t="str">
            <v>WYOMING-PPL</v>
          </cell>
          <cell r="P22" t="str">
            <v>UTAH</v>
          </cell>
          <cell r="Q22" t="str">
            <v>IDAHO</v>
          </cell>
          <cell r="R22" t="str">
            <v>WY-UP&amp;L</v>
          </cell>
          <cell r="S22" t="str">
            <v>FERC</v>
          </cell>
          <cell r="T22" t="str">
            <v>OTHER</v>
          </cell>
          <cell r="U22" t="str">
            <v>NON-UTILITY</v>
          </cell>
          <cell r="AC22" t="str">
            <v>FACTOR</v>
          </cell>
          <cell r="AF22" t="str">
            <v>TOTAL</v>
          </cell>
          <cell r="AG22" t="str">
            <v>CALIFORNIA</v>
          </cell>
          <cell r="AH22" t="str">
            <v>OREGON</v>
          </cell>
          <cell r="AI22" t="str">
            <v>WASHINGTON</v>
          </cell>
          <cell r="AJ22" t="str">
            <v>MONTANA</v>
          </cell>
          <cell r="AK22" t="str">
            <v>WYOMING-PPL</v>
          </cell>
          <cell r="AL22" t="str">
            <v>UTAH</v>
          </cell>
          <cell r="AM22" t="str">
            <v>IDAHO</v>
          </cell>
          <cell r="AN22" t="str">
            <v>WY-UP&amp;L</v>
          </cell>
          <cell r="AO22" t="str">
            <v>FERC</v>
          </cell>
          <cell r="AP22" t="str">
            <v>OTHER</v>
          </cell>
          <cell r="AQ22" t="str">
            <v>NON-UTILITY</v>
          </cell>
        </row>
        <row r="23">
          <cell r="G23" t="str">
            <v>S</v>
          </cell>
          <cell r="K23">
            <v>1</v>
          </cell>
          <cell r="L23">
            <v>1</v>
          </cell>
          <cell r="M23">
            <v>1</v>
          </cell>
          <cell r="N23">
            <v>1</v>
          </cell>
          <cell r="O23">
            <v>1</v>
          </cell>
          <cell r="P23">
            <v>1</v>
          </cell>
          <cell r="Q23">
            <v>1</v>
          </cell>
          <cell r="R23">
            <v>1</v>
          </cell>
          <cell r="S23">
            <v>1</v>
          </cell>
          <cell r="T23">
            <v>1</v>
          </cell>
          <cell r="AC23" t="str">
            <v>S</v>
          </cell>
          <cell r="AG23">
            <v>1</v>
          </cell>
          <cell r="AH23">
            <v>1</v>
          </cell>
          <cell r="AI23">
            <v>1</v>
          </cell>
          <cell r="AJ23">
            <v>1</v>
          </cell>
          <cell r="AK23">
            <v>1</v>
          </cell>
          <cell r="AL23">
            <v>1</v>
          </cell>
          <cell r="AM23">
            <v>1</v>
          </cell>
          <cell r="AN23">
            <v>1</v>
          </cell>
          <cell r="AO23">
            <v>1</v>
          </cell>
          <cell r="AP23">
            <v>1</v>
          </cell>
        </row>
        <row r="24">
          <cell r="G24" t="str">
            <v>SG</v>
          </cell>
          <cell r="J24">
            <v>0.99999999999999989</v>
          </cell>
          <cell r="K24">
            <v>1.7735947932710956E-2</v>
          </cell>
          <cell r="L24">
            <v>0.26592235045374968</v>
          </cell>
          <cell r="M24">
            <v>8.4989701759535352E-2</v>
          </cell>
          <cell r="N24">
            <v>0</v>
          </cell>
          <cell r="O24">
            <v>0.1293456878806151</v>
          </cell>
          <cell r="P24">
            <v>0.42178875181632575</v>
          </cell>
          <cell r="Q24">
            <v>4.7677206808370634E-2</v>
          </cell>
          <cell r="R24">
            <v>2.8600102831646358E-2</v>
          </cell>
          <cell r="S24">
            <v>3.9402505170461014E-3</v>
          </cell>
          <cell r="AC24" t="str">
            <v>SG</v>
          </cell>
          <cell r="AF24">
            <v>0.99999999999999989</v>
          </cell>
          <cell r="AG24">
            <v>1.7735947932710956E-2</v>
          </cell>
          <cell r="AH24">
            <v>0.26592235045374968</v>
          </cell>
          <cell r="AI24">
            <v>8.4989701759535352E-2</v>
          </cell>
          <cell r="AJ24">
            <v>0</v>
          </cell>
          <cell r="AK24">
            <v>0.1293456878806151</v>
          </cell>
          <cell r="AL24">
            <v>0.42178875181632575</v>
          </cell>
          <cell r="AM24">
            <v>4.7677206808370634E-2</v>
          </cell>
          <cell r="AN24">
            <v>2.8600102831646358E-2</v>
          </cell>
          <cell r="AO24">
            <v>3.9402505170461014E-3</v>
          </cell>
        </row>
        <row r="25">
          <cell r="G25" t="str">
            <v>SG-P</v>
          </cell>
          <cell r="J25">
            <v>0.99999999999999989</v>
          </cell>
          <cell r="K25">
            <v>1.7735947932710956E-2</v>
          </cell>
          <cell r="L25">
            <v>0.26592235045374968</v>
          </cell>
          <cell r="M25">
            <v>8.4989701759535352E-2</v>
          </cell>
          <cell r="N25">
            <v>0</v>
          </cell>
          <cell r="O25">
            <v>0.1293456878806151</v>
          </cell>
          <cell r="P25">
            <v>0.42178875181632575</v>
          </cell>
          <cell r="Q25">
            <v>4.7677206808370634E-2</v>
          </cell>
          <cell r="R25">
            <v>2.8600102831646358E-2</v>
          </cell>
          <cell r="S25">
            <v>3.9402505170461014E-3</v>
          </cell>
          <cell r="AC25" t="str">
            <v>SG-P</v>
          </cell>
          <cell r="AF25">
            <v>0.99999999999999989</v>
          </cell>
          <cell r="AG25">
            <v>1.7735947932710956E-2</v>
          </cell>
          <cell r="AH25">
            <v>0.26592235045374968</v>
          </cell>
          <cell r="AI25">
            <v>8.4989701759535352E-2</v>
          </cell>
          <cell r="AJ25">
            <v>0</v>
          </cell>
          <cell r="AK25">
            <v>0.1293456878806151</v>
          </cell>
          <cell r="AL25">
            <v>0.42178875181632575</v>
          </cell>
          <cell r="AM25">
            <v>4.7677206808370634E-2</v>
          </cell>
          <cell r="AN25">
            <v>2.8600102831646358E-2</v>
          </cell>
          <cell r="AO25">
            <v>3.9402505170461014E-3</v>
          </cell>
        </row>
        <row r="26">
          <cell r="G26" t="str">
            <v>SG-U</v>
          </cell>
          <cell r="J26">
            <v>0.99999999999999989</v>
          </cell>
          <cell r="K26">
            <v>1.7735947932710956E-2</v>
          </cell>
          <cell r="L26">
            <v>0.26592235045374968</v>
          </cell>
          <cell r="M26">
            <v>8.4989701759535352E-2</v>
          </cell>
          <cell r="N26">
            <v>0</v>
          </cell>
          <cell r="O26">
            <v>0.1293456878806151</v>
          </cell>
          <cell r="P26">
            <v>0.42178875181632575</v>
          </cell>
          <cell r="Q26">
            <v>4.7677206808370634E-2</v>
          </cell>
          <cell r="R26">
            <v>2.8600102831646358E-2</v>
          </cell>
          <cell r="S26">
            <v>3.9402505170461014E-3</v>
          </cell>
          <cell r="AC26" t="str">
            <v>SG-U</v>
          </cell>
          <cell r="AF26">
            <v>0.99999999999999989</v>
          </cell>
          <cell r="AG26">
            <v>1.7735947932710956E-2</v>
          </cell>
          <cell r="AH26">
            <v>0.26592235045374968</v>
          </cell>
          <cell r="AI26">
            <v>8.4989701759535352E-2</v>
          </cell>
          <cell r="AJ26">
            <v>0</v>
          </cell>
          <cell r="AK26">
            <v>0.1293456878806151</v>
          </cell>
          <cell r="AL26">
            <v>0.42178875181632575</v>
          </cell>
          <cell r="AM26">
            <v>4.7677206808370634E-2</v>
          </cell>
          <cell r="AN26">
            <v>2.8600102831646358E-2</v>
          </cell>
          <cell r="AO26">
            <v>3.9402505170461014E-3</v>
          </cell>
        </row>
        <row r="27">
          <cell r="G27" t="str">
            <v>DGP</v>
          </cell>
          <cell r="J27">
            <v>1</v>
          </cell>
          <cell r="K27">
            <v>3.5614804683554963E-2</v>
          </cell>
          <cell r="L27">
            <v>0.53398739150191743</v>
          </cell>
          <cell r="M27">
            <v>0.17066421483437316</v>
          </cell>
          <cell r="N27">
            <v>0</v>
          </cell>
          <cell r="O27">
            <v>0.25973358898015453</v>
          </cell>
          <cell r="P27">
            <v>0</v>
          </cell>
          <cell r="Q27">
            <v>0</v>
          </cell>
          <cell r="R27">
            <v>0</v>
          </cell>
          <cell r="S27">
            <v>0</v>
          </cell>
          <cell r="AC27" t="str">
            <v>DGP</v>
          </cell>
          <cell r="AF27">
            <v>1</v>
          </cell>
          <cell r="AG27">
            <v>3.5614804683554963E-2</v>
          </cell>
          <cell r="AH27">
            <v>0.53398739150191743</v>
          </cell>
          <cell r="AI27">
            <v>0.17066421483437316</v>
          </cell>
          <cell r="AJ27">
            <v>0</v>
          </cell>
          <cell r="AK27">
            <v>0.25973358898015453</v>
          </cell>
          <cell r="AL27">
            <v>0</v>
          </cell>
          <cell r="AM27">
            <v>0</v>
          </cell>
          <cell r="AN27">
            <v>0</v>
          </cell>
          <cell r="AO27">
            <v>0</v>
          </cell>
        </row>
        <row r="28">
          <cell r="G28" t="str">
            <v>DGU</v>
          </cell>
          <cell r="J28">
            <v>0.99999999999999989</v>
          </cell>
          <cell r="K28">
            <v>0</v>
          </cell>
          <cell r="L28">
            <v>0</v>
          </cell>
          <cell r="M28">
            <v>0</v>
          </cell>
          <cell r="N28">
            <v>0</v>
          </cell>
          <cell r="O28">
            <v>0</v>
          </cell>
          <cell r="P28">
            <v>0.8402060726254067</v>
          </cell>
          <cell r="Q28">
            <v>9.4973321393014648E-2</v>
          </cell>
          <cell r="R28">
            <v>5.6971600056619283E-2</v>
          </cell>
          <cell r="S28">
            <v>7.8490059249593114E-3</v>
          </cell>
          <cell r="AC28" t="str">
            <v>DGU</v>
          </cell>
          <cell r="AF28">
            <v>0.99999999999999989</v>
          </cell>
          <cell r="AG28">
            <v>0</v>
          </cell>
          <cell r="AH28">
            <v>0</v>
          </cell>
          <cell r="AI28">
            <v>0</v>
          </cell>
          <cell r="AJ28">
            <v>0</v>
          </cell>
          <cell r="AK28">
            <v>0</v>
          </cell>
          <cell r="AL28">
            <v>0.8402060726254067</v>
          </cell>
          <cell r="AM28">
            <v>9.4973321393014648E-2</v>
          </cell>
          <cell r="AN28">
            <v>5.6971600056619283E-2</v>
          </cell>
          <cell r="AO28">
            <v>7.8490059249593114E-3</v>
          </cell>
        </row>
        <row r="29">
          <cell r="G29" t="str">
            <v>SC</v>
          </cell>
          <cell r="J29">
            <v>1</v>
          </cell>
          <cell r="K29">
            <v>1.8145360044758575E-2</v>
          </cell>
          <cell r="L29">
            <v>0.27252927677760497</v>
          </cell>
          <cell r="M29">
            <v>8.7108213198950873E-2</v>
          </cell>
          <cell r="N29">
            <v>0</v>
          </cell>
          <cell r="O29">
            <v>0.12471083419857862</v>
          </cell>
          <cell r="P29">
            <v>0.42235287409567118</v>
          </cell>
          <cell r="Q29">
            <v>4.4051147203762755E-2</v>
          </cell>
          <cell r="R29">
            <v>2.7192845768221882E-2</v>
          </cell>
          <cell r="S29">
            <v>3.9094487124510567E-3</v>
          </cell>
          <cell r="AC29" t="str">
            <v>SC</v>
          </cell>
          <cell r="AF29">
            <v>1</v>
          </cell>
          <cell r="AG29">
            <v>1.8145360044758575E-2</v>
          </cell>
          <cell r="AH29">
            <v>0.27252927677760497</v>
          </cell>
          <cell r="AI29">
            <v>8.7108213198950873E-2</v>
          </cell>
          <cell r="AJ29">
            <v>0</v>
          </cell>
          <cell r="AK29">
            <v>0.12471083419857862</v>
          </cell>
          <cell r="AL29">
            <v>0.42235287409567118</v>
          </cell>
          <cell r="AM29">
            <v>4.4051147203762755E-2</v>
          </cell>
          <cell r="AN29">
            <v>2.7192845768221882E-2</v>
          </cell>
          <cell r="AO29">
            <v>3.9094487124510567E-3</v>
          </cell>
        </row>
        <row r="30">
          <cell r="G30" t="str">
            <v>SE</v>
          </cell>
          <cell r="J30">
            <v>1</v>
          </cell>
          <cell r="K30">
            <v>1.6507711596568091E-2</v>
          </cell>
          <cell r="L30">
            <v>0.24610157148218376</v>
          </cell>
          <cell r="M30">
            <v>7.8634167441288802E-2</v>
          </cell>
          <cell r="N30">
            <v>0</v>
          </cell>
          <cell r="O30">
            <v>0.14325024892672458</v>
          </cell>
          <cell r="P30">
            <v>0.42009638497828944</v>
          </cell>
          <cell r="Q30">
            <v>5.855538562219427E-2</v>
          </cell>
          <cell r="R30">
            <v>3.2821874021919786E-2</v>
          </cell>
          <cell r="S30">
            <v>4.0326559308312363E-3</v>
          </cell>
          <cell r="AC30" t="str">
            <v>SE</v>
          </cell>
          <cell r="AF30">
            <v>1</v>
          </cell>
          <cell r="AG30">
            <v>1.6507711596568091E-2</v>
          </cell>
          <cell r="AH30">
            <v>0.24610157148218376</v>
          </cell>
          <cell r="AI30">
            <v>7.8634167441288802E-2</v>
          </cell>
          <cell r="AJ30">
            <v>0</v>
          </cell>
          <cell r="AK30">
            <v>0.14325024892672458</v>
          </cell>
          <cell r="AL30">
            <v>0.42009638497828944</v>
          </cell>
          <cell r="AM30">
            <v>5.855538562219427E-2</v>
          </cell>
          <cell r="AN30">
            <v>3.2821874021919786E-2</v>
          </cell>
          <cell r="AO30">
            <v>4.0326559308312363E-3</v>
          </cell>
        </row>
        <row r="31">
          <cell r="G31" t="str">
            <v>SE-P</v>
          </cell>
          <cell r="J31">
            <v>1</v>
          </cell>
          <cell r="K31">
            <v>1.6507711596568091E-2</v>
          </cell>
          <cell r="L31">
            <v>0.24610157148218376</v>
          </cell>
          <cell r="M31">
            <v>7.8634167441288802E-2</v>
          </cell>
          <cell r="N31">
            <v>0</v>
          </cell>
          <cell r="O31">
            <v>0.14325024892672458</v>
          </cell>
          <cell r="P31">
            <v>0.42009638497828944</v>
          </cell>
          <cell r="Q31">
            <v>5.855538562219427E-2</v>
          </cell>
          <cell r="R31">
            <v>3.2821874021919786E-2</v>
          </cell>
          <cell r="S31">
            <v>4.0326559308312363E-3</v>
          </cell>
          <cell r="AC31" t="str">
            <v>SE-P</v>
          </cell>
          <cell r="AF31">
            <v>1</v>
          </cell>
          <cell r="AG31">
            <v>1.6507711596568091E-2</v>
          </cell>
          <cell r="AH31">
            <v>0.24610157148218376</v>
          </cell>
          <cell r="AI31">
            <v>7.8634167441288802E-2</v>
          </cell>
          <cell r="AJ31">
            <v>0</v>
          </cell>
          <cell r="AK31">
            <v>0.14325024892672458</v>
          </cell>
          <cell r="AL31">
            <v>0.42009638497828944</v>
          </cell>
          <cell r="AM31">
            <v>5.855538562219427E-2</v>
          </cell>
          <cell r="AN31">
            <v>3.2821874021919786E-2</v>
          </cell>
          <cell r="AO31">
            <v>4.0326559308312363E-3</v>
          </cell>
        </row>
        <row r="32">
          <cell r="G32" t="str">
            <v>SE-U</v>
          </cell>
          <cell r="J32">
            <v>1</v>
          </cell>
          <cell r="K32">
            <v>1.6507711596568091E-2</v>
          </cell>
          <cell r="L32">
            <v>0.24610157148218376</v>
          </cell>
          <cell r="M32">
            <v>7.8634167441288802E-2</v>
          </cell>
          <cell r="N32">
            <v>0</v>
          </cell>
          <cell r="O32">
            <v>0.14325024892672458</v>
          </cell>
          <cell r="P32">
            <v>0.42009638497828944</v>
          </cell>
          <cell r="Q32">
            <v>5.855538562219427E-2</v>
          </cell>
          <cell r="R32">
            <v>3.2821874021919786E-2</v>
          </cell>
          <cell r="S32">
            <v>4.0326559308312363E-3</v>
          </cell>
          <cell r="AC32" t="str">
            <v>SE-U</v>
          </cell>
          <cell r="AF32">
            <v>1</v>
          </cell>
          <cell r="AG32">
            <v>1.6507711596568091E-2</v>
          </cell>
          <cell r="AH32">
            <v>0.24610157148218376</v>
          </cell>
          <cell r="AI32">
            <v>7.8634167441288802E-2</v>
          </cell>
          <cell r="AJ32">
            <v>0</v>
          </cell>
          <cell r="AK32">
            <v>0.14325024892672458</v>
          </cell>
          <cell r="AL32">
            <v>0.42009638497828944</v>
          </cell>
          <cell r="AM32">
            <v>5.855538562219427E-2</v>
          </cell>
          <cell r="AN32">
            <v>3.2821874021919786E-2</v>
          </cell>
          <cell r="AO32">
            <v>4.0326559308312363E-3</v>
          </cell>
        </row>
        <row r="33">
          <cell r="G33" t="str">
            <v>DEP</v>
          </cell>
          <cell r="J33">
            <v>1</v>
          </cell>
          <cell r="K33">
            <v>3.4072087243689556E-2</v>
          </cell>
          <cell r="L33">
            <v>0.50795618552563793</v>
          </cell>
          <cell r="M33">
            <v>0.16230173381218324</v>
          </cell>
          <cell r="N33">
            <v>0</v>
          </cell>
          <cell r="O33">
            <v>0.29566999341848926</v>
          </cell>
          <cell r="P33">
            <v>0</v>
          </cell>
          <cell r="Q33">
            <v>0</v>
          </cell>
          <cell r="R33">
            <v>0</v>
          </cell>
          <cell r="S33">
            <v>0</v>
          </cell>
          <cell r="AC33" t="str">
            <v>DEP</v>
          </cell>
          <cell r="AF33">
            <v>1</v>
          </cell>
          <cell r="AG33">
            <v>3.4072087243689556E-2</v>
          </cell>
          <cell r="AH33">
            <v>0.50795618552563793</v>
          </cell>
          <cell r="AI33">
            <v>0.16230173381218324</v>
          </cell>
          <cell r="AJ33">
            <v>0</v>
          </cell>
          <cell r="AK33">
            <v>0.29566999341848926</v>
          </cell>
          <cell r="AL33">
            <v>0</v>
          </cell>
          <cell r="AM33">
            <v>0</v>
          </cell>
          <cell r="AN33">
            <v>0</v>
          </cell>
          <cell r="AO33">
            <v>0</v>
          </cell>
        </row>
        <row r="34">
          <cell r="G34" t="str">
            <v>DEU</v>
          </cell>
          <cell r="J34">
            <v>0.99999999999999989</v>
          </cell>
          <cell r="K34">
            <v>0</v>
          </cell>
          <cell r="L34">
            <v>0</v>
          </cell>
          <cell r="M34">
            <v>0</v>
          </cell>
          <cell r="N34">
            <v>0</v>
          </cell>
          <cell r="O34">
            <v>0</v>
          </cell>
          <cell r="P34">
            <v>0.81491998163251811</v>
          </cell>
          <cell r="Q34">
            <v>0.11358810854368488</v>
          </cell>
          <cell r="R34">
            <v>6.3669200525184211E-2</v>
          </cell>
          <cell r="S34">
            <v>7.8227092986127254E-3</v>
          </cell>
          <cell r="AC34" t="str">
            <v>DEU</v>
          </cell>
          <cell r="AF34">
            <v>0.99999999999999989</v>
          </cell>
          <cell r="AG34">
            <v>0</v>
          </cell>
          <cell r="AH34">
            <v>0</v>
          </cell>
          <cell r="AI34">
            <v>0</v>
          </cell>
          <cell r="AJ34">
            <v>0</v>
          </cell>
          <cell r="AK34">
            <v>0</v>
          </cell>
          <cell r="AL34">
            <v>0.81491998163251811</v>
          </cell>
          <cell r="AM34">
            <v>0.11358810854368488</v>
          </cell>
          <cell r="AN34">
            <v>6.3669200525184211E-2</v>
          </cell>
          <cell r="AO34">
            <v>7.8227092986127254E-3</v>
          </cell>
        </row>
        <row r="35">
          <cell r="G35" t="str">
            <v>SO</v>
          </cell>
          <cell r="J35">
            <v>0.99999999999999989</v>
          </cell>
          <cell r="K35">
            <v>2.413003354638003E-2</v>
          </cell>
          <cell r="L35">
            <v>0.27950085138542602</v>
          </cell>
          <cell r="M35">
            <v>8.1634676005188977E-2</v>
          </cell>
          <cell r="N35">
            <v>0</v>
          </cell>
          <cell r="O35">
            <v>0.11850678618992204</v>
          </cell>
          <cell r="P35">
            <v>0.41981187973084916</v>
          </cell>
          <cell r="Q35">
            <v>4.9140508406916618E-2</v>
          </cell>
          <cell r="R35">
            <v>2.4524245468173934E-2</v>
          </cell>
          <cell r="S35">
            <v>2.7510192671430411E-3</v>
          </cell>
          <cell r="AC35" t="str">
            <v>SO</v>
          </cell>
          <cell r="AF35">
            <v>0.99999999999999989</v>
          </cell>
          <cell r="AG35">
            <v>2.413003354638003E-2</v>
          </cell>
          <cell r="AH35">
            <v>0.27950085138542602</v>
          </cell>
          <cell r="AI35">
            <v>8.1634676005188977E-2</v>
          </cell>
          <cell r="AJ35">
            <v>0</v>
          </cell>
          <cell r="AK35">
            <v>0.11850678618992204</v>
          </cell>
          <cell r="AL35">
            <v>0.41981187973084916</v>
          </cell>
          <cell r="AM35">
            <v>4.9140508406916618E-2</v>
          </cell>
          <cell r="AN35">
            <v>2.4524245468173934E-2</v>
          </cell>
          <cell r="AO35">
            <v>2.7510192671430411E-3</v>
          </cell>
        </row>
        <row r="36">
          <cell r="G36" t="str">
            <v>SO-P</v>
          </cell>
          <cell r="J36">
            <v>0.99999999999999989</v>
          </cell>
          <cell r="K36">
            <v>2.413003354638003E-2</v>
          </cell>
          <cell r="L36">
            <v>0.27950085138542602</v>
          </cell>
          <cell r="M36">
            <v>8.1634676005188977E-2</v>
          </cell>
          <cell r="N36">
            <v>0</v>
          </cell>
          <cell r="O36">
            <v>0.11850678618992204</v>
          </cell>
          <cell r="P36">
            <v>0.41981187973084916</v>
          </cell>
          <cell r="Q36">
            <v>4.9140508406916618E-2</v>
          </cell>
          <cell r="R36">
            <v>2.4524245468173934E-2</v>
          </cell>
          <cell r="S36">
            <v>2.7510192671430411E-3</v>
          </cell>
          <cell r="AC36" t="str">
            <v>SO-P</v>
          </cell>
          <cell r="AF36">
            <v>0.99999999999999989</v>
          </cell>
          <cell r="AG36">
            <v>2.413003354638003E-2</v>
          </cell>
          <cell r="AH36">
            <v>0.27950085138542602</v>
          </cell>
          <cell r="AI36">
            <v>8.1634676005188977E-2</v>
          </cell>
          <cell r="AJ36">
            <v>0</v>
          </cell>
          <cell r="AK36">
            <v>0.11850678618992204</v>
          </cell>
          <cell r="AL36">
            <v>0.41981187973084916</v>
          </cell>
          <cell r="AM36">
            <v>4.9140508406916618E-2</v>
          </cell>
          <cell r="AN36">
            <v>2.4524245468173934E-2</v>
          </cell>
          <cell r="AO36">
            <v>2.7510192671430411E-3</v>
          </cell>
        </row>
        <row r="37">
          <cell r="G37" t="str">
            <v>SO-U</v>
          </cell>
          <cell r="J37">
            <v>0.99999999999999989</v>
          </cell>
          <cell r="K37">
            <v>2.413003354638003E-2</v>
          </cell>
          <cell r="L37">
            <v>0.27950085138542602</v>
          </cell>
          <cell r="M37">
            <v>8.1634676005188977E-2</v>
          </cell>
          <cell r="N37">
            <v>0</v>
          </cell>
          <cell r="O37">
            <v>0.11850678618992204</v>
          </cell>
          <cell r="P37">
            <v>0.41981187973084916</v>
          </cell>
          <cell r="Q37">
            <v>4.9140508406916618E-2</v>
          </cell>
          <cell r="R37">
            <v>2.4524245468173934E-2</v>
          </cell>
          <cell r="S37">
            <v>2.7510192671430411E-3</v>
          </cell>
          <cell r="AC37" t="str">
            <v>SO-U</v>
          </cell>
          <cell r="AF37">
            <v>0.99999999999999989</v>
          </cell>
          <cell r="AG37">
            <v>2.413003354638003E-2</v>
          </cell>
          <cell r="AH37">
            <v>0.27950085138542602</v>
          </cell>
          <cell r="AI37">
            <v>8.1634676005188977E-2</v>
          </cell>
          <cell r="AJ37">
            <v>0</v>
          </cell>
          <cell r="AK37">
            <v>0.11850678618992204</v>
          </cell>
          <cell r="AL37">
            <v>0.41981187973084916</v>
          </cell>
          <cell r="AM37">
            <v>4.9140508406916618E-2</v>
          </cell>
          <cell r="AN37">
            <v>2.4524245468173934E-2</v>
          </cell>
          <cell r="AO37">
            <v>2.7510192671430411E-3</v>
          </cell>
        </row>
        <row r="38">
          <cell r="G38" t="str">
            <v>DOP</v>
          </cell>
          <cell r="J38">
            <v>0</v>
          </cell>
          <cell r="K38">
            <v>0</v>
          </cell>
          <cell r="L38">
            <v>0</v>
          </cell>
          <cell r="M38">
            <v>0</v>
          </cell>
          <cell r="N38">
            <v>0</v>
          </cell>
          <cell r="O38">
            <v>0</v>
          </cell>
          <cell r="P38">
            <v>0</v>
          </cell>
          <cell r="Q38">
            <v>0</v>
          </cell>
          <cell r="R38">
            <v>0</v>
          </cell>
          <cell r="S38">
            <v>0</v>
          </cell>
          <cell r="AC38" t="str">
            <v>DOP</v>
          </cell>
          <cell r="AF38">
            <v>0</v>
          </cell>
          <cell r="AG38">
            <v>0</v>
          </cell>
          <cell r="AH38">
            <v>0</v>
          </cell>
          <cell r="AI38">
            <v>0</v>
          </cell>
          <cell r="AJ38">
            <v>0</v>
          </cell>
          <cell r="AK38">
            <v>0</v>
          </cell>
          <cell r="AL38">
            <v>0</v>
          </cell>
          <cell r="AM38">
            <v>0</v>
          </cell>
          <cell r="AN38">
            <v>0</v>
          </cell>
          <cell r="AO38">
            <v>0</v>
          </cell>
        </row>
        <row r="39">
          <cell r="G39" t="str">
            <v>DOU</v>
          </cell>
          <cell r="J39">
            <v>0</v>
          </cell>
          <cell r="K39">
            <v>0</v>
          </cell>
          <cell r="L39">
            <v>0</v>
          </cell>
          <cell r="M39">
            <v>0</v>
          </cell>
          <cell r="N39">
            <v>0</v>
          </cell>
          <cell r="O39">
            <v>0</v>
          </cell>
          <cell r="P39">
            <v>0</v>
          </cell>
          <cell r="Q39">
            <v>0</v>
          </cell>
          <cell r="R39">
            <v>0</v>
          </cell>
          <cell r="S39">
            <v>0</v>
          </cell>
          <cell r="AC39" t="str">
            <v>DOU</v>
          </cell>
          <cell r="AF39">
            <v>0</v>
          </cell>
          <cell r="AG39">
            <v>0</v>
          </cell>
          <cell r="AH39">
            <v>0</v>
          </cell>
          <cell r="AI39">
            <v>0</v>
          </cell>
          <cell r="AJ39">
            <v>0</v>
          </cell>
          <cell r="AK39">
            <v>0</v>
          </cell>
          <cell r="AL39">
            <v>0</v>
          </cell>
          <cell r="AM39">
            <v>0</v>
          </cell>
          <cell r="AN39">
            <v>0</v>
          </cell>
          <cell r="AO39">
            <v>0</v>
          </cell>
        </row>
        <row r="40">
          <cell r="G40" t="str">
            <v>GPS</v>
          </cell>
          <cell r="J40">
            <v>0.99999999999999978</v>
          </cell>
          <cell r="K40">
            <v>2.413003354638003E-2</v>
          </cell>
          <cell r="L40">
            <v>0.27950085138542591</v>
          </cell>
          <cell r="M40">
            <v>8.1634676005188964E-2</v>
          </cell>
          <cell r="N40">
            <v>0</v>
          </cell>
          <cell r="O40">
            <v>0.11850678618992205</v>
          </cell>
          <cell r="P40">
            <v>0.41981187973084921</v>
          </cell>
          <cell r="Q40">
            <v>4.9140508406916618E-2</v>
          </cell>
          <cell r="R40">
            <v>2.4524245468173934E-2</v>
          </cell>
          <cell r="S40">
            <v>2.7510192671430411E-3</v>
          </cell>
          <cell r="AC40" t="str">
            <v>GPS</v>
          </cell>
          <cell r="AF40">
            <v>0.99999999999999978</v>
          </cell>
          <cell r="AG40">
            <v>2.413003354638003E-2</v>
          </cell>
          <cell r="AH40">
            <v>0.27950085138542591</v>
          </cell>
          <cell r="AI40">
            <v>8.1634676005188964E-2</v>
          </cell>
          <cell r="AJ40">
            <v>0</v>
          </cell>
          <cell r="AK40">
            <v>0.11850678618992205</v>
          </cell>
          <cell r="AL40">
            <v>0.41981187973084921</v>
          </cell>
          <cell r="AM40">
            <v>4.9140508406916618E-2</v>
          </cell>
          <cell r="AN40">
            <v>2.4524245468173934E-2</v>
          </cell>
          <cell r="AO40">
            <v>2.7510192671430411E-3</v>
          </cell>
        </row>
        <row r="41">
          <cell r="G41" t="str">
            <v>SGPP</v>
          </cell>
          <cell r="J41">
            <v>0</v>
          </cell>
          <cell r="K41">
            <v>0</v>
          </cell>
          <cell r="L41">
            <v>0</v>
          </cell>
          <cell r="M41">
            <v>0</v>
          </cell>
          <cell r="N41">
            <v>0</v>
          </cell>
          <cell r="O41">
            <v>0</v>
          </cell>
          <cell r="P41">
            <v>0</v>
          </cell>
          <cell r="Q41">
            <v>0</v>
          </cell>
          <cell r="R41">
            <v>0</v>
          </cell>
          <cell r="S41">
            <v>0</v>
          </cell>
          <cell r="AC41" t="str">
            <v>SGPP</v>
          </cell>
          <cell r="AF41">
            <v>0</v>
          </cell>
          <cell r="AG41">
            <v>0</v>
          </cell>
          <cell r="AH41">
            <v>0</v>
          </cell>
          <cell r="AI41">
            <v>0</v>
          </cell>
          <cell r="AJ41">
            <v>0</v>
          </cell>
          <cell r="AK41">
            <v>0</v>
          </cell>
          <cell r="AL41">
            <v>0</v>
          </cell>
          <cell r="AM41">
            <v>0</v>
          </cell>
          <cell r="AN41">
            <v>0</v>
          </cell>
          <cell r="AO41">
            <v>0</v>
          </cell>
        </row>
        <row r="42">
          <cell r="G42" t="str">
            <v>SGPU</v>
          </cell>
          <cell r="J42">
            <v>0</v>
          </cell>
          <cell r="K42">
            <v>0</v>
          </cell>
          <cell r="L42">
            <v>0</v>
          </cell>
          <cell r="M42">
            <v>0</v>
          </cell>
          <cell r="N42">
            <v>0</v>
          </cell>
          <cell r="O42">
            <v>0</v>
          </cell>
          <cell r="P42">
            <v>0</v>
          </cell>
          <cell r="Q42">
            <v>0</v>
          </cell>
          <cell r="R42">
            <v>0</v>
          </cell>
          <cell r="S42">
            <v>0</v>
          </cell>
          <cell r="AC42" t="str">
            <v>SGPU</v>
          </cell>
          <cell r="AF42">
            <v>0</v>
          </cell>
          <cell r="AG42">
            <v>0</v>
          </cell>
          <cell r="AH42">
            <v>0</v>
          </cell>
          <cell r="AI42">
            <v>0</v>
          </cell>
          <cell r="AJ42">
            <v>0</v>
          </cell>
          <cell r="AK42">
            <v>0</v>
          </cell>
          <cell r="AL42">
            <v>0</v>
          </cell>
          <cell r="AM42">
            <v>0</v>
          </cell>
          <cell r="AN42">
            <v>0</v>
          </cell>
          <cell r="AO42">
            <v>0</v>
          </cell>
        </row>
        <row r="43">
          <cell r="G43" t="str">
            <v>SNP</v>
          </cell>
          <cell r="J43">
            <v>0.99999999999999967</v>
          </cell>
          <cell r="K43">
            <v>2.2386578756464069E-2</v>
          </cell>
          <cell r="L43">
            <v>0.27129301200596184</v>
          </cell>
          <cell r="M43">
            <v>7.9729375066944497E-2</v>
          </cell>
          <cell r="N43">
            <v>0</v>
          </cell>
          <cell r="O43">
            <v>0.11940606885236635</v>
          </cell>
          <cell r="P43">
            <v>0.43173650529208407</v>
          </cell>
          <cell r="Q43">
            <v>4.8360617954450756E-2</v>
          </cell>
          <cell r="R43">
            <v>2.425919380668972E-2</v>
          </cell>
          <cell r="S43">
            <v>2.828648265038384E-3</v>
          </cell>
          <cell r="AC43" t="str">
            <v>SNP</v>
          </cell>
          <cell r="AF43">
            <v>0.99999999999999967</v>
          </cell>
          <cell r="AG43">
            <v>2.2386578756464069E-2</v>
          </cell>
          <cell r="AH43">
            <v>0.27129301200596184</v>
          </cell>
          <cell r="AI43">
            <v>7.9729375066944497E-2</v>
          </cell>
          <cell r="AJ43">
            <v>0</v>
          </cell>
          <cell r="AK43">
            <v>0.11940606885236635</v>
          </cell>
          <cell r="AL43">
            <v>0.43173650529208407</v>
          </cell>
          <cell r="AM43">
            <v>4.8360617954450756E-2</v>
          </cell>
          <cell r="AN43">
            <v>2.425919380668972E-2</v>
          </cell>
          <cell r="AO43">
            <v>2.828648265038384E-3</v>
          </cell>
        </row>
        <row r="44">
          <cell r="G44" t="str">
            <v>SSCCT</v>
          </cell>
          <cell r="J44">
            <v>1</v>
          </cell>
          <cell r="K44">
            <v>1.7059632906739043E-2</v>
          </cell>
          <cell r="L44">
            <v>0.25121399125765281</v>
          </cell>
          <cell r="M44">
            <v>8.30781280123985E-2</v>
          </cell>
          <cell r="N44">
            <v>0</v>
          </cell>
          <cell r="O44">
            <v>0.11482801474515517</v>
          </cell>
          <cell r="P44">
            <v>0.4674123008096292</v>
          </cell>
          <cell r="Q44">
            <v>3.7997910767382119E-2</v>
          </cell>
          <cell r="R44">
            <v>2.3706151550102597E-2</v>
          </cell>
          <cell r="S44">
            <v>4.7038699509405497E-3</v>
          </cell>
          <cell r="AC44" t="str">
            <v>SSCCT</v>
          </cell>
          <cell r="AF44">
            <v>1</v>
          </cell>
          <cell r="AG44">
            <v>1.7059632906739043E-2</v>
          </cell>
          <cell r="AH44">
            <v>0.25121399125765281</v>
          </cell>
          <cell r="AI44">
            <v>8.30781280123985E-2</v>
          </cell>
          <cell r="AJ44">
            <v>0</v>
          </cell>
          <cell r="AK44">
            <v>0.11482801474515517</v>
          </cell>
          <cell r="AL44">
            <v>0.4674123008096292</v>
          </cell>
          <cell r="AM44">
            <v>3.7997910767382119E-2</v>
          </cell>
          <cell r="AN44">
            <v>2.3706151550102597E-2</v>
          </cell>
          <cell r="AO44">
            <v>4.7038699509405497E-3</v>
          </cell>
        </row>
        <row r="45">
          <cell r="G45" t="str">
            <v>SSECT</v>
          </cell>
          <cell r="J45">
            <v>0.99999999999999967</v>
          </cell>
          <cell r="K45">
            <v>1.6591539979470608E-2</v>
          </cell>
          <cell r="L45">
            <v>0.22771419056716904</v>
          </cell>
          <cell r="M45">
            <v>7.3178045226805336E-2</v>
          </cell>
          <cell r="N45">
            <v>0</v>
          </cell>
          <cell r="O45">
            <v>0.13079417636251509</v>
          </cell>
          <cell r="P45">
            <v>0.44476145142438744</v>
          </cell>
          <cell r="Q45">
            <v>7.3107534999617182E-2</v>
          </cell>
          <cell r="R45">
            <v>2.9268882678896813E-2</v>
          </cell>
          <cell r="S45">
            <v>4.5841787611381902E-3</v>
          </cell>
          <cell r="AC45" t="str">
            <v>SSECT</v>
          </cell>
          <cell r="AF45">
            <v>0.99999999999999967</v>
          </cell>
          <cell r="AG45">
            <v>1.6591539979470608E-2</v>
          </cell>
          <cell r="AH45">
            <v>0.22771419056716904</v>
          </cell>
          <cell r="AI45">
            <v>7.3178045226805336E-2</v>
          </cell>
          <cell r="AJ45">
            <v>0</v>
          </cell>
          <cell r="AK45">
            <v>0.13079417636251509</v>
          </cell>
          <cell r="AL45">
            <v>0.44476145142438744</v>
          </cell>
          <cell r="AM45">
            <v>7.3107534999617182E-2</v>
          </cell>
          <cell r="AN45">
            <v>2.9268882678896813E-2</v>
          </cell>
          <cell r="AO45">
            <v>4.5841787611381902E-3</v>
          </cell>
        </row>
        <row r="46">
          <cell r="G46" t="str">
            <v>SSCCH</v>
          </cell>
          <cell r="J46">
            <v>0.99999999999999989</v>
          </cell>
          <cell r="K46">
            <v>1.8305605467372608E-2</v>
          </cell>
          <cell r="L46">
            <v>0.28128300464254719</v>
          </cell>
          <cell r="M46">
            <v>8.8826771438389851E-2</v>
          </cell>
          <cell r="N46">
            <v>0</v>
          </cell>
          <cell r="O46">
            <v>0.12605052400919556</v>
          </cell>
          <cell r="P46">
            <v>0.4083886036172899</v>
          </cell>
          <cell r="Q46">
            <v>4.5481015017230522E-2</v>
          </cell>
          <cell r="R46">
            <v>2.7871322783420985E-2</v>
          </cell>
          <cell r="S46">
            <v>3.7931530245532536E-3</v>
          </cell>
          <cell r="AC46" t="str">
            <v>SSCCH</v>
          </cell>
          <cell r="AF46">
            <v>0.99999999999999989</v>
          </cell>
          <cell r="AG46">
            <v>1.8305605467372608E-2</v>
          </cell>
          <cell r="AH46">
            <v>0.28128300464254719</v>
          </cell>
          <cell r="AI46">
            <v>8.8826771438389851E-2</v>
          </cell>
          <cell r="AJ46">
            <v>0</v>
          </cell>
          <cell r="AK46">
            <v>0.12605052400919556</v>
          </cell>
          <cell r="AL46">
            <v>0.4083886036172899</v>
          </cell>
          <cell r="AM46">
            <v>4.5481015017230522E-2</v>
          </cell>
          <cell r="AN46">
            <v>2.7871322783420985E-2</v>
          </cell>
          <cell r="AO46">
            <v>3.7931530245532536E-3</v>
          </cell>
        </row>
        <row r="47">
          <cell r="G47" t="str">
            <v>SSECH</v>
          </cell>
          <cell r="J47">
            <v>1</v>
          </cell>
          <cell r="K47">
            <v>1.6367248891010492E-2</v>
          </cell>
          <cell r="L47">
            <v>0.25140424378990783</v>
          </cell>
          <cell r="M47">
            <v>8.0451542932679448E-2</v>
          </cell>
          <cell r="N47">
            <v>0</v>
          </cell>
          <cell r="O47">
            <v>0.1448595276442127</v>
          </cell>
          <cell r="P47">
            <v>0.4142766876208081</v>
          </cell>
          <cell r="Q47">
            <v>5.5429967755181407E-2</v>
          </cell>
          <cell r="R47">
            <v>3.329568861349725E-2</v>
          </cell>
          <cell r="S47">
            <v>3.9150927527028092E-3</v>
          </cell>
          <cell r="AC47" t="str">
            <v>SSECH</v>
          </cell>
          <cell r="AF47">
            <v>1</v>
          </cell>
          <cell r="AG47">
            <v>1.6367248891010492E-2</v>
          </cell>
          <cell r="AH47">
            <v>0.25140424378990783</v>
          </cell>
          <cell r="AI47">
            <v>8.0451542932679448E-2</v>
          </cell>
          <cell r="AJ47">
            <v>0</v>
          </cell>
          <cell r="AK47">
            <v>0.1448595276442127</v>
          </cell>
          <cell r="AL47">
            <v>0.4142766876208081</v>
          </cell>
          <cell r="AM47">
            <v>5.5429967755181407E-2</v>
          </cell>
          <cell r="AN47">
            <v>3.329568861349725E-2</v>
          </cell>
          <cell r="AO47">
            <v>3.9150927527028092E-3</v>
          </cell>
        </row>
        <row r="48">
          <cell r="G48" t="str">
            <v>SSGCH</v>
          </cell>
          <cell r="J48">
            <v>1</v>
          </cell>
          <cell r="K48">
            <v>1.782101632328208E-2</v>
          </cell>
          <cell r="L48">
            <v>0.27381331442938733</v>
          </cell>
          <cell r="M48">
            <v>8.6732964311962257E-2</v>
          </cell>
          <cell r="N48">
            <v>0</v>
          </cell>
          <cell r="O48">
            <v>0.13075277491794984</v>
          </cell>
          <cell r="P48">
            <v>0.40986062461816947</v>
          </cell>
          <cell r="Q48">
            <v>4.7968253201718249E-2</v>
          </cell>
          <cell r="R48">
            <v>2.9227414240940053E-2</v>
          </cell>
          <cell r="S48">
            <v>3.8236379565906422E-3</v>
          </cell>
          <cell r="AC48" t="str">
            <v>SSGCH</v>
          </cell>
          <cell r="AF48">
            <v>1</v>
          </cell>
          <cell r="AG48">
            <v>1.782101632328208E-2</v>
          </cell>
          <cell r="AH48">
            <v>0.27381331442938733</v>
          </cell>
          <cell r="AI48">
            <v>8.6732964311962257E-2</v>
          </cell>
          <cell r="AJ48">
            <v>0</v>
          </cell>
          <cell r="AK48">
            <v>0.13075277491794984</v>
          </cell>
          <cell r="AL48">
            <v>0.40986062461816947</v>
          </cell>
          <cell r="AM48">
            <v>4.7968253201718249E-2</v>
          </cell>
          <cell r="AN48">
            <v>2.9227414240940053E-2</v>
          </cell>
          <cell r="AO48">
            <v>3.8236379565906422E-3</v>
          </cell>
        </row>
        <row r="49">
          <cell r="G49" t="str">
            <v>SSCP</v>
          </cell>
          <cell r="J49">
            <v>0</v>
          </cell>
          <cell r="K49">
            <v>0</v>
          </cell>
          <cell r="L49">
            <v>0</v>
          </cell>
          <cell r="M49">
            <v>0</v>
          </cell>
          <cell r="N49">
            <v>0</v>
          </cell>
          <cell r="O49">
            <v>0</v>
          </cell>
          <cell r="P49">
            <v>0</v>
          </cell>
          <cell r="Q49">
            <v>0</v>
          </cell>
          <cell r="R49">
            <v>0</v>
          </cell>
          <cell r="S49">
            <v>0</v>
          </cell>
          <cell r="AC49" t="str">
            <v>SSCP</v>
          </cell>
          <cell r="AF49">
            <v>0</v>
          </cell>
          <cell r="AG49">
            <v>0</v>
          </cell>
          <cell r="AH49">
            <v>0</v>
          </cell>
          <cell r="AI49">
            <v>0</v>
          </cell>
          <cell r="AJ49">
            <v>0</v>
          </cell>
          <cell r="AK49">
            <v>0</v>
          </cell>
          <cell r="AL49">
            <v>0</v>
          </cell>
          <cell r="AM49">
            <v>0</v>
          </cell>
          <cell r="AN49">
            <v>0</v>
          </cell>
          <cell r="AO49">
            <v>0</v>
          </cell>
        </row>
        <row r="50">
          <cell r="G50" t="str">
            <v>SSEP</v>
          </cell>
          <cell r="J50">
            <v>0</v>
          </cell>
          <cell r="K50">
            <v>0</v>
          </cell>
          <cell r="L50">
            <v>0</v>
          </cell>
          <cell r="M50">
            <v>0</v>
          </cell>
          <cell r="N50">
            <v>0</v>
          </cell>
          <cell r="O50">
            <v>0</v>
          </cell>
          <cell r="P50">
            <v>0</v>
          </cell>
          <cell r="Q50">
            <v>0</v>
          </cell>
          <cell r="R50">
            <v>0</v>
          </cell>
          <cell r="S50">
            <v>0</v>
          </cell>
          <cell r="AC50" t="str">
            <v>SSEP</v>
          </cell>
          <cell r="AF50">
            <v>0</v>
          </cell>
          <cell r="AG50">
            <v>0</v>
          </cell>
          <cell r="AH50">
            <v>0</v>
          </cell>
          <cell r="AI50">
            <v>0</v>
          </cell>
          <cell r="AJ50">
            <v>0</v>
          </cell>
          <cell r="AK50">
            <v>0</v>
          </cell>
          <cell r="AL50">
            <v>0</v>
          </cell>
          <cell r="AM50">
            <v>0</v>
          </cell>
          <cell r="AN50">
            <v>0</v>
          </cell>
          <cell r="AO50">
            <v>0</v>
          </cell>
        </row>
        <row r="51">
          <cell r="G51" t="str">
            <v>SSGC</v>
          </cell>
          <cell r="J51">
            <v>0</v>
          </cell>
          <cell r="K51">
            <v>0</v>
          </cell>
          <cell r="L51">
            <v>0</v>
          </cell>
          <cell r="M51">
            <v>0</v>
          </cell>
          <cell r="N51">
            <v>0</v>
          </cell>
          <cell r="O51">
            <v>0</v>
          </cell>
          <cell r="P51">
            <v>0</v>
          </cell>
          <cell r="Q51">
            <v>0</v>
          </cell>
          <cell r="R51">
            <v>0</v>
          </cell>
          <cell r="S51">
            <v>0</v>
          </cell>
          <cell r="AC51" t="str">
            <v>SSGC</v>
          </cell>
          <cell r="AF51">
            <v>0</v>
          </cell>
          <cell r="AG51">
            <v>0</v>
          </cell>
          <cell r="AH51">
            <v>0</v>
          </cell>
          <cell r="AI51">
            <v>0</v>
          </cell>
          <cell r="AJ51">
            <v>0</v>
          </cell>
          <cell r="AK51">
            <v>0</v>
          </cell>
          <cell r="AL51">
            <v>0</v>
          </cell>
          <cell r="AM51">
            <v>0</v>
          </cell>
          <cell r="AN51">
            <v>0</v>
          </cell>
          <cell r="AO51">
            <v>0</v>
          </cell>
        </row>
        <row r="52">
          <cell r="G52" t="str">
            <v>SSGCT</v>
          </cell>
          <cell r="J52">
            <v>1</v>
          </cell>
          <cell r="K52">
            <v>1.6942609674921935E-2</v>
          </cell>
          <cell r="L52">
            <v>0.24533904108503188</v>
          </cell>
          <cell r="M52">
            <v>8.0603107316000205E-2</v>
          </cell>
          <cell r="N52">
            <v>0</v>
          </cell>
          <cell r="O52">
            <v>0.11881955514949516</v>
          </cell>
          <cell r="P52">
            <v>0.46174958846331876</v>
          </cell>
          <cell r="Q52">
            <v>4.677531682544088E-2</v>
          </cell>
          <cell r="R52">
            <v>2.509683433230115E-2</v>
          </cell>
          <cell r="S52">
            <v>4.6739471534899598E-3</v>
          </cell>
          <cell r="AC52" t="str">
            <v>SSGCT</v>
          </cell>
          <cell r="AF52">
            <v>1</v>
          </cell>
          <cell r="AG52">
            <v>1.6942609674921935E-2</v>
          </cell>
          <cell r="AH52">
            <v>0.24533904108503188</v>
          </cell>
          <cell r="AI52">
            <v>8.0603107316000205E-2</v>
          </cell>
          <cell r="AJ52">
            <v>0</v>
          </cell>
          <cell r="AK52">
            <v>0.11881955514949516</v>
          </cell>
          <cell r="AL52">
            <v>0.46174958846331876</v>
          </cell>
          <cell r="AM52">
            <v>4.677531682544088E-2</v>
          </cell>
          <cell r="AN52">
            <v>2.509683433230115E-2</v>
          </cell>
          <cell r="AO52">
            <v>4.6739471534899598E-3</v>
          </cell>
        </row>
        <row r="53">
          <cell r="G53" t="str">
            <v>MC</v>
          </cell>
          <cell r="J53">
            <v>1</v>
          </cell>
          <cell r="K53">
            <v>9.1673925870135592E-3</v>
          </cell>
          <cell r="L53">
            <v>0.60924714383153811</v>
          </cell>
          <cell r="M53">
            <v>5.5250966817220318E-2</v>
          </cell>
          <cell r="N53">
            <v>0</v>
          </cell>
          <cell r="O53">
            <v>6.6856460378527702E-2</v>
          </cell>
          <cell r="P53">
            <v>0.2180150218841817</v>
          </cell>
          <cell r="Q53">
            <v>2.4643490944087472E-2</v>
          </cell>
          <cell r="R53">
            <v>1.478287891244303E-2</v>
          </cell>
          <cell r="S53">
            <v>2.0366446449881703E-3</v>
          </cell>
          <cell r="AC53" t="str">
            <v>MC</v>
          </cell>
          <cell r="AF53">
            <v>1</v>
          </cell>
          <cell r="AG53">
            <v>9.1673925870135592E-3</v>
          </cell>
          <cell r="AH53">
            <v>0.60924714383153811</v>
          </cell>
          <cell r="AI53">
            <v>5.5250966817220318E-2</v>
          </cell>
          <cell r="AJ53">
            <v>0</v>
          </cell>
          <cell r="AK53">
            <v>6.6856460378527702E-2</v>
          </cell>
          <cell r="AL53">
            <v>0.2180150218841817</v>
          </cell>
          <cell r="AM53">
            <v>2.4643490944087472E-2</v>
          </cell>
          <cell r="AN53">
            <v>1.478287891244303E-2</v>
          </cell>
          <cell r="AO53">
            <v>2.0366446449881703E-3</v>
          </cell>
        </row>
        <row r="54">
          <cell r="G54" t="str">
            <v>SNPD</v>
          </cell>
          <cell r="J54">
            <v>1</v>
          </cell>
          <cell r="K54">
            <v>3.4262125678236735E-2</v>
          </cell>
          <cell r="L54">
            <v>0.28111914533732002</v>
          </cell>
          <cell r="M54">
            <v>6.5464483089005363E-2</v>
          </cell>
          <cell r="N54">
            <v>0</v>
          </cell>
          <cell r="O54">
            <v>9.0612164510737364E-2</v>
          </cell>
          <cell r="P54">
            <v>0.4700867948843776</v>
          </cell>
          <cell r="Q54">
            <v>4.6231079666363542E-2</v>
          </cell>
          <cell r="R54">
            <v>1.2224206833959427E-2</v>
          </cell>
          <cell r="S54">
            <v>0</v>
          </cell>
          <cell r="AC54" t="str">
            <v>SNPD</v>
          </cell>
          <cell r="AF54">
            <v>1</v>
          </cell>
          <cell r="AG54">
            <v>3.4262125678236735E-2</v>
          </cell>
          <cell r="AH54">
            <v>0.28111914533732002</v>
          </cell>
          <cell r="AI54">
            <v>6.5464483089005363E-2</v>
          </cell>
          <cell r="AJ54">
            <v>0</v>
          </cell>
          <cell r="AK54">
            <v>9.0612164510737364E-2</v>
          </cell>
          <cell r="AL54">
            <v>0.4700867948843776</v>
          </cell>
          <cell r="AM54">
            <v>4.6231079666363542E-2</v>
          </cell>
          <cell r="AN54">
            <v>1.2224206833959427E-2</v>
          </cell>
          <cell r="AO54">
            <v>0</v>
          </cell>
        </row>
        <row r="55">
          <cell r="G55" t="str">
            <v>DGUH</v>
          </cell>
          <cell r="J55">
            <v>0.99999999999999989</v>
          </cell>
          <cell r="K55">
            <v>0</v>
          </cell>
          <cell r="L55">
            <v>0</v>
          </cell>
          <cell r="M55">
            <v>0</v>
          </cell>
          <cell r="N55">
            <v>0</v>
          </cell>
          <cell r="O55">
            <v>0</v>
          </cell>
          <cell r="P55">
            <v>0.8402060726254067</v>
          </cell>
          <cell r="Q55">
            <v>9.4973321393014648E-2</v>
          </cell>
          <cell r="R55">
            <v>5.6971600056619283E-2</v>
          </cell>
          <cell r="S55">
            <v>7.8490059249593114E-3</v>
          </cell>
          <cell r="AC55" t="str">
            <v>DGUH</v>
          </cell>
          <cell r="AF55">
            <v>0.99999999999999989</v>
          </cell>
          <cell r="AG55">
            <v>0</v>
          </cell>
          <cell r="AH55">
            <v>0</v>
          </cell>
          <cell r="AI55">
            <v>0</v>
          </cell>
          <cell r="AJ55">
            <v>0</v>
          </cell>
          <cell r="AK55">
            <v>0</v>
          </cell>
          <cell r="AL55">
            <v>0.8402060726254067</v>
          </cell>
          <cell r="AM55">
            <v>9.4973321393014648E-2</v>
          </cell>
          <cell r="AN55">
            <v>5.6971600056619283E-2</v>
          </cell>
          <cell r="AO55">
            <v>7.8490059249593114E-3</v>
          </cell>
        </row>
        <row r="56">
          <cell r="G56" t="str">
            <v>DEUH</v>
          </cell>
          <cell r="J56">
            <v>0.99999999999999989</v>
          </cell>
          <cell r="K56">
            <v>0</v>
          </cell>
          <cell r="L56">
            <v>0</v>
          </cell>
          <cell r="M56">
            <v>0</v>
          </cell>
          <cell r="N56">
            <v>0</v>
          </cell>
          <cell r="O56">
            <v>0</v>
          </cell>
          <cell r="P56">
            <v>0.81491998163251811</v>
          </cell>
          <cell r="Q56">
            <v>0.11358810854368488</v>
          </cell>
          <cell r="R56">
            <v>6.3669200525184211E-2</v>
          </cell>
          <cell r="S56">
            <v>7.8227092986127254E-3</v>
          </cell>
          <cell r="AC56" t="str">
            <v>DEUH</v>
          </cell>
          <cell r="AF56">
            <v>0.99999999999999989</v>
          </cell>
          <cell r="AG56">
            <v>0</v>
          </cell>
          <cell r="AH56">
            <v>0</v>
          </cell>
          <cell r="AI56">
            <v>0</v>
          </cell>
          <cell r="AJ56">
            <v>0</v>
          </cell>
          <cell r="AK56">
            <v>0</v>
          </cell>
          <cell r="AL56">
            <v>0.81491998163251811</v>
          </cell>
          <cell r="AM56">
            <v>0.11358810854368488</v>
          </cell>
          <cell r="AN56">
            <v>6.3669200525184211E-2</v>
          </cell>
          <cell r="AO56">
            <v>7.8227092986127254E-3</v>
          </cell>
        </row>
        <row r="57">
          <cell r="G57" t="str">
            <v>DNPGMP</v>
          </cell>
          <cell r="J57">
            <v>0</v>
          </cell>
          <cell r="K57">
            <v>0</v>
          </cell>
          <cell r="L57">
            <v>0</v>
          </cell>
          <cell r="M57">
            <v>0</v>
          </cell>
          <cell r="N57">
            <v>0</v>
          </cell>
          <cell r="O57">
            <v>0</v>
          </cell>
          <cell r="P57">
            <v>0</v>
          </cell>
          <cell r="Q57">
            <v>0</v>
          </cell>
          <cell r="R57">
            <v>0</v>
          </cell>
          <cell r="S57">
            <v>0</v>
          </cell>
          <cell r="AC57" t="str">
            <v>DNPGMP</v>
          </cell>
          <cell r="AF57">
            <v>0</v>
          </cell>
          <cell r="AG57">
            <v>0</v>
          </cell>
          <cell r="AH57">
            <v>0</v>
          </cell>
          <cell r="AI57">
            <v>0</v>
          </cell>
          <cell r="AJ57">
            <v>0</v>
          </cell>
          <cell r="AK57">
            <v>0</v>
          </cell>
          <cell r="AL57">
            <v>0</v>
          </cell>
          <cell r="AM57">
            <v>0</v>
          </cell>
          <cell r="AN57">
            <v>0</v>
          </cell>
          <cell r="AO57">
            <v>0</v>
          </cell>
        </row>
        <row r="58">
          <cell r="G58" t="str">
            <v>DNPGMU</v>
          </cell>
          <cell r="J58">
            <v>1</v>
          </cell>
          <cell r="K58">
            <v>1.6507711596568091E-2</v>
          </cell>
          <cell r="L58">
            <v>0.24610157148218378</v>
          </cell>
          <cell r="M58">
            <v>7.8634167441288788E-2</v>
          </cell>
          <cell r="N58">
            <v>0</v>
          </cell>
          <cell r="O58">
            <v>0.14325024892672458</v>
          </cell>
          <cell r="P58">
            <v>0.42009638497828944</v>
          </cell>
          <cell r="Q58">
            <v>5.8555385622194263E-2</v>
          </cell>
          <cell r="R58">
            <v>3.2821874021919786E-2</v>
          </cell>
          <cell r="S58">
            <v>4.0326559308312363E-3</v>
          </cell>
          <cell r="AC58" t="str">
            <v>DNPGMU</v>
          </cell>
          <cell r="AF58">
            <v>1</v>
          </cell>
          <cell r="AG58">
            <v>1.6507711596568091E-2</v>
          </cell>
          <cell r="AH58">
            <v>0.24610157148218378</v>
          </cell>
          <cell r="AI58">
            <v>7.8634167441288788E-2</v>
          </cell>
          <cell r="AJ58">
            <v>0</v>
          </cell>
          <cell r="AK58">
            <v>0.14325024892672458</v>
          </cell>
          <cell r="AL58">
            <v>0.42009638497828944</v>
          </cell>
          <cell r="AM58">
            <v>5.8555385622194263E-2</v>
          </cell>
          <cell r="AN58">
            <v>3.2821874021919786E-2</v>
          </cell>
          <cell r="AO58">
            <v>4.0326559308312363E-3</v>
          </cell>
        </row>
        <row r="59">
          <cell r="G59" t="str">
            <v>DNPIP</v>
          </cell>
          <cell r="J59">
            <v>0</v>
          </cell>
          <cell r="K59">
            <v>0</v>
          </cell>
          <cell r="L59">
            <v>0</v>
          </cell>
          <cell r="M59">
            <v>0</v>
          </cell>
          <cell r="N59">
            <v>0</v>
          </cell>
          <cell r="O59">
            <v>0</v>
          </cell>
          <cell r="P59">
            <v>0</v>
          </cell>
          <cell r="Q59">
            <v>0</v>
          </cell>
          <cell r="R59">
            <v>0</v>
          </cell>
          <cell r="S59">
            <v>0</v>
          </cell>
          <cell r="AC59" t="str">
            <v>DNPIP</v>
          </cell>
          <cell r="AF59">
            <v>0</v>
          </cell>
          <cell r="AG59">
            <v>0</v>
          </cell>
          <cell r="AH59">
            <v>0</v>
          </cell>
          <cell r="AI59">
            <v>0</v>
          </cell>
          <cell r="AJ59">
            <v>0</v>
          </cell>
          <cell r="AK59">
            <v>0</v>
          </cell>
          <cell r="AL59">
            <v>0</v>
          </cell>
          <cell r="AM59">
            <v>0</v>
          </cell>
          <cell r="AN59">
            <v>0</v>
          </cell>
          <cell r="AO59">
            <v>0</v>
          </cell>
        </row>
        <row r="60">
          <cell r="G60" t="str">
            <v>DNPIU</v>
          </cell>
          <cell r="J60">
            <v>0</v>
          </cell>
          <cell r="K60">
            <v>0</v>
          </cell>
          <cell r="L60">
            <v>0</v>
          </cell>
          <cell r="M60">
            <v>0</v>
          </cell>
          <cell r="N60">
            <v>0</v>
          </cell>
          <cell r="O60">
            <v>0</v>
          </cell>
          <cell r="P60">
            <v>0</v>
          </cell>
          <cell r="Q60">
            <v>0</v>
          </cell>
          <cell r="R60">
            <v>0</v>
          </cell>
          <cell r="S60">
            <v>0</v>
          </cell>
          <cell r="AC60" t="str">
            <v>DNPIU</v>
          </cell>
          <cell r="AF60">
            <v>0</v>
          </cell>
          <cell r="AG60">
            <v>0</v>
          </cell>
          <cell r="AH60">
            <v>0</v>
          </cell>
          <cell r="AI60">
            <v>0</v>
          </cell>
          <cell r="AJ60">
            <v>0</v>
          </cell>
          <cell r="AK60">
            <v>0</v>
          </cell>
          <cell r="AL60">
            <v>0</v>
          </cell>
          <cell r="AM60">
            <v>0</v>
          </cell>
          <cell r="AN60">
            <v>0</v>
          </cell>
          <cell r="AO60">
            <v>0</v>
          </cell>
        </row>
        <row r="61">
          <cell r="G61" t="str">
            <v>DNPPSP</v>
          </cell>
          <cell r="J61">
            <v>0</v>
          </cell>
          <cell r="K61">
            <v>0</v>
          </cell>
          <cell r="L61">
            <v>0</v>
          </cell>
          <cell r="M61">
            <v>0</v>
          </cell>
          <cell r="N61">
            <v>0</v>
          </cell>
          <cell r="O61">
            <v>0</v>
          </cell>
          <cell r="P61">
            <v>0</v>
          </cell>
          <cell r="Q61">
            <v>0</v>
          </cell>
          <cell r="R61">
            <v>0</v>
          </cell>
          <cell r="S61">
            <v>0</v>
          </cell>
          <cell r="AC61" t="str">
            <v>DNPPSP</v>
          </cell>
          <cell r="AF61">
            <v>0</v>
          </cell>
          <cell r="AG61">
            <v>0</v>
          </cell>
          <cell r="AH61">
            <v>0</v>
          </cell>
          <cell r="AI61">
            <v>0</v>
          </cell>
          <cell r="AJ61">
            <v>0</v>
          </cell>
          <cell r="AK61">
            <v>0</v>
          </cell>
          <cell r="AL61">
            <v>0</v>
          </cell>
          <cell r="AM61">
            <v>0</v>
          </cell>
          <cell r="AN61">
            <v>0</v>
          </cell>
          <cell r="AO61">
            <v>0</v>
          </cell>
        </row>
        <row r="62">
          <cell r="G62" t="str">
            <v>DNPPSU</v>
          </cell>
          <cell r="J62">
            <v>0</v>
          </cell>
          <cell r="K62">
            <v>0</v>
          </cell>
          <cell r="L62">
            <v>0</v>
          </cell>
          <cell r="M62">
            <v>0</v>
          </cell>
          <cell r="N62">
            <v>0</v>
          </cell>
          <cell r="O62">
            <v>0</v>
          </cell>
          <cell r="P62">
            <v>0</v>
          </cell>
          <cell r="Q62">
            <v>0</v>
          </cell>
          <cell r="R62">
            <v>0</v>
          </cell>
          <cell r="S62">
            <v>0</v>
          </cell>
          <cell r="AC62" t="str">
            <v>DNPPSU</v>
          </cell>
          <cell r="AF62">
            <v>0</v>
          </cell>
          <cell r="AG62">
            <v>0</v>
          </cell>
          <cell r="AH62">
            <v>0</v>
          </cell>
          <cell r="AI62">
            <v>0</v>
          </cell>
          <cell r="AJ62">
            <v>0</v>
          </cell>
          <cell r="AK62">
            <v>0</v>
          </cell>
          <cell r="AL62">
            <v>0</v>
          </cell>
          <cell r="AM62">
            <v>0</v>
          </cell>
          <cell r="AN62">
            <v>0</v>
          </cell>
          <cell r="AO62">
            <v>0</v>
          </cell>
        </row>
        <row r="63">
          <cell r="G63" t="str">
            <v>DNPPHP</v>
          </cell>
          <cell r="J63">
            <v>0</v>
          </cell>
          <cell r="K63">
            <v>0</v>
          </cell>
          <cell r="L63">
            <v>0</v>
          </cell>
          <cell r="M63">
            <v>0</v>
          </cell>
          <cell r="N63">
            <v>0</v>
          </cell>
          <cell r="O63">
            <v>0</v>
          </cell>
          <cell r="P63">
            <v>0</v>
          </cell>
          <cell r="Q63">
            <v>0</v>
          </cell>
          <cell r="R63">
            <v>0</v>
          </cell>
          <cell r="S63">
            <v>0</v>
          </cell>
          <cell r="AC63" t="str">
            <v>DNPPHP</v>
          </cell>
          <cell r="AF63">
            <v>0</v>
          </cell>
          <cell r="AG63">
            <v>0</v>
          </cell>
          <cell r="AH63">
            <v>0</v>
          </cell>
          <cell r="AI63">
            <v>0</v>
          </cell>
          <cell r="AJ63">
            <v>0</v>
          </cell>
          <cell r="AK63">
            <v>0</v>
          </cell>
          <cell r="AL63">
            <v>0</v>
          </cell>
          <cell r="AM63">
            <v>0</v>
          </cell>
          <cell r="AN63">
            <v>0</v>
          </cell>
          <cell r="AO63">
            <v>0</v>
          </cell>
        </row>
        <row r="64">
          <cell r="G64" t="str">
            <v>DNPPHU</v>
          </cell>
          <cell r="J64">
            <v>0</v>
          </cell>
          <cell r="K64">
            <v>0</v>
          </cell>
          <cell r="L64">
            <v>0</v>
          </cell>
          <cell r="M64">
            <v>0</v>
          </cell>
          <cell r="N64">
            <v>0</v>
          </cell>
          <cell r="O64">
            <v>0</v>
          </cell>
          <cell r="P64">
            <v>0</v>
          </cell>
          <cell r="Q64">
            <v>0</v>
          </cell>
          <cell r="R64">
            <v>0</v>
          </cell>
          <cell r="S64">
            <v>0</v>
          </cell>
          <cell r="AC64" t="str">
            <v>DNPPHU</v>
          </cell>
          <cell r="AF64">
            <v>0</v>
          </cell>
          <cell r="AG64">
            <v>0</v>
          </cell>
          <cell r="AH64">
            <v>0</v>
          </cell>
          <cell r="AI64">
            <v>0</v>
          </cell>
          <cell r="AJ64">
            <v>0</v>
          </cell>
          <cell r="AK64">
            <v>0</v>
          </cell>
          <cell r="AL64">
            <v>0</v>
          </cell>
          <cell r="AM64">
            <v>0</v>
          </cell>
          <cell r="AN64">
            <v>0</v>
          </cell>
          <cell r="AO64">
            <v>0</v>
          </cell>
        </row>
        <row r="65">
          <cell r="G65" t="str">
            <v>SNPPH-P</v>
          </cell>
          <cell r="J65">
            <v>0.99999999999999989</v>
          </cell>
          <cell r="K65">
            <v>1.7735947932710952E-2</v>
          </cell>
          <cell r="L65">
            <v>0.26592235045374951</v>
          </cell>
          <cell r="M65">
            <v>8.4989701759535297E-2</v>
          </cell>
          <cell r="N65">
            <v>0</v>
          </cell>
          <cell r="O65">
            <v>0.12934568788061512</v>
          </cell>
          <cell r="P65">
            <v>0.42178875181632602</v>
          </cell>
          <cell r="Q65">
            <v>4.7677206808370613E-2</v>
          </cell>
          <cell r="R65">
            <v>2.8600102831646365E-2</v>
          </cell>
          <cell r="S65">
            <v>3.940250517046098E-3</v>
          </cell>
          <cell r="AC65" t="str">
            <v>SNPPH-P</v>
          </cell>
          <cell r="AF65">
            <v>0.99999999999999989</v>
          </cell>
          <cell r="AG65">
            <v>1.7735947932710952E-2</v>
          </cell>
          <cell r="AH65">
            <v>0.26592235045374951</v>
          </cell>
          <cell r="AI65">
            <v>8.4989701759535297E-2</v>
          </cell>
          <cell r="AJ65">
            <v>0</v>
          </cell>
          <cell r="AK65">
            <v>0.12934568788061512</v>
          </cell>
          <cell r="AL65">
            <v>0.42178875181632602</v>
          </cell>
          <cell r="AM65">
            <v>4.7677206808370613E-2</v>
          </cell>
          <cell r="AN65">
            <v>2.8600102831646365E-2</v>
          </cell>
          <cell r="AO65">
            <v>3.940250517046098E-3</v>
          </cell>
        </row>
        <row r="66">
          <cell r="G66" t="str">
            <v>SNPPH-U</v>
          </cell>
          <cell r="J66">
            <v>0.99999999999999989</v>
          </cell>
          <cell r="K66">
            <v>1.7735947932710952E-2</v>
          </cell>
          <cell r="L66">
            <v>0.26592235045374951</v>
          </cell>
          <cell r="M66">
            <v>8.4989701759535297E-2</v>
          </cell>
          <cell r="N66">
            <v>0</v>
          </cell>
          <cell r="O66">
            <v>0.12934568788061512</v>
          </cell>
          <cell r="P66">
            <v>0.42178875181632602</v>
          </cell>
          <cell r="Q66">
            <v>4.7677206808370613E-2</v>
          </cell>
          <cell r="R66">
            <v>2.8600102831646365E-2</v>
          </cell>
          <cell r="S66">
            <v>3.940250517046098E-3</v>
          </cell>
          <cell r="AC66" t="str">
            <v>SNPPH-U</v>
          </cell>
          <cell r="AF66">
            <v>0.99999999999999989</v>
          </cell>
          <cell r="AG66">
            <v>1.7735947932710952E-2</v>
          </cell>
          <cell r="AH66">
            <v>0.26592235045374951</v>
          </cell>
          <cell r="AI66">
            <v>8.4989701759535297E-2</v>
          </cell>
          <cell r="AJ66">
            <v>0</v>
          </cell>
          <cell r="AK66">
            <v>0.12934568788061512</v>
          </cell>
          <cell r="AL66">
            <v>0.42178875181632602</v>
          </cell>
          <cell r="AM66">
            <v>4.7677206808370613E-2</v>
          </cell>
          <cell r="AN66">
            <v>2.8600102831646365E-2</v>
          </cell>
          <cell r="AO66">
            <v>3.940250517046098E-3</v>
          </cell>
        </row>
        <row r="67">
          <cell r="G67" t="str">
            <v>CN</v>
          </cell>
          <cell r="J67">
            <v>1</v>
          </cell>
          <cell r="K67">
            <v>2.5417598474442263E-2</v>
          </cell>
          <cell r="L67">
            <v>0.30916514472138124</v>
          </cell>
          <cell r="M67">
            <v>7.0202562420221326E-2</v>
          </cell>
          <cell r="N67">
            <v>0</v>
          </cell>
          <cell r="O67">
            <v>6.6745820278237042E-2</v>
          </cell>
          <cell r="P67">
            <v>0.48041668824349987</v>
          </cell>
          <cell r="Q67">
            <v>3.9329984608822248E-2</v>
          </cell>
          <cell r="R67">
            <v>8.7222012533960148E-3</v>
          </cell>
          <cell r="S67">
            <v>0</v>
          </cell>
          <cell r="T67">
            <v>0</v>
          </cell>
          <cell r="U67">
            <v>0</v>
          </cell>
          <cell r="AC67" t="str">
            <v>CN</v>
          </cell>
          <cell r="AF67">
            <v>1</v>
          </cell>
          <cell r="AG67">
            <v>2.5417598474442263E-2</v>
          </cell>
          <cell r="AH67">
            <v>0.30916514472138124</v>
          </cell>
          <cell r="AI67">
            <v>7.0202562420221326E-2</v>
          </cell>
          <cell r="AJ67">
            <v>0</v>
          </cell>
          <cell r="AK67">
            <v>6.6745820278237042E-2</v>
          </cell>
          <cell r="AL67">
            <v>0.48041668824349987</v>
          </cell>
          <cell r="AM67">
            <v>3.9329984608822248E-2</v>
          </cell>
          <cell r="AN67">
            <v>8.7222012533960148E-3</v>
          </cell>
          <cell r="AO67">
            <v>0</v>
          </cell>
          <cell r="AP67">
            <v>0</v>
          </cell>
          <cell r="AQ67">
            <v>0</v>
          </cell>
        </row>
        <row r="68">
          <cell r="G68" t="str">
            <v>CNP</v>
          </cell>
          <cell r="J68">
            <v>1</v>
          </cell>
          <cell r="K68">
            <v>5.3904391626823242E-2</v>
          </cell>
          <cell r="L68">
            <v>0.65566221982702499</v>
          </cell>
          <cell r="M68">
            <v>0.14888213855888882</v>
          </cell>
          <cell r="N68">
            <v>0</v>
          </cell>
          <cell r="O68">
            <v>0.14155124998726293</v>
          </cell>
          <cell r="P68">
            <v>0</v>
          </cell>
          <cell r="Q68">
            <v>0</v>
          </cell>
          <cell r="R68">
            <v>0</v>
          </cell>
          <cell r="S68">
            <v>0</v>
          </cell>
          <cell r="T68">
            <v>0</v>
          </cell>
          <cell r="U68">
            <v>0</v>
          </cell>
          <cell r="AC68" t="str">
            <v>CNP</v>
          </cell>
          <cell r="AF68">
            <v>1</v>
          </cell>
          <cell r="AG68">
            <v>5.3904391626823242E-2</v>
          </cell>
          <cell r="AH68">
            <v>0.65566221982702499</v>
          </cell>
          <cell r="AI68">
            <v>0.14888213855888882</v>
          </cell>
          <cell r="AJ68">
            <v>0</v>
          </cell>
          <cell r="AK68">
            <v>0.14155124998726293</v>
          </cell>
          <cell r="AL68">
            <v>0</v>
          </cell>
          <cell r="AM68">
            <v>0</v>
          </cell>
          <cell r="AN68">
            <v>0</v>
          </cell>
          <cell r="AO68">
            <v>0</v>
          </cell>
          <cell r="AP68">
            <v>0</v>
          </cell>
          <cell r="AQ68">
            <v>0</v>
          </cell>
        </row>
        <row r="69">
          <cell r="G69" t="str">
            <v>CNU</v>
          </cell>
          <cell r="J69">
            <v>1</v>
          </cell>
          <cell r="K69">
            <v>0</v>
          </cell>
          <cell r="L69">
            <v>0</v>
          </cell>
          <cell r="M69">
            <v>0</v>
          </cell>
          <cell r="N69">
            <v>0</v>
          </cell>
          <cell r="O69">
            <v>0</v>
          </cell>
          <cell r="P69">
            <v>0.90907281730918821</v>
          </cell>
          <cell r="Q69">
            <v>7.4422518592749579E-2</v>
          </cell>
          <cell r="R69">
            <v>1.6504664098062231E-2</v>
          </cell>
          <cell r="S69">
            <v>0</v>
          </cell>
          <cell r="T69">
            <v>0</v>
          </cell>
          <cell r="U69">
            <v>0</v>
          </cell>
          <cell r="AC69" t="str">
            <v>CNU</v>
          </cell>
          <cell r="AF69">
            <v>1</v>
          </cell>
          <cell r="AG69">
            <v>0</v>
          </cell>
          <cell r="AH69">
            <v>0</v>
          </cell>
          <cell r="AI69">
            <v>0</v>
          </cell>
          <cell r="AJ69">
            <v>0</v>
          </cell>
          <cell r="AK69">
            <v>0</v>
          </cell>
          <cell r="AL69">
            <v>0.90907281730918821</v>
          </cell>
          <cell r="AM69">
            <v>7.4422518592749579E-2</v>
          </cell>
          <cell r="AN69">
            <v>1.6504664098062231E-2</v>
          </cell>
          <cell r="AO69">
            <v>0</v>
          </cell>
          <cell r="AP69">
            <v>0</v>
          </cell>
          <cell r="AQ69">
            <v>0</v>
          </cell>
        </row>
        <row r="70">
          <cell r="G70" t="str">
            <v>WBTAX</v>
          </cell>
          <cell r="J70">
            <v>1</v>
          </cell>
          <cell r="K70">
            <v>0</v>
          </cell>
          <cell r="L70">
            <v>0</v>
          </cell>
          <cell r="M70">
            <v>1</v>
          </cell>
          <cell r="N70">
            <v>0</v>
          </cell>
          <cell r="O70">
            <v>0</v>
          </cell>
          <cell r="P70">
            <v>0</v>
          </cell>
          <cell r="Q70">
            <v>0</v>
          </cell>
          <cell r="R70">
            <v>0</v>
          </cell>
          <cell r="S70">
            <v>0</v>
          </cell>
          <cell r="T70">
            <v>0</v>
          </cell>
          <cell r="U70">
            <v>0</v>
          </cell>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G71" t="str">
            <v>OPRV-ID</v>
          </cell>
          <cell r="J71">
            <v>0</v>
          </cell>
          <cell r="K71">
            <v>0</v>
          </cell>
          <cell r="L71">
            <v>0</v>
          </cell>
          <cell r="M71">
            <v>0</v>
          </cell>
          <cell r="N71">
            <v>0</v>
          </cell>
          <cell r="O71">
            <v>0</v>
          </cell>
          <cell r="P71">
            <v>0</v>
          </cell>
          <cell r="Q71">
            <v>0</v>
          </cell>
          <cell r="R71">
            <v>0</v>
          </cell>
          <cell r="S71">
            <v>0</v>
          </cell>
          <cell r="AC71" t="str">
            <v>OPRV-ID</v>
          </cell>
          <cell r="AF71">
            <v>0</v>
          </cell>
          <cell r="AG71">
            <v>0</v>
          </cell>
          <cell r="AH71">
            <v>0</v>
          </cell>
          <cell r="AI71">
            <v>0</v>
          </cell>
          <cell r="AJ71">
            <v>0</v>
          </cell>
          <cell r="AK71">
            <v>0</v>
          </cell>
          <cell r="AL71">
            <v>0</v>
          </cell>
          <cell r="AM71">
            <v>0</v>
          </cell>
          <cell r="AN71">
            <v>0</v>
          </cell>
          <cell r="AO71">
            <v>0</v>
          </cell>
        </row>
        <row r="72">
          <cell r="G72" t="str">
            <v>OPRV-WY</v>
          </cell>
          <cell r="J72">
            <v>0</v>
          </cell>
          <cell r="K72">
            <v>0</v>
          </cell>
          <cell r="L72">
            <v>0</v>
          </cell>
          <cell r="M72">
            <v>0</v>
          </cell>
          <cell r="N72">
            <v>0</v>
          </cell>
          <cell r="O72">
            <v>0</v>
          </cell>
          <cell r="P72">
            <v>0</v>
          </cell>
          <cell r="Q72">
            <v>0</v>
          </cell>
          <cell r="R72">
            <v>0</v>
          </cell>
          <cell r="S72">
            <v>0</v>
          </cell>
          <cell r="AC72" t="str">
            <v>OPRV-WY</v>
          </cell>
          <cell r="AF72">
            <v>0</v>
          </cell>
          <cell r="AG72">
            <v>0</v>
          </cell>
          <cell r="AH72">
            <v>0</v>
          </cell>
          <cell r="AI72">
            <v>0</v>
          </cell>
          <cell r="AJ72">
            <v>0</v>
          </cell>
          <cell r="AK72">
            <v>0</v>
          </cell>
          <cell r="AL72">
            <v>0</v>
          </cell>
          <cell r="AM72">
            <v>0</v>
          </cell>
          <cell r="AN72">
            <v>0</v>
          </cell>
          <cell r="AO72">
            <v>0</v>
          </cell>
        </row>
        <row r="73">
          <cell r="G73" t="str">
            <v>EXCTAX</v>
          </cell>
          <cell r="J73">
            <v>0.99999999999999856</v>
          </cell>
          <cell r="K73">
            <v>5.3655685680972842E-2</v>
          </cell>
          <cell r="L73">
            <v>0.22165796895920062</v>
          </cell>
          <cell r="M73">
            <v>0.12308503608096517</v>
          </cell>
          <cell r="N73">
            <v>0</v>
          </cell>
          <cell r="O73">
            <v>0.10421174335902278</v>
          </cell>
          <cell r="P73">
            <v>0.44695937017649068</v>
          </cell>
          <cell r="Q73">
            <v>5.7380700499134886E-2</v>
          </cell>
          <cell r="R73">
            <v>-3.5199027250285529E-2</v>
          </cell>
          <cell r="S73">
            <v>-7.8387252333755302E-3</v>
          </cell>
          <cell r="T73">
            <v>8.0080422405645724E-2</v>
          </cell>
          <cell r="U73">
            <v>-4.3993174677773243E-2</v>
          </cell>
          <cell r="AC73" t="str">
            <v>EXCTAX</v>
          </cell>
          <cell r="AF73">
            <v>0.99999999999999845</v>
          </cell>
          <cell r="AG73">
            <v>5.3642112877065329E-2</v>
          </cell>
          <cell r="AH73">
            <v>0.22100700602384002</v>
          </cell>
          <cell r="AI73">
            <v>0.12321776403991844</v>
          </cell>
          <cell r="AJ73">
            <v>0</v>
          </cell>
          <cell r="AK73">
            <v>0.1044533039709877</v>
          </cell>
          <cell r="AL73">
            <v>0.44720660865881806</v>
          </cell>
          <cell r="AM73">
            <v>5.7361820695510345E-2</v>
          </cell>
          <cell r="AN73">
            <v>-3.5144367348265031E-2</v>
          </cell>
          <cell r="AO73">
            <v>-7.8311954209960566E-3</v>
          </cell>
          <cell r="AP73">
            <v>8.008009190690063E-2</v>
          </cell>
          <cell r="AQ73">
            <v>-4.3993145403781179E-2</v>
          </cell>
        </row>
        <row r="74">
          <cell r="G74" t="str">
            <v>INT</v>
          </cell>
          <cell r="J74">
            <v>0.99999999999999967</v>
          </cell>
          <cell r="K74">
            <v>2.2386578756464069E-2</v>
          </cell>
          <cell r="L74">
            <v>0.27129301200596184</v>
          </cell>
          <cell r="M74">
            <v>7.9729375066944497E-2</v>
          </cell>
          <cell r="N74">
            <v>0</v>
          </cell>
          <cell r="O74">
            <v>0.11940606885236635</v>
          </cell>
          <cell r="P74">
            <v>0.43173650529208407</v>
          </cell>
          <cell r="Q74">
            <v>4.8360617954450756E-2</v>
          </cell>
          <cell r="R74">
            <v>2.425919380668972E-2</v>
          </cell>
          <cell r="S74">
            <v>2.828648265038384E-3</v>
          </cell>
          <cell r="U74">
            <v>0</v>
          </cell>
          <cell r="AC74" t="str">
            <v>INT</v>
          </cell>
          <cell r="AF74">
            <v>0.99999999999999967</v>
          </cell>
          <cell r="AG74">
            <v>2.2386578756464069E-2</v>
          </cell>
          <cell r="AH74">
            <v>0.27129301200596184</v>
          </cell>
          <cell r="AI74">
            <v>7.9729375066944497E-2</v>
          </cell>
          <cell r="AJ74">
            <v>0</v>
          </cell>
          <cell r="AK74">
            <v>0.11940606885236635</v>
          </cell>
          <cell r="AL74">
            <v>0.43173650529208407</v>
          </cell>
          <cell r="AM74">
            <v>4.8360617954450756E-2</v>
          </cell>
          <cell r="AN74">
            <v>2.425919380668972E-2</v>
          </cell>
          <cell r="AO74">
            <v>2.828648265038384E-3</v>
          </cell>
          <cell r="AQ74">
            <v>0</v>
          </cell>
        </row>
        <row r="75">
          <cell r="G75" t="str">
            <v>CIAC</v>
          </cell>
          <cell r="J75">
            <v>1</v>
          </cell>
          <cell r="K75">
            <v>3.4262125678236735E-2</v>
          </cell>
          <cell r="L75">
            <v>0.28111914533732002</v>
          </cell>
          <cell r="M75">
            <v>6.5464483089005363E-2</v>
          </cell>
          <cell r="N75">
            <v>0</v>
          </cell>
          <cell r="O75">
            <v>9.0612164510737364E-2</v>
          </cell>
          <cell r="P75">
            <v>0.4700867948843776</v>
          </cell>
          <cell r="Q75">
            <v>4.6231079666363542E-2</v>
          </cell>
          <cell r="R75">
            <v>1.2224206833959427E-2</v>
          </cell>
          <cell r="S75">
            <v>0</v>
          </cell>
          <cell r="AC75" t="str">
            <v>CIAC</v>
          </cell>
          <cell r="AF75">
            <v>1</v>
          </cell>
          <cell r="AG75">
            <v>3.4262125678236735E-2</v>
          </cell>
          <cell r="AH75">
            <v>0.28111914533732002</v>
          </cell>
          <cell r="AI75">
            <v>6.5464483089005363E-2</v>
          </cell>
          <cell r="AJ75">
            <v>0</v>
          </cell>
          <cell r="AK75">
            <v>9.0612164510737364E-2</v>
          </cell>
          <cell r="AL75">
            <v>0.4700867948843776</v>
          </cell>
          <cell r="AM75">
            <v>4.6231079666363542E-2</v>
          </cell>
          <cell r="AN75">
            <v>1.2224206833959427E-2</v>
          </cell>
          <cell r="AO75">
            <v>0</v>
          </cell>
        </row>
        <row r="76">
          <cell r="G76" t="str">
            <v>IDSIT</v>
          </cell>
          <cell r="J76">
            <v>1</v>
          </cell>
          <cell r="K76">
            <v>0</v>
          </cell>
          <cell r="L76">
            <v>0</v>
          </cell>
          <cell r="M76">
            <v>0</v>
          </cell>
          <cell r="N76">
            <v>0</v>
          </cell>
          <cell r="O76">
            <v>0</v>
          </cell>
          <cell r="P76">
            <v>0</v>
          </cell>
          <cell r="Q76">
            <v>1</v>
          </cell>
          <cell r="R76">
            <v>0</v>
          </cell>
          <cell r="S76">
            <v>0</v>
          </cell>
          <cell r="U76">
            <v>0</v>
          </cell>
          <cell r="AC76" t="str">
            <v>IDSIT</v>
          </cell>
          <cell r="AF76">
            <v>1</v>
          </cell>
          <cell r="AG76">
            <v>0</v>
          </cell>
          <cell r="AH76">
            <v>0</v>
          </cell>
          <cell r="AI76">
            <v>0</v>
          </cell>
          <cell r="AJ76">
            <v>0</v>
          </cell>
          <cell r="AK76">
            <v>0</v>
          </cell>
          <cell r="AL76">
            <v>0</v>
          </cell>
          <cell r="AM76">
            <v>1</v>
          </cell>
          <cell r="AN76">
            <v>0</v>
          </cell>
          <cell r="AO76">
            <v>0</v>
          </cell>
          <cell r="AQ76">
            <v>0</v>
          </cell>
        </row>
        <row r="77">
          <cell r="G77" t="str">
            <v>DONOTUSE</v>
          </cell>
          <cell r="J77">
            <v>0</v>
          </cell>
          <cell r="K77">
            <v>0</v>
          </cell>
          <cell r="L77">
            <v>0</v>
          </cell>
          <cell r="M77">
            <v>0</v>
          </cell>
          <cell r="N77">
            <v>0</v>
          </cell>
          <cell r="O77">
            <v>0</v>
          </cell>
          <cell r="P77">
            <v>0</v>
          </cell>
          <cell r="Q77">
            <v>0</v>
          </cell>
          <cell r="R77">
            <v>0</v>
          </cell>
          <cell r="S77">
            <v>0</v>
          </cell>
          <cell r="T77">
            <v>0</v>
          </cell>
          <cell r="U77">
            <v>0</v>
          </cell>
          <cell r="AC77" t="str">
            <v>DONOTUSE</v>
          </cell>
          <cell r="AF77">
            <v>0</v>
          </cell>
          <cell r="AG77">
            <v>0</v>
          </cell>
          <cell r="AH77">
            <v>0</v>
          </cell>
          <cell r="AI77">
            <v>0</v>
          </cell>
          <cell r="AJ77">
            <v>0</v>
          </cell>
          <cell r="AK77">
            <v>0</v>
          </cell>
          <cell r="AL77">
            <v>0</v>
          </cell>
          <cell r="AM77">
            <v>0</v>
          </cell>
          <cell r="AN77">
            <v>0</v>
          </cell>
          <cell r="AO77">
            <v>0</v>
          </cell>
        </row>
        <row r="78">
          <cell r="G78" t="str">
            <v>BADDEBT</v>
          </cell>
          <cell r="J78">
            <v>1</v>
          </cell>
          <cell r="K78">
            <v>5.8002558471171401E-3</v>
          </cell>
          <cell r="L78">
            <v>0.4302060051530609</v>
          </cell>
          <cell r="M78">
            <v>0.12876916250545772</v>
          </cell>
          <cell r="N78">
            <v>0</v>
          </cell>
          <cell r="O78">
            <v>5.9836418692970142E-2</v>
          </cell>
          <cell r="P78">
            <v>0.35454170109083055</v>
          </cell>
          <cell r="Q78">
            <v>2.0839511118404801E-2</v>
          </cell>
          <cell r="R78">
            <v>6.9455921588230413E-6</v>
          </cell>
          <cell r="S78">
            <v>0</v>
          </cell>
          <cell r="T78">
            <v>0</v>
          </cell>
          <cell r="U78">
            <v>0</v>
          </cell>
          <cell r="AC78" t="str">
            <v>BADDEBT</v>
          </cell>
          <cell r="AF78">
            <v>1</v>
          </cell>
          <cell r="AG78">
            <v>5.8002558471171401E-3</v>
          </cell>
          <cell r="AH78">
            <v>0.4302060051530609</v>
          </cell>
          <cell r="AI78">
            <v>0.12876916250545772</v>
          </cell>
          <cell r="AJ78">
            <v>0</v>
          </cell>
          <cell r="AK78">
            <v>5.9836418692970142E-2</v>
          </cell>
          <cell r="AL78">
            <v>0.35454170109083055</v>
          </cell>
          <cell r="AM78">
            <v>2.0839511118404801E-2</v>
          </cell>
          <cell r="AN78">
            <v>6.9455921588230413E-6</v>
          </cell>
          <cell r="AO78">
            <v>0</v>
          </cell>
          <cell r="AP78">
            <v>0</v>
          </cell>
          <cell r="AQ78">
            <v>0</v>
          </cell>
        </row>
        <row r="79">
          <cell r="G79" t="str">
            <v>DONOTUSE</v>
          </cell>
          <cell r="J79">
            <v>0</v>
          </cell>
          <cell r="K79">
            <v>0</v>
          </cell>
          <cell r="L79">
            <v>0</v>
          </cell>
          <cell r="M79">
            <v>0</v>
          </cell>
          <cell r="N79">
            <v>0</v>
          </cell>
          <cell r="O79">
            <v>0</v>
          </cell>
          <cell r="P79">
            <v>0</v>
          </cell>
          <cell r="Q79">
            <v>0</v>
          </cell>
          <cell r="R79">
            <v>0</v>
          </cell>
          <cell r="S79">
            <v>0</v>
          </cell>
          <cell r="T79">
            <v>0</v>
          </cell>
          <cell r="U79">
            <v>0</v>
          </cell>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G80" t="str">
            <v>DONOTUSE</v>
          </cell>
          <cell r="J80">
            <v>0</v>
          </cell>
          <cell r="K80">
            <v>0</v>
          </cell>
          <cell r="L80">
            <v>0</v>
          </cell>
          <cell r="M80">
            <v>0</v>
          </cell>
          <cell r="N80">
            <v>0</v>
          </cell>
          <cell r="O80">
            <v>0</v>
          </cell>
          <cell r="P80">
            <v>0</v>
          </cell>
          <cell r="Q80">
            <v>0</v>
          </cell>
          <cell r="R80">
            <v>0</v>
          </cell>
          <cell r="S80">
            <v>0</v>
          </cell>
          <cell r="T80">
            <v>0</v>
          </cell>
          <cell r="U80">
            <v>0</v>
          </cell>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G81" t="str">
            <v>ITC84</v>
          </cell>
          <cell r="J81">
            <v>0.99999999999999989</v>
          </cell>
          <cell r="K81">
            <v>3.2870000000000003E-2</v>
          </cell>
          <cell r="L81">
            <v>0.70975999999999995</v>
          </cell>
          <cell r="M81">
            <v>0.14180000000000001</v>
          </cell>
          <cell r="N81">
            <v>0</v>
          </cell>
          <cell r="O81">
            <v>0.10946</v>
          </cell>
          <cell r="U81">
            <v>6.11E-3</v>
          </cell>
          <cell r="AC81" t="str">
            <v>ITC84</v>
          </cell>
          <cell r="AF81">
            <v>0.99999999999999989</v>
          </cell>
          <cell r="AG81">
            <v>3.2870000000000003E-2</v>
          </cell>
          <cell r="AH81">
            <v>0.70975999999999995</v>
          </cell>
          <cell r="AI81">
            <v>0.14180000000000001</v>
          </cell>
          <cell r="AJ81">
            <v>0</v>
          </cell>
          <cell r="AK81">
            <v>0.10946</v>
          </cell>
          <cell r="AQ81">
            <v>6.11E-3</v>
          </cell>
        </row>
        <row r="82">
          <cell r="G82" t="str">
            <v>ITC85</v>
          </cell>
          <cell r="J82">
            <v>1</v>
          </cell>
          <cell r="K82">
            <v>5.4199999999999998E-2</v>
          </cell>
          <cell r="L82">
            <v>0.67689999999999995</v>
          </cell>
          <cell r="M82">
            <v>0.1336</v>
          </cell>
          <cell r="N82">
            <v>0</v>
          </cell>
          <cell r="O82">
            <v>0.11609999999999999</v>
          </cell>
          <cell r="U82">
            <v>1.9199999999999998E-2</v>
          </cell>
          <cell r="AC82" t="str">
            <v>ITC85</v>
          </cell>
          <cell r="AF82">
            <v>1</v>
          </cell>
          <cell r="AG82">
            <v>5.4199999999999998E-2</v>
          </cell>
          <cell r="AH82">
            <v>0.67689999999999995</v>
          </cell>
          <cell r="AI82">
            <v>0.1336</v>
          </cell>
          <cell r="AJ82">
            <v>0</v>
          </cell>
          <cell r="AK82">
            <v>0.11609999999999999</v>
          </cell>
          <cell r="AQ82">
            <v>1.9199999999999998E-2</v>
          </cell>
        </row>
        <row r="83">
          <cell r="G83" t="str">
            <v>ITC86</v>
          </cell>
          <cell r="J83">
            <v>0.99999999999999989</v>
          </cell>
          <cell r="K83">
            <v>4.7890000000000002E-2</v>
          </cell>
          <cell r="L83">
            <v>0.64607999999999999</v>
          </cell>
          <cell r="M83">
            <v>0.13125999999999999</v>
          </cell>
          <cell r="N83">
            <v>0</v>
          </cell>
          <cell r="O83">
            <v>0.155</v>
          </cell>
          <cell r="U83">
            <v>1.9769999999999999E-2</v>
          </cell>
          <cell r="AC83" t="str">
            <v>ITC86</v>
          </cell>
          <cell r="AF83">
            <v>0.99999999999999989</v>
          </cell>
          <cell r="AG83">
            <v>4.7890000000000002E-2</v>
          </cell>
          <cell r="AH83">
            <v>0.64607999999999999</v>
          </cell>
          <cell r="AI83">
            <v>0.13125999999999999</v>
          </cell>
          <cell r="AJ83">
            <v>0</v>
          </cell>
          <cell r="AK83">
            <v>0.155</v>
          </cell>
          <cell r="AQ83">
            <v>1.9769999999999999E-2</v>
          </cell>
        </row>
        <row r="84">
          <cell r="G84" t="str">
            <v>ITC88</v>
          </cell>
          <cell r="J84">
            <v>1</v>
          </cell>
          <cell r="K84">
            <v>4.2700000000000002E-2</v>
          </cell>
          <cell r="L84">
            <v>0.61199999999999999</v>
          </cell>
          <cell r="M84">
            <v>0.14960000000000001</v>
          </cell>
          <cell r="N84">
            <v>0</v>
          </cell>
          <cell r="O84">
            <v>0.1671</v>
          </cell>
          <cell r="U84">
            <v>2.86E-2</v>
          </cell>
          <cell r="AC84" t="str">
            <v>ITC88</v>
          </cell>
          <cell r="AF84">
            <v>1</v>
          </cell>
          <cell r="AG84">
            <v>4.2700000000000002E-2</v>
          </cell>
          <cell r="AH84">
            <v>0.61199999999999999</v>
          </cell>
          <cell r="AI84">
            <v>0.14960000000000001</v>
          </cell>
          <cell r="AJ84">
            <v>0</v>
          </cell>
          <cell r="AK84">
            <v>0.1671</v>
          </cell>
          <cell r="AQ84">
            <v>2.86E-2</v>
          </cell>
        </row>
        <row r="85">
          <cell r="G85" t="str">
            <v>ITC89</v>
          </cell>
          <cell r="J85">
            <v>1</v>
          </cell>
          <cell r="K85">
            <v>4.8806000000000002E-2</v>
          </cell>
          <cell r="L85">
            <v>0.563558</v>
          </cell>
          <cell r="M85">
            <v>0.15268799999999999</v>
          </cell>
          <cell r="N85">
            <v>0</v>
          </cell>
          <cell r="O85">
            <v>0.20677599999999999</v>
          </cell>
          <cell r="U85">
            <v>2.8171999999999999E-2</v>
          </cell>
          <cell r="AC85" t="str">
            <v>ITC89</v>
          </cell>
          <cell r="AF85">
            <v>1</v>
          </cell>
          <cell r="AG85">
            <v>4.8806000000000002E-2</v>
          </cell>
          <cell r="AH85">
            <v>0.563558</v>
          </cell>
          <cell r="AI85">
            <v>0.15268799999999999</v>
          </cell>
          <cell r="AJ85">
            <v>0</v>
          </cell>
          <cell r="AK85">
            <v>0.20677599999999999</v>
          </cell>
          <cell r="AQ85">
            <v>2.8171999999999999E-2</v>
          </cell>
        </row>
        <row r="86">
          <cell r="G86" t="str">
            <v>ITC90</v>
          </cell>
          <cell r="J86">
            <v>1</v>
          </cell>
          <cell r="K86">
            <v>1.5047E-2</v>
          </cell>
          <cell r="L86">
            <v>0.159356</v>
          </cell>
          <cell r="M86">
            <v>3.9132E-2</v>
          </cell>
          <cell r="N86">
            <v>0</v>
          </cell>
          <cell r="O86">
            <v>3.8051000000000001E-2</v>
          </cell>
          <cell r="P86">
            <v>0.46935500000000002</v>
          </cell>
          <cell r="Q86">
            <v>0.13981499999999999</v>
          </cell>
          <cell r="R86">
            <v>0.135384</v>
          </cell>
          <cell r="U86">
            <v>3.8600000000000001E-3</v>
          </cell>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G87" t="str">
            <v>OTHER</v>
          </cell>
          <cell r="J87">
            <v>1</v>
          </cell>
          <cell r="K87">
            <v>0</v>
          </cell>
          <cell r="L87">
            <v>0</v>
          </cell>
          <cell r="M87">
            <v>0</v>
          </cell>
          <cell r="N87">
            <v>0</v>
          </cell>
          <cell r="O87">
            <v>0</v>
          </cell>
          <cell r="P87">
            <v>0</v>
          </cell>
          <cell r="Q87">
            <v>0</v>
          </cell>
          <cell r="R87">
            <v>0</v>
          </cell>
          <cell r="S87">
            <v>0</v>
          </cell>
          <cell r="T87">
            <v>1</v>
          </cell>
          <cell r="U87">
            <v>0</v>
          </cell>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G88" t="str">
            <v>NUTIL</v>
          </cell>
          <cell r="J88">
            <v>1</v>
          </cell>
          <cell r="K88">
            <v>0</v>
          </cell>
          <cell r="L88">
            <v>0</v>
          </cell>
          <cell r="M88">
            <v>0</v>
          </cell>
          <cell r="N88">
            <v>0</v>
          </cell>
          <cell r="O88">
            <v>0</v>
          </cell>
          <cell r="P88">
            <v>0</v>
          </cell>
          <cell r="Q88">
            <v>0</v>
          </cell>
          <cell r="R88">
            <v>0</v>
          </cell>
          <cell r="S88">
            <v>0</v>
          </cell>
          <cell r="T88">
            <v>0</v>
          </cell>
          <cell r="U88">
            <v>1</v>
          </cell>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G89" t="str">
            <v>SNPPS</v>
          </cell>
          <cell r="J89">
            <v>0.99999999999999967</v>
          </cell>
          <cell r="K89">
            <v>1.7744993151746401E-2</v>
          </cell>
          <cell r="L89">
            <v>0.26676138710509828</v>
          </cell>
          <cell r="M89">
            <v>8.5175060757361892E-2</v>
          </cell>
          <cell r="N89">
            <v>0</v>
          </cell>
          <cell r="O89">
            <v>0.12949530174269924</v>
          </cell>
          <cell r="P89">
            <v>0.42052044848455267</v>
          </cell>
          <cell r="Q89">
            <v>4.7708153419204903E-2</v>
          </cell>
          <cell r="R89">
            <v>2.8666804094740646E-2</v>
          </cell>
          <cell r="S89">
            <v>3.9278512445957616E-3</v>
          </cell>
          <cell r="AC89" t="str">
            <v>SNPPS</v>
          </cell>
          <cell r="AF89">
            <v>0.99999999999999967</v>
          </cell>
          <cell r="AG89">
            <v>1.7744993151746401E-2</v>
          </cell>
          <cell r="AH89">
            <v>0.26676138710509828</v>
          </cell>
          <cell r="AI89">
            <v>8.5175060757361892E-2</v>
          </cell>
          <cell r="AJ89">
            <v>0</v>
          </cell>
          <cell r="AK89">
            <v>0.12949530174269924</v>
          </cell>
          <cell r="AL89">
            <v>0.42052044848455267</v>
          </cell>
          <cell r="AM89">
            <v>4.7708153419204903E-2</v>
          </cell>
          <cell r="AN89">
            <v>2.8666804094740646E-2</v>
          </cell>
          <cell r="AO89">
            <v>3.9278512445957616E-3</v>
          </cell>
        </row>
        <row r="90">
          <cell r="G90" t="str">
            <v>SNPT</v>
          </cell>
          <cell r="J90">
            <v>1.0000000000000007</v>
          </cell>
          <cell r="K90">
            <v>1.7735947932710969E-2</v>
          </cell>
          <cell r="L90">
            <v>0.26592235045374979</v>
          </cell>
          <cell r="M90">
            <v>8.4989701759535366E-2</v>
          </cell>
          <cell r="N90">
            <v>0</v>
          </cell>
          <cell r="O90">
            <v>0.12934568788061515</v>
          </cell>
          <cell r="P90">
            <v>0.42178875181632619</v>
          </cell>
          <cell r="Q90">
            <v>4.7677206808370641E-2</v>
          </cell>
          <cell r="R90">
            <v>2.8600102831646369E-2</v>
          </cell>
          <cell r="S90">
            <v>3.9402505170461032E-3</v>
          </cell>
          <cell r="AC90" t="str">
            <v>SNPT</v>
          </cell>
          <cell r="AF90">
            <v>1.0000000000000007</v>
          </cell>
          <cell r="AG90">
            <v>1.7735947932710969E-2</v>
          </cell>
          <cell r="AH90">
            <v>0.26592235045374979</v>
          </cell>
          <cell r="AI90">
            <v>8.4989701759535366E-2</v>
          </cell>
          <cell r="AJ90">
            <v>0</v>
          </cell>
          <cell r="AK90">
            <v>0.12934568788061515</v>
          </cell>
          <cell r="AL90">
            <v>0.42178875181632619</v>
          </cell>
          <cell r="AM90">
            <v>4.7677206808370641E-2</v>
          </cell>
          <cell r="AN90">
            <v>2.8600102831646369E-2</v>
          </cell>
          <cell r="AO90">
            <v>3.9402505170461032E-3</v>
          </cell>
        </row>
        <row r="91">
          <cell r="G91" t="str">
            <v>SNPP</v>
          </cell>
          <cell r="J91">
            <v>1</v>
          </cell>
          <cell r="K91">
            <v>1.7733780944046203E-2</v>
          </cell>
          <cell r="L91">
            <v>0.26618106499485777</v>
          </cell>
          <cell r="M91">
            <v>8.5048249946074572E-2</v>
          </cell>
          <cell r="N91">
            <v>0</v>
          </cell>
          <cell r="O91">
            <v>0.1293323611267739</v>
          </cell>
          <cell r="P91">
            <v>0.42147440107067302</v>
          </cell>
          <cell r="Q91">
            <v>4.7685511434090146E-2</v>
          </cell>
          <cell r="R91">
            <v>2.8604478081792166E-2</v>
          </cell>
          <cell r="S91">
            <v>3.9401524016922226E-3</v>
          </cell>
          <cell r="AC91" t="str">
            <v>SNPP</v>
          </cell>
          <cell r="AF91">
            <v>1</v>
          </cell>
          <cell r="AG91">
            <v>1.7733780944046203E-2</v>
          </cell>
          <cell r="AH91">
            <v>0.26618106499485777</v>
          </cell>
          <cell r="AI91">
            <v>8.5048249946074572E-2</v>
          </cell>
          <cell r="AJ91">
            <v>0</v>
          </cell>
          <cell r="AK91">
            <v>0.1293323611267739</v>
          </cell>
          <cell r="AL91">
            <v>0.42147440107067302</v>
          </cell>
          <cell r="AM91">
            <v>4.7685511434090146E-2</v>
          </cell>
          <cell r="AN91">
            <v>2.8604478081792166E-2</v>
          </cell>
          <cell r="AO91">
            <v>3.9401524016922226E-3</v>
          </cell>
        </row>
        <row r="92">
          <cell r="G92" t="str">
            <v>SNPPH</v>
          </cell>
          <cell r="J92">
            <v>0.99999999999999989</v>
          </cell>
          <cell r="K92">
            <v>1.7735947932710952E-2</v>
          </cell>
          <cell r="L92">
            <v>0.26592235045374951</v>
          </cell>
          <cell r="M92">
            <v>8.4989701759535297E-2</v>
          </cell>
          <cell r="N92">
            <v>0</v>
          </cell>
          <cell r="O92">
            <v>0.12934568788061512</v>
          </cell>
          <cell r="P92">
            <v>0.42178875181632602</v>
          </cell>
          <cell r="Q92">
            <v>4.7677206808370613E-2</v>
          </cell>
          <cell r="R92">
            <v>2.8600102831646365E-2</v>
          </cell>
          <cell r="S92">
            <v>3.940250517046098E-3</v>
          </cell>
          <cell r="AC92" t="str">
            <v>SNPPH</v>
          </cell>
          <cell r="AF92">
            <v>0.99999999999999989</v>
          </cell>
          <cell r="AG92">
            <v>1.7735947932710952E-2</v>
          </cell>
          <cell r="AH92">
            <v>0.26592235045374951</v>
          </cell>
          <cell r="AI92">
            <v>8.4989701759535297E-2</v>
          </cell>
          <cell r="AJ92">
            <v>0</v>
          </cell>
          <cell r="AK92">
            <v>0.12934568788061512</v>
          </cell>
          <cell r="AL92">
            <v>0.42178875181632602</v>
          </cell>
          <cell r="AM92">
            <v>4.7677206808370613E-2</v>
          </cell>
          <cell r="AN92">
            <v>2.8600102831646365E-2</v>
          </cell>
          <cell r="AO92">
            <v>3.940250517046098E-3</v>
          </cell>
        </row>
        <row r="93">
          <cell r="G93" t="str">
            <v>SNPPN</v>
          </cell>
          <cell r="J93">
            <v>0.99999999999999978</v>
          </cell>
          <cell r="K93">
            <v>1.7735947932710952E-2</v>
          </cell>
          <cell r="L93">
            <v>0.26592235045374968</v>
          </cell>
          <cell r="M93">
            <v>8.4989701759535352E-2</v>
          </cell>
          <cell r="N93">
            <v>0</v>
          </cell>
          <cell r="O93">
            <v>0.1293456878806151</v>
          </cell>
          <cell r="P93">
            <v>0.42178875181632569</v>
          </cell>
          <cell r="Q93">
            <v>4.7677206808370641E-2</v>
          </cell>
          <cell r="R93">
            <v>2.8600102831646355E-2</v>
          </cell>
          <cell r="S93">
            <v>3.9402505170461014E-3</v>
          </cell>
          <cell r="AC93" t="str">
            <v>SNPPN</v>
          </cell>
          <cell r="AF93">
            <v>0.99999999999999978</v>
          </cell>
          <cell r="AG93">
            <v>1.7735947932710952E-2</v>
          </cell>
          <cell r="AH93">
            <v>0.26592235045374968</v>
          </cell>
          <cell r="AI93">
            <v>8.4989701759535352E-2</v>
          </cell>
          <cell r="AJ93">
            <v>0</v>
          </cell>
          <cell r="AK93">
            <v>0.1293456878806151</v>
          </cell>
          <cell r="AL93">
            <v>0.42178875181632569</v>
          </cell>
          <cell r="AM93">
            <v>4.7677206808370641E-2</v>
          </cell>
          <cell r="AN93">
            <v>2.8600102831646355E-2</v>
          </cell>
          <cell r="AO93">
            <v>3.9402505170461014E-3</v>
          </cell>
        </row>
        <row r="94">
          <cell r="G94" t="str">
            <v>SNPPO</v>
          </cell>
          <cell r="J94">
            <v>0.99999999999999978</v>
          </cell>
          <cell r="K94">
            <v>1.7719409538615085E-2</v>
          </cell>
          <cell r="L94">
            <v>0.26549325872800122</v>
          </cell>
          <cell r="M94">
            <v>8.4898256241896883E-2</v>
          </cell>
          <cell r="N94">
            <v>0</v>
          </cell>
          <cell r="O94">
            <v>0.12912625395101007</v>
          </cell>
          <cell r="P94">
            <v>0.42262179882796269</v>
          </cell>
          <cell r="Q94">
            <v>4.7658405481417893E-2</v>
          </cell>
          <cell r="R94">
            <v>2.8527071644133394E-2</v>
          </cell>
          <cell r="S94">
            <v>3.9555455869626022E-3</v>
          </cell>
          <cell r="AC94" t="str">
            <v>SNPPO</v>
          </cell>
          <cell r="AF94">
            <v>0.99999999999999978</v>
          </cell>
          <cell r="AG94">
            <v>1.7719409538615085E-2</v>
          </cell>
          <cell r="AH94">
            <v>0.26549325872800122</v>
          </cell>
          <cell r="AI94">
            <v>8.4898256241896883E-2</v>
          </cell>
          <cell r="AJ94">
            <v>0</v>
          </cell>
          <cell r="AK94">
            <v>0.12912625395101007</v>
          </cell>
          <cell r="AL94">
            <v>0.42262179882796269</v>
          </cell>
          <cell r="AM94">
            <v>4.7658405481417893E-2</v>
          </cell>
          <cell r="AN94">
            <v>2.8527071644133394E-2</v>
          </cell>
          <cell r="AO94">
            <v>3.9555455869626022E-3</v>
          </cell>
        </row>
        <row r="95">
          <cell r="G95" t="str">
            <v>SNPG</v>
          </cell>
          <cell r="J95">
            <v>0.99999999999999989</v>
          </cell>
          <cell r="K95">
            <v>2.8603790009472E-2</v>
          </cell>
          <cell r="L95">
            <v>0.30503032330357899</v>
          </cell>
          <cell r="M95">
            <v>8.0951654922853375E-2</v>
          </cell>
          <cell r="N95">
            <v>0</v>
          </cell>
          <cell r="O95">
            <v>0.1209579675971314</v>
          </cell>
          <cell r="P95">
            <v>0.37877505854220994</v>
          </cell>
          <cell r="Q95">
            <v>6.1802560354282297E-2</v>
          </cell>
          <cell r="R95">
            <v>2.2409154734114471E-2</v>
          </cell>
          <cell r="S95">
            <v>1.4694905363574831E-3</v>
          </cell>
          <cell r="AC95" t="str">
            <v>SNPG</v>
          </cell>
          <cell r="AF95">
            <v>0.99999999999999989</v>
          </cell>
          <cell r="AG95">
            <v>2.8603790009472E-2</v>
          </cell>
          <cell r="AH95">
            <v>0.30503032330357899</v>
          </cell>
          <cell r="AI95">
            <v>8.0951654922853375E-2</v>
          </cell>
          <cell r="AJ95">
            <v>0</v>
          </cell>
          <cell r="AK95">
            <v>0.1209579675971314</v>
          </cell>
          <cell r="AL95">
            <v>0.37877505854220994</v>
          </cell>
          <cell r="AM95">
            <v>6.1802560354282297E-2</v>
          </cell>
          <cell r="AN95">
            <v>2.2409154734114471E-2</v>
          </cell>
          <cell r="AO95">
            <v>1.4694905363574831E-3</v>
          </cell>
        </row>
        <row r="96">
          <cell r="G96" t="str">
            <v>SNPI</v>
          </cell>
          <cell r="J96">
            <v>0.99999999999999989</v>
          </cell>
          <cell r="K96">
            <v>2.0642294683389496E-2</v>
          </cell>
          <cell r="L96">
            <v>0.27308509156357441</v>
          </cell>
          <cell r="M96">
            <v>8.141702704815984E-2</v>
          </cell>
          <cell r="N96">
            <v>0</v>
          </cell>
          <cell r="O96">
            <v>0.1192318913520055</v>
          </cell>
          <cell r="P96">
            <v>0.42364315053327639</v>
          </cell>
          <cell r="Q96">
            <v>5.3794145942488381E-2</v>
          </cell>
          <cell r="R96">
            <v>2.5078158243040764E-2</v>
          </cell>
          <cell r="S96">
            <v>3.1082406340650465E-3</v>
          </cell>
          <cell r="AC96" t="str">
            <v>SNPI</v>
          </cell>
          <cell r="AF96">
            <v>0.99999999999999989</v>
          </cell>
          <cell r="AG96">
            <v>2.0642294683389496E-2</v>
          </cell>
          <cell r="AH96">
            <v>0.27308509156357441</v>
          </cell>
          <cell r="AI96">
            <v>8.141702704815984E-2</v>
          </cell>
          <cell r="AJ96">
            <v>0</v>
          </cell>
          <cell r="AK96">
            <v>0.1192318913520055</v>
          </cell>
          <cell r="AL96">
            <v>0.42364315053327639</v>
          </cell>
          <cell r="AM96">
            <v>5.3794145942488381E-2</v>
          </cell>
          <cell r="AN96">
            <v>2.5078158243040764E-2</v>
          </cell>
          <cell r="AO96">
            <v>3.1082406340650465E-3</v>
          </cell>
        </row>
        <row r="97">
          <cell r="G97" t="str">
            <v>TROJP</v>
          </cell>
          <cell r="J97">
            <v>1</v>
          </cell>
          <cell r="K97">
            <v>1.7549369433401196E-2</v>
          </cell>
          <cell r="L97">
            <v>0.2629114224370141</v>
          </cell>
          <cell r="M97">
            <v>8.4024247456877282E-2</v>
          </cell>
          <cell r="N97">
            <v>0</v>
          </cell>
          <cell r="O97">
            <v>0.13145789711690192</v>
          </cell>
          <cell r="P97">
            <v>0.42153166834172823</v>
          </cell>
          <cell r="Q97">
            <v>4.9329685422283213E-2</v>
          </cell>
          <cell r="R97">
            <v>2.9241422185203376E-2</v>
          </cell>
          <cell r="S97">
            <v>3.9542876065905052E-3</v>
          </cell>
          <cell r="AC97" t="str">
            <v>TROJP</v>
          </cell>
          <cell r="AF97">
            <v>1</v>
          </cell>
          <cell r="AG97">
            <v>1.7549369433401196E-2</v>
          </cell>
          <cell r="AH97">
            <v>0.2629114224370141</v>
          </cell>
          <cell r="AI97">
            <v>8.4024247456877282E-2</v>
          </cell>
          <cell r="AJ97">
            <v>0</v>
          </cell>
          <cell r="AK97">
            <v>0.13145789711690192</v>
          </cell>
          <cell r="AL97">
            <v>0.42153166834172823</v>
          </cell>
          <cell r="AM97">
            <v>4.9329685422283213E-2</v>
          </cell>
          <cell r="AN97">
            <v>2.9241422185203376E-2</v>
          </cell>
          <cell r="AO97">
            <v>3.9542876065905052E-3</v>
          </cell>
        </row>
        <row r="98">
          <cell r="G98" t="str">
            <v>TROJD</v>
          </cell>
          <cell r="J98">
            <v>1</v>
          </cell>
          <cell r="K98">
            <v>1.7516415899660819E-2</v>
          </cell>
          <cell r="L98">
            <v>0.26237963169822903</v>
          </cell>
          <cell r="M98">
            <v>8.3853728715140519E-2</v>
          </cell>
          <cell r="N98">
            <v>0</v>
          </cell>
          <cell r="O98">
            <v>0.13183095595590114</v>
          </cell>
          <cell r="P98">
            <v>0.42148626220444246</v>
          </cell>
          <cell r="Q98">
            <v>4.9621546542188651E-2</v>
          </cell>
          <cell r="R98">
            <v>2.9354692144142824E-2</v>
          </cell>
          <cell r="S98">
            <v>3.9567668402944395E-3</v>
          </cell>
          <cell r="AC98" t="str">
            <v>TROJD</v>
          </cell>
          <cell r="AF98">
            <v>1</v>
          </cell>
          <cell r="AG98">
            <v>1.7516415899660819E-2</v>
          </cell>
          <cell r="AH98">
            <v>0.26237963169822903</v>
          </cell>
          <cell r="AI98">
            <v>8.3853728715140519E-2</v>
          </cell>
          <cell r="AJ98">
            <v>0</v>
          </cell>
          <cell r="AK98">
            <v>0.13183095595590114</v>
          </cell>
          <cell r="AL98">
            <v>0.42148626220444246</v>
          </cell>
          <cell r="AM98">
            <v>4.9621546542188651E-2</v>
          </cell>
          <cell r="AN98">
            <v>2.9354692144142824E-2</v>
          </cell>
          <cell r="AO98">
            <v>3.9567668402944395E-3</v>
          </cell>
        </row>
        <row r="99">
          <cell r="G99" t="str">
            <v>IBT</v>
          </cell>
          <cell r="J99">
            <v>0.99999999999999867</v>
          </cell>
          <cell r="K99">
            <v>5.4281227135674084E-2</v>
          </cell>
          <cell r="L99">
            <v>0.22352974320178998</v>
          </cell>
          <cell r="M99">
            <v>0.1243561843362983</v>
          </cell>
          <cell r="N99">
            <v>0</v>
          </cell>
          <cell r="O99">
            <v>0.10507576494444788</v>
          </cell>
          <cell r="P99">
            <v>0.45115682457356965</v>
          </cell>
          <cell r="Q99">
            <v>5.7943503340476411E-2</v>
          </cell>
          <cell r="R99">
            <v>-3.575817849727754E-2</v>
          </cell>
          <cell r="S99">
            <v>-7.9542647863435085E-3</v>
          </cell>
          <cell r="T99">
            <v>7.0540442550807561E-2</v>
          </cell>
          <cell r="U99">
            <v>-4.3171246799444077E-2</v>
          </cell>
          <cell r="AC99" t="str">
            <v>IBT</v>
          </cell>
          <cell r="AF99">
            <v>0.99999999999999867</v>
          </cell>
          <cell r="AG99">
            <v>5.4267457660419786E-2</v>
          </cell>
          <cell r="AH99">
            <v>0.22287033026980943</v>
          </cell>
          <cell r="AI99">
            <v>0.12449057747630576</v>
          </cell>
          <cell r="AJ99">
            <v>0</v>
          </cell>
          <cell r="AK99">
            <v>0.10532040675841706</v>
          </cell>
          <cell r="AL99">
            <v>0.45140710095946279</v>
          </cell>
          <cell r="AM99">
            <v>5.7924360700943443E-2</v>
          </cell>
          <cell r="AN99">
            <v>-3.5702795027351089E-2</v>
          </cell>
          <cell r="AO99">
            <v>-7.946633951876246E-3</v>
          </cell>
          <cell r="AP99">
            <v>7.0540441010841823E-2</v>
          </cell>
          <cell r="AQ99">
            <v>-4.3171245856974225E-2</v>
          </cell>
        </row>
        <row r="100">
          <cell r="G100" t="str">
            <v>DITEXP</v>
          </cell>
          <cell r="J100">
            <v>1</v>
          </cell>
          <cell r="K100">
            <v>2.4061298197267506E-2</v>
          </cell>
          <cell r="L100">
            <v>0.30298891324945071</v>
          </cell>
          <cell r="M100">
            <v>0.11635035289415781</v>
          </cell>
          <cell r="N100">
            <v>0</v>
          </cell>
          <cell r="O100">
            <v>0.1226845038531815</v>
          </cell>
          <cell r="P100">
            <v>0.39957743729534712</v>
          </cell>
          <cell r="Q100">
            <v>5.5338668354858893E-2</v>
          </cell>
          <cell r="R100">
            <v>1.6287834292724124E-2</v>
          </cell>
          <cell r="S100">
            <v>2.9222507968744175E-3</v>
          </cell>
          <cell r="T100">
            <v>0</v>
          </cell>
          <cell r="U100">
            <v>-4.0211258933862043E-2</v>
          </cell>
          <cell r="AC100" t="str">
            <v>DITEXP</v>
          </cell>
          <cell r="AF100">
            <v>1</v>
          </cell>
          <cell r="AG100">
            <v>2.4061298197267506E-2</v>
          </cell>
          <cell r="AH100">
            <v>0.30298891324945071</v>
          </cell>
          <cell r="AI100">
            <v>0.11635035289415781</v>
          </cell>
          <cell r="AJ100">
            <v>0</v>
          </cell>
          <cell r="AK100">
            <v>0.1226845038531815</v>
          </cell>
          <cell r="AL100">
            <v>0.39957743729534712</v>
          </cell>
          <cell r="AM100">
            <v>5.5338668354858893E-2</v>
          </cell>
          <cell r="AN100">
            <v>1.6287834292724124E-2</v>
          </cell>
          <cell r="AO100">
            <v>2.9222507968744175E-3</v>
          </cell>
          <cell r="AP100">
            <v>0</v>
          </cell>
          <cell r="AQ100">
            <v>-4.0211258933862043E-2</v>
          </cell>
        </row>
        <row r="101">
          <cell r="G101" t="str">
            <v>DITBAL</v>
          </cell>
          <cell r="J101">
            <v>0.99999999999999989</v>
          </cell>
          <cell r="K101">
            <v>2.5669711907681175E-2</v>
          </cell>
          <cell r="L101">
            <v>0.28761000168089934</v>
          </cell>
          <cell r="M101">
            <v>7.6356168697869611E-2</v>
          </cell>
          <cell r="N101">
            <v>0</v>
          </cell>
          <cell r="O101">
            <v>0.10405476077417572</v>
          </cell>
          <cell r="P101">
            <v>0.4370130664553874</v>
          </cell>
          <cell r="Q101">
            <v>6.1480577006416383E-2</v>
          </cell>
          <cell r="R101">
            <v>1.9557920576390178E-2</v>
          </cell>
          <cell r="S101">
            <v>2.3820708473146104E-3</v>
          </cell>
          <cell r="T101">
            <v>0</v>
          </cell>
          <cell r="U101">
            <v>-1.4124277946134441E-2</v>
          </cell>
          <cell r="AC101" t="str">
            <v>DITBAL</v>
          </cell>
          <cell r="AF101">
            <v>0.99999999999999989</v>
          </cell>
          <cell r="AG101">
            <v>2.5669711907681175E-2</v>
          </cell>
          <cell r="AH101">
            <v>0.28761000168089934</v>
          </cell>
          <cell r="AI101">
            <v>7.6356168697869611E-2</v>
          </cell>
          <cell r="AJ101">
            <v>0</v>
          </cell>
          <cell r="AK101">
            <v>0.10405476077417572</v>
          </cell>
          <cell r="AL101">
            <v>0.4370130664553874</v>
          </cell>
          <cell r="AM101">
            <v>6.1480577006416383E-2</v>
          </cell>
          <cell r="AN101">
            <v>1.9557920576390178E-2</v>
          </cell>
          <cell r="AO101">
            <v>2.3820708473146104E-3</v>
          </cell>
          <cell r="AP101">
            <v>0</v>
          </cell>
          <cell r="AQ101">
            <v>-1.4124277946134441E-2</v>
          </cell>
        </row>
        <row r="102">
          <cell r="G102" t="str">
            <v>TAXDEPR</v>
          </cell>
          <cell r="J102">
            <v>1</v>
          </cell>
          <cell r="K102">
            <v>1.8190999999999999E-2</v>
          </cell>
          <cell r="L102">
            <v>0.27165800000000001</v>
          </cell>
          <cell r="M102">
            <v>8.3719000000000002E-2</v>
          </cell>
          <cell r="N102">
            <v>0</v>
          </cell>
          <cell r="O102">
            <v>0.127021</v>
          </cell>
          <cell r="P102">
            <v>0.40258100000000002</v>
          </cell>
          <cell r="Q102">
            <v>4.5892000000000002E-2</v>
          </cell>
          <cell r="R102">
            <v>3.0356999999999999E-2</v>
          </cell>
          <cell r="S102">
            <v>3.5140000000000002E-3</v>
          </cell>
          <cell r="T102">
            <v>0</v>
          </cell>
          <cell r="U102">
            <v>1.7066999999999999E-2</v>
          </cell>
          <cell r="AC102" t="str">
            <v>TAXDEPR</v>
          </cell>
          <cell r="AF102">
            <v>1</v>
          </cell>
          <cell r="AG102">
            <v>1.8190999999999999E-2</v>
          </cell>
          <cell r="AH102">
            <v>0.27165800000000001</v>
          </cell>
          <cell r="AI102">
            <v>8.3719000000000002E-2</v>
          </cell>
          <cell r="AJ102">
            <v>0</v>
          </cell>
          <cell r="AK102">
            <v>0.127021</v>
          </cell>
          <cell r="AL102">
            <v>0.40258100000000002</v>
          </cell>
          <cell r="AM102">
            <v>4.5892000000000002E-2</v>
          </cell>
          <cell r="AN102">
            <v>3.0356999999999999E-2</v>
          </cell>
          <cell r="AO102">
            <v>3.5140000000000002E-3</v>
          </cell>
          <cell r="AP102">
            <v>0</v>
          </cell>
          <cell r="AQ102">
            <v>1.7066999999999999E-2</v>
          </cell>
        </row>
        <row r="103">
          <cell r="G103" t="str">
            <v>DONOTUSE</v>
          </cell>
          <cell r="J103">
            <v>0</v>
          </cell>
          <cell r="K103">
            <v>0</v>
          </cell>
          <cell r="L103">
            <v>0</v>
          </cell>
          <cell r="M103">
            <v>0</v>
          </cell>
          <cell r="N103">
            <v>0</v>
          </cell>
          <cell r="O103">
            <v>0</v>
          </cell>
          <cell r="P103">
            <v>0</v>
          </cell>
          <cell r="Q103">
            <v>0</v>
          </cell>
          <cell r="R103">
            <v>0</v>
          </cell>
          <cell r="S103">
            <v>0</v>
          </cell>
          <cell r="T103">
            <v>0</v>
          </cell>
          <cell r="U103">
            <v>0</v>
          </cell>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G104" t="str">
            <v>DONOTUSE</v>
          </cell>
          <cell r="J104">
            <v>0</v>
          </cell>
          <cell r="K104">
            <v>0</v>
          </cell>
          <cell r="L104">
            <v>0</v>
          </cell>
          <cell r="M104">
            <v>0</v>
          </cell>
          <cell r="N104">
            <v>0</v>
          </cell>
          <cell r="O104">
            <v>0</v>
          </cell>
          <cell r="P104">
            <v>0</v>
          </cell>
          <cell r="Q104">
            <v>0</v>
          </cell>
          <cell r="R104">
            <v>0</v>
          </cell>
          <cell r="S104">
            <v>0</v>
          </cell>
          <cell r="T104">
            <v>0</v>
          </cell>
          <cell r="U104">
            <v>0</v>
          </cell>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G105" t="str">
            <v>DONOTUSE</v>
          </cell>
          <cell r="J105">
            <v>0</v>
          </cell>
          <cell r="K105">
            <v>0</v>
          </cell>
          <cell r="L105">
            <v>0</v>
          </cell>
          <cell r="M105">
            <v>0</v>
          </cell>
          <cell r="N105">
            <v>0</v>
          </cell>
          <cell r="O105">
            <v>0</v>
          </cell>
          <cell r="P105">
            <v>0</v>
          </cell>
          <cell r="Q105">
            <v>0</v>
          </cell>
          <cell r="R105">
            <v>0</v>
          </cell>
          <cell r="S105">
            <v>0</v>
          </cell>
          <cell r="T105">
            <v>0</v>
          </cell>
          <cell r="U105">
            <v>0</v>
          </cell>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G106" t="str">
            <v>SCHMDEXP</v>
          </cell>
          <cell r="J106">
            <v>0.99999999999999989</v>
          </cell>
          <cell r="K106">
            <v>2.9284426072771545E-2</v>
          </cell>
          <cell r="L106">
            <v>0.28575728303946774</v>
          </cell>
          <cell r="M106">
            <v>8.4973702586683922E-2</v>
          </cell>
          <cell r="N106">
            <v>0</v>
          </cell>
          <cell r="O106">
            <v>0.11669520369479426</v>
          </cell>
          <cell r="P106">
            <v>0.40819354342337916</v>
          </cell>
          <cell r="Q106">
            <v>4.7846567329521618E-2</v>
          </cell>
          <cell r="R106">
            <v>2.4636292957685862E-2</v>
          </cell>
          <cell r="S106">
            <v>2.6129808956958682E-3</v>
          </cell>
          <cell r="T106">
            <v>0</v>
          </cell>
          <cell r="U106">
            <v>0</v>
          </cell>
          <cell r="AC106" t="str">
            <v>SCHMDEXP</v>
          </cell>
          <cell r="AF106">
            <v>0.99999999999999989</v>
          </cell>
          <cell r="AG106">
            <v>2.9284426072771545E-2</v>
          </cell>
          <cell r="AH106">
            <v>0.28575728303946774</v>
          </cell>
          <cell r="AI106">
            <v>8.4973702586683922E-2</v>
          </cell>
          <cell r="AJ106">
            <v>0</v>
          </cell>
          <cell r="AK106">
            <v>0.11669520369479426</v>
          </cell>
          <cell r="AL106">
            <v>0.40819354342337916</v>
          </cell>
          <cell r="AM106">
            <v>4.7846567329521618E-2</v>
          </cell>
          <cell r="AN106">
            <v>2.4636292957685862E-2</v>
          </cell>
          <cell r="AO106">
            <v>2.6129808956958682E-3</v>
          </cell>
          <cell r="AP106">
            <v>0</v>
          </cell>
          <cell r="AQ106">
            <v>0</v>
          </cell>
        </row>
        <row r="107">
          <cell r="G107" t="str">
            <v>SCHMAEXP</v>
          </cell>
          <cell r="J107">
            <v>0.99999999999999978</v>
          </cell>
          <cell r="K107">
            <v>2.2142357434354804E-2</v>
          </cell>
          <cell r="L107">
            <v>0.25475985509195742</v>
          </cell>
          <cell r="M107">
            <v>6.8893770860480652E-2</v>
          </cell>
          <cell r="N107">
            <v>0</v>
          </cell>
          <cell r="O107">
            <v>0.11208892783005457</v>
          </cell>
          <cell r="P107">
            <v>0.37737425919124151</v>
          </cell>
          <cell r="Q107">
            <v>4.3057457975637307E-2</v>
          </cell>
          <cell r="R107">
            <v>2.1647113744942239E-2</v>
          </cell>
          <cell r="S107">
            <v>2.5713889547629722E-3</v>
          </cell>
          <cell r="T107">
            <v>9.7464868916568387E-2</v>
          </cell>
          <cell r="U107">
            <v>0</v>
          </cell>
          <cell r="AC107" t="str">
            <v>SCHMAEXP</v>
          </cell>
          <cell r="AF107">
            <v>0.99999999999999978</v>
          </cell>
          <cell r="AG107">
            <v>2.2142357434354804E-2</v>
          </cell>
          <cell r="AH107">
            <v>0.25475985509195742</v>
          </cell>
          <cell r="AI107">
            <v>6.8893770860480652E-2</v>
          </cell>
          <cell r="AJ107">
            <v>0</v>
          </cell>
          <cell r="AK107">
            <v>0.11208892783005457</v>
          </cell>
          <cell r="AL107">
            <v>0.37737425919124151</v>
          </cell>
          <cell r="AM107">
            <v>4.3057457975637307E-2</v>
          </cell>
          <cell r="AN107">
            <v>2.1647113744942239E-2</v>
          </cell>
          <cell r="AO107">
            <v>2.5713889547629722E-3</v>
          </cell>
          <cell r="AP107">
            <v>9.7464868916568387E-2</v>
          </cell>
          <cell r="AQ107">
            <v>0</v>
          </cell>
        </row>
        <row r="108">
          <cell r="G108" t="str">
            <v>SGCT</v>
          </cell>
          <cell r="J108">
            <v>1</v>
          </cell>
          <cell r="K108">
            <v>1.7806108460780123E-2</v>
          </cell>
          <cell r="L108">
            <v>0.26697429606184542</v>
          </cell>
          <cell r="M108">
            <v>8.532590720953516E-2</v>
          </cell>
          <cell r="N108">
            <v>0</v>
          </cell>
          <cell r="O108">
            <v>0.12985735840420953</v>
          </cell>
          <cell r="P108">
            <v>0.42345727958114232</v>
          </cell>
          <cell r="Q108">
            <v>4.786581009133184E-2</v>
          </cell>
          <cell r="R108">
            <v>2.8713240191155631E-2</v>
          </cell>
          <cell r="AC108" t="str">
            <v>SGCT</v>
          </cell>
          <cell r="AF108">
            <v>1</v>
          </cell>
          <cell r="AG108">
            <v>1.7806108460780123E-2</v>
          </cell>
          <cell r="AH108">
            <v>0.26697429606184542</v>
          </cell>
          <cell r="AI108">
            <v>8.532590720953516E-2</v>
          </cell>
          <cell r="AJ108">
            <v>0</v>
          </cell>
          <cell r="AK108">
            <v>0.12985735840420953</v>
          </cell>
          <cell r="AL108">
            <v>0.42345727958114232</v>
          </cell>
          <cell r="AM108">
            <v>4.786581009133184E-2</v>
          </cell>
          <cell r="AN108">
            <v>2.8713240191155631E-2</v>
          </cell>
        </row>
      </sheetData>
      <sheetData sheetId="7"/>
      <sheetData sheetId="8"/>
      <sheetData sheetId="9"/>
      <sheetData sheetId="10"/>
      <sheetData sheetId="11">
        <row r="2">
          <cell r="AC2">
            <v>3</v>
          </cell>
        </row>
        <row r="3">
          <cell r="AH3" t="b">
            <v>1</v>
          </cell>
          <cell r="AI3" t="b">
            <v>1</v>
          </cell>
          <cell r="AJ3" t="b">
            <v>1</v>
          </cell>
        </row>
        <row r="29">
          <cell r="B29">
            <v>0</v>
          </cell>
        </row>
        <row r="31">
          <cell r="B31">
            <v>0</v>
          </cell>
        </row>
        <row r="32">
          <cell r="AF32">
            <v>4.5400000000000003E-2</v>
          </cell>
        </row>
      </sheetData>
      <sheetData sheetId="12">
        <row r="1">
          <cell r="E1">
            <v>21902889948.16433</v>
          </cell>
          <cell r="J1">
            <v>21902889948.16433</v>
          </cell>
        </row>
        <row r="3">
          <cell r="A3" t="str">
            <v>1011390OR</v>
          </cell>
          <cell r="B3" t="str">
            <v>1011390</v>
          </cell>
          <cell r="D3">
            <v>5882166.4100000001</v>
          </cell>
          <cell r="F3" t="str">
            <v>1011390OR</v>
          </cell>
          <cell r="G3" t="str">
            <v>1011390</v>
          </cell>
          <cell r="I3">
            <v>5882166.4100000001</v>
          </cell>
          <cell r="L3">
            <v>0</v>
          </cell>
          <cell r="M3">
            <v>0</v>
          </cell>
          <cell r="N3">
            <v>0</v>
          </cell>
          <cell r="O3">
            <v>0</v>
          </cell>
          <cell r="P3">
            <v>0</v>
          </cell>
          <cell r="Q3">
            <v>0</v>
          </cell>
          <cell r="R3">
            <v>0</v>
          </cell>
          <cell r="S3">
            <v>0</v>
          </cell>
          <cell r="T3">
            <v>0</v>
          </cell>
        </row>
        <row r="4">
          <cell r="A4" t="str">
            <v>1011390SG</v>
          </cell>
          <cell r="B4" t="str">
            <v>1011390</v>
          </cell>
          <cell r="D4">
            <v>17063031.539999999</v>
          </cell>
          <cell r="F4" t="str">
            <v>1011390SG</v>
          </cell>
          <cell r="G4" t="str">
            <v>1011390</v>
          </cell>
          <cell r="I4">
            <v>17063031.539999999</v>
          </cell>
          <cell r="L4">
            <v>0</v>
          </cell>
          <cell r="M4">
            <v>0</v>
          </cell>
          <cell r="N4">
            <v>0</v>
          </cell>
          <cell r="O4">
            <v>0</v>
          </cell>
          <cell r="P4">
            <v>0</v>
          </cell>
          <cell r="Q4">
            <v>0</v>
          </cell>
          <cell r="R4">
            <v>0</v>
          </cell>
          <cell r="S4">
            <v>0</v>
          </cell>
          <cell r="T4">
            <v>0</v>
          </cell>
        </row>
        <row r="5">
          <cell r="A5" t="str">
            <v>1011390SO</v>
          </cell>
          <cell r="B5" t="str">
            <v>1011390</v>
          </cell>
          <cell r="D5">
            <v>12902450.800000001</v>
          </cell>
          <cell r="F5" t="str">
            <v>1011390SO</v>
          </cell>
          <cell r="G5" t="str">
            <v>1011390</v>
          </cell>
          <cell r="I5">
            <v>12902450.800000001</v>
          </cell>
          <cell r="L5">
            <v>0</v>
          </cell>
          <cell r="M5">
            <v>0</v>
          </cell>
          <cell r="N5">
            <v>0</v>
          </cell>
          <cell r="O5">
            <v>0</v>
          </cell>
          <cell r="P5">
            <v>0</v>
          </cell>
          <cell r="Q5">
            <v>0</v>
          </cell>
          <cell r="R5">
            <v>0</v>
          </cell>
          <cell r="S5">
            <v>0</v>
          </cell>
          <cell r="T5">
            <v>0</v>
          </cell>
        </row>
        <row r="6">
          <cell r="A6" t="str">
            <v>1011390UT</v>
          </cell>
          <cell r="B6" t="str">
            <v>1011390</v>
          </cell>
          <cell r="D6">
            <v>11714234</v>
          </cell>
          <cell r="F6" t="str">
            <v>1011390UT</v>
          </cell>
          <cell r="G6" t="str">
            <v>1011390</v>
          </cell>
          <cell r="I6">
            <v>11714234</v>
          </cell>
          <cell r="L6">
            <v>0</v>
          </cell>
          <cell r="M6">
            <v>0</v>
          </cell>
          <cell r="N6">
            <v>0</v>
          </cell>
          <cell r="O6">
            <v>0</v>
          </cell>
          <cell r="P6">
            <v>0</v>
          </cell>
          <cell r="Q6">
            <v>0</v>
          </cell>
          <cell r="R6">
            <v>0</v>
          </cell>
          <cell r="S6">
            <v>0</v>
          </cell>
          <cell r="T6">
            <v>0</v>
          </cell>
        </row>
        <row r="7">
          <cell r="A7" t="str">
            <v>1011390WYP</v>
          </cell>
          <cell r="B7" t="str">
            <v>1011390</v>
          </cell>
          <cell r="D7">
            <v>1387755.33</v>
          </cell>
          <cell r="F7" t="str">
            <v>1011390WYP</v>
          </cell>
          <cell r="G7" t="str">
            <v>1011390</v>
          </cell>
          <cell r="I7">
            <v>1387755.33</v>
          </cell>
          <cell r="L7">
            <v>0</v>
          </cell>
          <cell r="M7">
            <v>0</v>
          </cell>
          <cell r="N7">
            <v>0</v>
          </cell>
          <cell r="O7">
            <v>0</v>
          </cell>
          <cell r="P7">
            <v>0</v>
          </cell>
          <cell r="Q7">
            <v>0</v>
          </cell>
          <cell r="R7">
            <v>0</v>
          </cell>
          <cell r="S7">
            <v>0</v>
          </cell>
          <cell r="T7">
            <v>0</v>
          </cell>
        </row>
        <row r="8">
          <cell r="A8" t="str">
            <v>105OR</v>
          </cell>
          <cell r="B8" t="str">
            <v>105</v>
          </cell>
          <cell r="D8">
            <v>746267.77</v>
          </cell>
          <cell r="F8" t="str">
            <v>105OR</v>
          </cell>
          <cell r="G8" t="str">
            <v>105</v>
          </cell>
          <cell r="I8">
            <v>746267.77</v>
          </cell>
          <cell r="L8">
            <v>0</v>
          </cell>
          <cell r="M8">
            <v>0</v>
          </cell>
          <cell r="N8">
            <v>0</v>
          </cell>
          <cell r="O8">
            <v>0</v>
          </cell>
          <cell r="P8">
            <v>0</v>
          </cell>
          <cell r="Q8">
            <v>0</v>
          </cell>
          <cell r="R8">
            <v>0</v>
          </cell>
          <cell r="S8">
            <v>0</v>
          </cell>
          <cell r="T8">
            <v>0</v>
          </cell>
        </row>
        <row r="9">
          <cell r="A9" t="str">
            <v>105SE</v>
          </cell>
          <cell r="B9" t="str">
            <v>105</v>
          </cell>
          <cell r="D9">
            <v>953013.91</v>
          </cell>
          <cell r="F9" t="str">
            <v>105SE</v>
          </cell>
          <cell r="G9" t="str">
            <v>105</v>
          </cell>
          <cell r="I9">
            <v>953013.91</v>
          </cell>
          <cell r="L9">
            <v>0</v>
          </cell>
          <cell r="M9">
            <v>0</v>
          </cell>
          <cell r="N9">
            <v>0</v>
          </cell>
          <cell r="O9">
            <v>0</v>
          </cell>
          <cell r="P9">
            <v>0</v>
          </cell>
          <cell r="Q9">
            <v>0</v>
          </cell>
          <cell r="R9">
            <v>0</v>
          </cell>
          <cell r="S9">
            <v>0</v>
          </cell>
          <cell r="T9">
            <v>0</v>
          </cell>
        </row>
        <row r="10">
          <cell r="A10" t="str">
            <v>105SG</v>
          </cell>
          <cell r="B10" t="str">
            <v>105</v>
          </cell>
          <cell r="D10">
            <v>0</v>
          </cell>
          <cell r="F10" t="str">
            <v>105SG</v>
          </cell>
          <cell r="G10" t="str">
            <v>105</v>
          </cell>
          <cell r="I10">
            <v>0</v>
          </cell>
          <cell r="L10">
            <v>0</v>
          </cell>
          <cell r="M10">
            <v>0</v>
          </cell>
          <cell r="N10">
            <v>0</v>
          </cell>
          <cell r="O10">
            <v>0</v>
          </cell>
          <cell r="P10">
            <v>0</v>
          </cell>
          <cell r="Q10">
            <v>0</v>
          </cell>
          <cell r="R10">
            <v>0</v>
          </cell>
          <cell r="S10">
            <v>0</v>
          </cell>
          <cell r="T10">
            <v>0</v>
          </cell>
        </row>
        <row r="11">
          <cell r="A11" t="str">
            <v>105SNPP</v>
          </cell>
          <cell r="B11" t="str">
            <v>105</v>
          </cell>
          <cell r="D11">
            <v>8923301.5399999991</v>
          </cell>
          <cell r="F11" t="str">
            <v>105SNPP</v>
          </cell>
          <cell r="G11" t="str">
            <v>105</v>
          </cell>
          <cell r="I11">
            <v>8923301.5399999991</v>
          </cell>
          <cell r="L11">
            <v>0</v>
          </cell>
          <cell r="M11">
            <v>0</v>
          </cell>
          <cell r="N11">
            <v>0</v>
          </cell>
          <cell r="O11">
            <v>0</v>
          </cell>
          <cell r="P11">
            <v>0</v>
          </cell>
          <cell r="Q11">
            <v>0</v>
          </cell>
          <cell r="R11">
            <v>0</v>
          </cell>
          <cell r="S11">
            <v>0</v>
          </cell>
          <cell r="T11">
            <v>0</v>
          </cell>
        </row>
        <row r="12">
          <cell r="A12" t="str">
            <v>105SNPT</v>
          </cell>
          <cell r="B12" t="str">
            <v>105</v>
          </cell>
          <cell r="D12">
            <v>3662319.31</v>
          </cell>
          <cell r="F12" t="str">
            <v>105SNPT</v>
          </cell>
          <cell r="G12" t="str">
            <v>105</v>
          </cell>
          <cell r="I12">
            <v>3662319.31</v>
          </cell>
          <cell r="L12">
            <v>0</v>
          </cell>
          <cell r="M12">
            <v>0</v>
          </cell>
          <cell r="N12">
            <v>0</v>
          </cell>
          <cell r="O12">
            <v>0</v>
          </cell>
          <cell r="P12">
            <v>0</v>
          </cell>
          <cell r="Q12">
            <v>0</v>
          </cell>
          <cell r="R12">
            <v>0</v>
          </cell>
          <cell r="S12">
            <v>0</v>
          </cell>
          <cell r="T12">
            <v>0</v>
          </cell>
        </row>
        <row r="13">
          <cell r="A13" t="str">
            <v>105UT</v>
          </cell>
          <cell r="B13" t="str">
            <v>105</v>
          </cell>
          <cell r="D13">
            <v>1881046.09</v>
          </cell>
          <cell r="F13" t="str">
            <v>105UT</v>
          </cell>
          <cell r="G13" t="str">
            <v>105</v>
          </cell>
          <cell r="I13">
            <v>1881046.09</v>
          </cell>
          <cell r="L13">
            <v>0</v>
          </cell>
          <cell r="M13">
            <v>0</v>
          </cell>
          <cell r="N13">
            <v>0</v>
          </cell>
          <cell r="O13">
            <v>0</v>
          </cell>
          <cell r="P13">
            <v>0</v>
          </cell>
          <cell r="Q13">
            <v>0</v>
          </cell>
          <cell r="R13">
            <v>0</v>
          </cell>
          <cell r="S13">
            <v>0</v>
          </cell>
          <cell r="T13">
            <v>0</v>
          </cell>
        </row>
        <row r="14">
          <cell r="A14" t="str">
            <v>108360CA</v>
          </cell>
          <cell r="B14" t="str">
            <v>108360</v>
          </cell>
          <cell r="D14">
            <v>-454978.43</v>
          </cell>
          <cell r="F14" t="str">
            <v>108360CA</v>
          </cell>
          <cell r="G14" t="str">
            <v>108360</v>
          </cell>
          <cell r="I14">
            <v>-454978.43</v>
          </cell>
          <cell r="L14">
            <v>0</v>
          </cell>
          <cell r="M14">
            <v>0</v>
          </cell>
          <cell r="N14">
            <v>0</v>
          </cell>
          <cell r="O14">
            <v>0</v>
          </cell>
          <cell r="P14">
            <v>0</v>
          </cell>
          <cell r="Q14">
            <v>0</v>
          </cell>
          <cell r="R14">
            <v>0</v>
          </cell>
          <cell r="S14">
            <v>0</v>
          </cell>
          <cell r="T14">
            <v>0</v>
          </cell>
        </row>
        <row r="15">
          <cell r="A15" t="str">
            <v>108360ID</v>
          </cell>
          <cell r="B15" t="str">
            <v>108360</v>
          </cell>
          <cell r="D15">
            <v>-241758.99</v>
          </cell>
          <cell r="F15" t="str">
            <v>108360ID</v>
          </cell>
          <cell r="G15" t="str">
            <v>108360</v>
          </cell>
          <cell r="I15">
            <v>-241758.99</v>
          </cell>
          <cell r="L15">
            <v>0</v>
          </cell>
          <cell r="M15">
            <v>0</v>
          </cell>
          <cell r="N15">
            <v>0</v>
          </cell>
          <cell r="O15">
            <v>0</v>
          </cell>
          <cell r="P15">
            <v>0</v>
          </cell>
          <cell r="Q15">
            <v>0</v>
          </cell>
          <cell r="R15">
            <v>0</v>
          </cell>
          <cell r="S15">
            <v>0</v>
          </cell>
          <cell r="T15">
            <v>0</v>
          </cell>
        </row>
        <row r="16">
          <cell r="A16" t="str">
            <v>108360OR</v>
          </cell>
          <cell r="B16" t="str">
            <v>108360</v>
          </cell>
          <cell r="D16">
            <v>-1630701.17</v>
          </cell>
          <cell r="F16" t="str">
            <v>108360OR</v>
          </cell>
          <cell r="G16" t="str">
            <v>108360</v>
          </cell>
          <cell r="I16">
            <v>-1630701.17</v>
          </cell>
          <cell r="L16">
            <v>0</v>
          </cell>
          <cell r="M16">
            <v>0</v>
          </cell>
          <cell r="N16">
            <v>0</v>
          </cell>
          <cell r="O16">
            <v>0</v>
          </cell>
          <cell r="P16">
            <v>0</v>
          </cell>
          <cell r="Q16">
            <v>0</v>
          </cell>
          <cell r="R16">
            <v>0</v>
          </cell>
          <cell r="S16">
            <v>0</v>
          </cell>
          <cell r="T16">
            <v>0</v>
          </cell>
        </row>
        <row r="17">
          <cell r="A17" t="str">
            <v>108360UT</v>
          </cell>
          <cell r="B17" t="str">
            <v>108360</v>
          </cell>
          <cell r="D17">
            <v>-1563621.9</v>
          </cell>
          <cell r="F17" t="str">
            <v>108360UT</v>
          </cell>
          <cell r="G17" t="str">
            <v>108360</v>
          </cell>
          <cell r="I17">
            <v>-1563621.9</v>
          </cell>
          <cell r="L17">
            <v>0</v>
          </cell>
          <cell r="M17">
            <v>0</v>
          </cell>
          <cell r="N17">
            <v>0</v>
          </cell>
          <cell r="O17">
            <v>0</v>
          </cell>
          <cell r="P17">
            <v>0</v>
          </cell>
          <cell r="Q17">
            <v>0</v>
          </cell>
          <cell r="R17">
            <v>0</v>
          </cell>
          <cell r="S17">
            <v>0</v>
          </cell>
          <cell r="T17">
            <v>0</v>
          </cell>
        </row>
        <row r="18">
          <cell r="A18" t="str">
            <v>108360WA</v>
          </cell>
          <cell r="B18" t="str">
            <v>108360</v>
          </cell>
          <cell r="D18">
            <v>-129648.94</v>
          </cell>
          <cell r="F18" t="str">
            <v>108360WA</v>
          </cell>
          <cell r="G18" t="str">
            <v>108360</v>
          </cell>
          <cell r="I18">
            <v>-129648.94</v>
          </cell>
          <cell r="L18">
            <v>0</v>
          </cell>
          <cell r="M18">
            <v>0</v>
          </cell>
          <cell r="N18">
            <v>0</v>
          </cell>
          <cell r="O18">
            <v>0</v>
          </cell>
          <cell r="P18">
            <v>0</v>
          </cell>
          <cell r="Q18">
            <v>0</v>
          </cell>
          <cell r="R18">
            <v>0</v>
          </cell>
          <cell r="S18">
            <v>0</v>
          </cell>
          <cell r="T18">
            <v>0</v>
          </cell>
        </row>
        <row r="19">
          <cell r="A19" t="str">
            <v>108360WYP</v>
          </cell>
          <cell r="B19" t="str">
            <v>108360</v>
          </cell>
          <cell r="D19">
            <v>-1068404.3799999999</v>
          </cell>
          <cell r="F19" t="str">
            <v>108360WYP</v>
          </cell>
          <cell r="G19" t="str">
            <v>108360</v>
          </cell>
          <cell r="I19">
            <v>-1068404.3799999999</v>
          </cell>
          <cell r="L19">
            <v>0</v>
          </cell>
          <cell r="M19">
            <v>0</v>
          </cell>
          <cell r="N19">
            <v>0</v>
          </cell>
          <cell r="O19">
            <v>0</v>
          </cell>
          <cell r="P19">
            <v>0</v>
          </cell>
          <cell r="Q19">
            <v>0</v>
          </cell>
          <cell r="R19">
            <v>0</v>
          </cell>
          <cell r="S19">
            <v>0</v>
          </cell>
          <cell r="T19">
            <v>0</v>
          </cell>
        </row>
        <row r="20">
          <cell r="A20" t="str">
            <v>108360WYU</v>
          </cell>
          <cell r="B20" t="str">
            <v>108360</v>
          </cell>
          <cell r="D20">
            <v>-349620.2</v>
          </cell>
          <cell r="F20" t="str">
            <v>108360WYU</v>
          </cell>
          <cell r="G20" t="str">
            <v>108360</v>
          </cell>
          <cell r="I20">
            <v>-349620.2</v>
          </cell>
          <cell r="L20">
            <v>0</v>
          </cell>
          <cell r="M20">
            <v>0</v>
          </cell>
          <cell r="N20">
            <v>0</v>
          </cell>
          <cell r="O20">
            <v>0</v>
          </cell>
          <cell r="P20">
            <v>0</v>
          </cell>
          <cell r="Q20">
            <v>0</v>
          </cell>
          <cell r="R20">
            <v>0</v>
          </cell>
          <cell r="S20">
            <v>0</v>
          </cell>
          <cell r="T20">
            <v>0</v>
          </cell>
        </row>
        <row r="21">
          <cell r="A21" t="str">
            <v>108361CA</v>
          </cell>
          <cell r="B21" t="str">
            <v>108361</v>
          </cell>
          <cell r="D21">
            <v>-467612.27</v>
          </cell>
          <cell r="F21" t="str">
            <v>108361CA</v>
          </cell>
          <cell r="G21" t="str">
            <v>108361</v>
          </cell>
          <cell r="I21">
            <v>-467612.27</v>
          </cell>
          <cell r="L21">
            <v>0</v>
          </cell>
          <cell r="M21">
            <v>0</v>
          </cell>
          <cell r="N21">
            <v>0</v>
          </cell>
          <cell r="O21">
            <v>0</v>
          </cell>
          <cell r="P21">
            <v>0</v>
          </cell>
          <cell r="Q21">
            <v>0</v>
          </cell>
          <cell r="R21">
            <v>0</v>
          </cell>
          <cell r="S21">
            <v>0</v>
          </cell>
          <cell r="T21">
            <v>0</v>
          </cell>
        </row>
        <row r="22">
          <cell r="A22" t="str">
            <v>108361ID</v>
          </cell>
          <cell r="B22" t="str">
            <v>108361</v>
          </cell>
          <cell r="D22">
            <v>-429596.05</v>
          </cell>
          <cell r="F22" t="str">
            <v>108361ID</v>
          </cell>
          <cell r="G22" t="str">
            <v>108361</v>
          </cell>
          <cell r="I22">
            <v>-429596.05</v>
          </cell>
          <cell r="L22">
            <v>0</v>
          </cell>
          <cell r="M22">
            <v>0</v>
          </cell>
          <cell r="N22">
            <v>0</v>
          </cell>
          <cell r="O22">
            <v>0</v>
          </cell>
          <cell r="P22">
            <v>0</v>
          </cell>
          <cell r="Q22">
            <v>0</v>
          </cell>
          <cell r="R22">
            <v>0</v>
          </cell>
          <cell r="S22">
            <v>0</v>
          </cell>
          <cell r="T22">
            <v>0</v>
          </cell>
        </row>
        <row r="23">
          <cell r="A23" t="str">
            <v>108361OR</v>
          </cell>
          <cell r="B23" t="str">
            <v>108361</v>
          </cell>
          <cell r="D23">
            <v>-2974247.94</v>
          </cell>
          <cell r="F23" t="str">
            <v>108361OR</v>
          </cell>
          <cell r="G23" t="str">
            <v>108361</v>
          </cell>
          <cell r="I23">
            <v>-2974247.94</v>
          </cell>
          <cell r="L23">
            <v>0</v>
          </cell>
          <cell r="M23">
            <v>0</v>
          </cell>
          <cell r="N23">
            <v>0</v>
          </cell>
          <cell r="O23">
            <v>0</v>
          </cell>
          <cell r="P23">
            <v>0</v>
          </cell>
          <cell r="Q23">
            <v>0</v>
          </cell>
          <cell r="R23">
            <v>0</v>
          </cell>
          <cell r="S23">
            <v>0</v>
          </cell>
          <cell r="T23">
            <v>0</v>
          </cell>
        </row>
        <row r="24">
          <cell r="A24" t="str">
            <v>108361UT</v>
          </cell>
          <cell r="B24" t="str">
            <v>108361</v>
          </cell>
          <cell r="D24">
            <v>-6179519.1200000001</v>
          </cell>
          <cell r="F24" t="str">
            <v>108361UT</v>
          </cell>
          <cell r="G24" t="str">
            <v>108361</v>
          </cell>
          <cell r="I24">
            <v>-6179519.1200000001</v>
          </cell>
          <cell r="L24">
            <v>0</v>
          </cell>
          <cell r="M24">
            <v>0</v>
          </cell>
          <cell r="N24">
            <v>0</v>
          </cell>
          <cell r="O24">
            <v>0</v>
          </cell>
          <cell r="P24">
            <v>0</v>
          </cell>
          <cell r="Q24">
            <v>0</v>
          </cell>
          <cell r="R24">
            <v>0</v>
          </cell>
          <cell r="S24">
            <v>0</v>
          </cell>
          <cell r="T24">
            <v>0</v>
          </cell>
        </row>
        <row r="25">
          <cell r="A25" t="str">
            <v>108361WA</v>
          </cell>
          <cell r="B25" t="str">
            <v>108361</v>
          </cell>
          <cell r="D25">
            <v>-565561.65</v>
          </cell>
          <cell r="F25" t="str">
            <v>108361WA</v>
          </cell>
          <cell r="G25" t="str">
            <v>108361</v>
          </cell>
          <cell r="I25">
            <v>-565561.65</v>
          </cell>
          <cell r="L25">
            <v>0</v>
          </cell>
          <cell r="M25">
            <v>0</v>
          </cell>
          <cell r="N25">
            <v>0</v>
          </cell>
          <cell r="O25">
            <v>0</v>
          </cell>
          <cell r="P25">
            <v>0</v>
          </cell>
          <cell r="Q25">
            <v>0</v>
          </cell>
          <cell r="R25">
            <v>0</v>
          </cell>
          <cell r="S25">
            <v>0</v>
          </cell>
          <cell r="T25">
            <v>0</v>
          </cell>
        </row>
        <row r="26">
          <cell r="A26" t="str">
            <v>108361WYP</v>
          </cell>
          <cell r="B26" t="str">
            <v>108361</v>
          </cell>
          <cell r="D26">
            <v>-1942275.26</v>
          </cell>
          <cell r="F26" t="str">
            <v>108361WYP</v>
          </cell>
          <cell r="G26" t="str">
            <v>108361</v>
          </cell>
          <cell r="I26">
            <v>-1942275.26</v>
          </cell>
          <cell r="L26">
            <v>0</v>
          </cell>
          <cell r="M26">
            <v>0</v>
          </cell>
          <cell r="N26">
            <v>0</v>
          </cell>
          <cell r="O26">
            <v>0</v>
          </cell>
          <cell r="P26">
            <v>0</v>
          </cell>
          <cell r="Q26">
            <v>0</v>
          </cell>
          <cell r="R26">
            <v>0</v>
          </cell>
          <cell r="S26">
            <v>0</v>
          </cell>
          <cell r="T26">
            <v>0</v>
          </cell>
        </row>
        <row r="27">
          <cell r="A27" t="str">
            <v>108361WYU</v>
          </cell>
          <cell r="B27" t="str">
            <v>108361</v>
          </cell>
          <cell r="D27">
            <v>-64406.05</v>
          </cell>
          <cell r="F27" t="str">
            <v>108361WYU</v>
          </cell>
          <cell r="G27" t="str">
            <v>108361</v>
          </cell>
          <cell r="I27">
            <v>-64406.05</v>
          </cell>
          <cell r="L27">
            <v>0</v>
          </cell>
          <cell r="M27">
            <v>0</v>
          </cell>
          <cell r="N27">
            <v>0</v>
          </cell>
          <cell r="O27">
            <v>0</v>
          </cell>
          <cell r="P27">
            <v>0</v>
          </cell>
          <cell r="Q27">
            <v>0</v>
          </cell>
          <cell r="R27">
            <v>0</v>
          </cell>
          <cell r="S27">
            <v>0</v>
          </cell>
          <cell r="T27">
            <v>0</v>
          </cell>
        </row>
        <row r="28">
          <cell r="A28" t="str">
            <v>108362CA</v>
          </cell>
          <cell r="B28" t="str">
            <v>108362</v>
          </cell>
          <cell r="D28">
            <v>-3962896.85</v>
          </cell>
          <cell r="F28" t="str">
            <v>108362CA</v>
          </cell>
          <cell r="G28" t="str">
            <v>108362</v>
          </cell>
          <cell r="I28">
            <v>-3962896.85</v>
          </cell>
          <cell r="L28">
            <v>0</v>
          </cell>
          <cell r="M28">
            <v>0</v>
          </cell>
          <cell r="N28">
            <v>0</v>
          </cell>
          <cell r="O28">
            <v>0</v>
          </cell>
          <cell r="P28">
            <v>0</v>
          </cell>
          <cell r="Q28">
            <v>0</v>
          </cell>
          <cell r="R28">
            <v>0</v>
          </cell>
          <cell r="S28">
            <v>0</v>
          </cell>
          <cell r="T28">
            <v>0</v>
          </cell>
        </row>
        <row r="29">
          <cell r="A29" t="str">
            <v>108362ID</v>
          </cell>
          <cell r="B29" t="str">
            <v>108362</v>
          </cell>
          <cell r="D29">
            <v>-9055212.8300000001</v>
          </cell>
          <cell r="F29" t="str">
            <v>108362ID</v>
          </cell>
          <cell r="G29" t="str">
            <v>108362</v>
          </cell>
          <cell r="I29">
            <v>-9055212.8300000001</v>
          </cell>
          <cell r="L29">
            <v>0</v>
          </cell>
          <cell r="M29">
            <v>0</v>
          </cell>
          <cell r="N29">
            <v>0</v>
          </cell>
          <cell r="O29">
            <v>0</v>
          </cell>
          <cell r="P29">
            <v>0</v>
          </cell>
          <cell r="Q29">
            <v>0</v>
          </cell>
          <cell r="R29">
            <v>0</v>
          </cell>
          <cell r="S29">
            <v>0</v>
          </cell>
          <cell r="T29">
            <v>0</v>
          </cell>
        </row>
        <row r="30">
          <cell r="A30" t="str">
            <v>108362OR</v>
          </cell>
          <cell r="B30" t="str">
            <v>108362</v>
          </cell>
          <cell r="D30">
            <v>-52145653.990000002</v>
          </cell>
          <cell r="F30" t="str">
            <v>108362OR</v>
          </cell>
          <cell r="G30" t="str">
            <v>108362</v>
          </cell>
          <cell r="I30">
            <v>-52145653.990000002</v>
          </cell>
          <cell r="L30">
            <v>0</v>
          </cell>
          <cell r="M30">
            <v>0</v>
          </cell>
          <cell r="N30">
            <v>0</v>
          </cell>
          <cell r="O30">
            <v>0</v>
          </cell>
          <cell r="P30">
            <v>0</v>
          </cell>
          <cell r="Q30">
            <v>0</v>
          </cell>
          <cell r="R30">
            <v>0</v>
          </cell>
          <cell r="S30">
            <v>0</v>
          </cell>
          <cell r="T30">
            <v>0</v>
          </cell>
        </row>
        <row r="31">
          <cell r="A31" t="str">
            <v>108362UT</v>
          </cell>
          <cell r="B31" t="str">
            <v>108362</v>
          </cell>
          <cell r="D31">
            <v>-80074275.719999999</v>
          </cell>
          <cell r="F31" t="str">
            <v>108362UT</v>
          </cell>
          <cell r="G31" t="str">
            <v>108362</v>
          </cell>
          <cell r="I31">
            <v>-80074275.719999999</v>
          </cell>
          <cell r="L31">
            <v>0</v>
          </cell>
          <cell r="M31">
            <v>0</v>
          </cell>
          <cell r="N31">
            <v>0</v>
          </cell>
          <cell r="O31">
            <v>0</v>
          </cell>
          <cell r="P31">
            <v>0</v>
          </cell>
          <cell r="Q31">
            <v>0</v>
          </cell>
          <cell r="R31">
            <v>0</v>
          </cell>
          <cell r="S31">
            <v>0</v>
          </cell>
          <cell r="T31">
            <v>0</v>
          </cell>
        </row>
        <row r="32">
          <cell r="A32" t="str">
            <v>108362WA</v>
          </cell>
          <cell r="B32" t="str">
            <v>108362</v>
          </cell>
          <cell r="D32">
            <v>-13758180.15</v>
          </cell>
          <cell r="F32" t="str">
            <v>108362WA</v>
          </cell>
          <cell r="G32" t="str">
            <v>108362</v>
          </cell>
          <cell r="I32">
            <v>-13758180.15</v>
          </cell>
          <cell r="L32">
            <v>0</v>
          </cell>
          <cell r="M32">
            <v>0</v>
          </cell>
          <cell r="N32">
            <v>0</v>
          </cell>
          <cell r="O32">
            <v>0</v>
          </cell>
          <cell r="P32">
            <v>0</v>
          </cell>
          <cell r="Q32">
            <v>0</v>
          </cell>
          <cell r="R32">
            <v>0</v>
          </cell>
          <cell r="S32">
            <v>0</v>
          </cell>
          <cell r="T32">
            <v>0</v>
          </cell>
        </row>
        <row r="33">
          <cell r="A33" t="str">
            <v>108362WYP</v>
          </cell>
          <cell r="B33" t="str">
            <v>108362</v>
          </cell>
          <cell r="D33">
            <v>-36777390.630000003</v>
          </cell>
          <cell r="F33" t="str">
            <v>108362WYP</v>
          </cell>
          <cell r="G33" t="str">
            <v>108362</v>
          </cell>
          <cell r="I33">
            <v>-36777390.630000003</v>
          </cell>
          <cell r="L33">
            <v>0</v>
          </cell>
          <cell r="M33">
            <v>0</v>
          </cell>
          <cell r="N33">
            <v>0</v>
          </cell>
          <cell r="O33">
            <v>0</v>
          </cell>
          <cell r="P33">
            <v>0</v>
          </cell>
          <cell r="Q33">
            <v>0</v>
          </cell>
          <cell r="R33">
            <v>0</v>
          </cell>
          <cell r="S33">
            <v>0</v>
          </cell>
          <cell r="T33">
            <v>0</v>
          </cell>
        </row>
        <row r="34">
          <cell r="A34" t="str">
            <v>108362WYU</v>
          </cell>
          <cell r="B34" t="str">
            <v>108362</v>
          </cell>
          <cell r="D34">
            <v>-2270267.77</v>
          </cell>
          <cell r="F34" t="str">
            <v>108362WYU</v>
          </cell>
          <cell r="G34" t="str">
            <v>108362</v>
          </cell>
          <cell r="I34">
            <v>-2270267.77</v>
          </cell>
          <cell r="L34">
            <v>0</v>
          </cell>
          <cell r="M34">
            <v>0</v>
          </cell>
          <cell r="N34">
            <v>0</v>
          </cell>
          <cell r="O34">
            <v>0</v>
          </cell>
          <cell r="P34">
            <v>0</v>
          </cell>
          <cell r="Q34">
            <v>0</v>
          </cell>
          <cell r="R34">
            <v>0</v>
          </cell>
          <cell r="S34">
            <v>0</v>
          </cell>
          <cell r="T34">
            <v>0</v>
          </cell>
        </row>
        <row r="35">
          <cell r="A35" t="str">
            <v>108363UT</v>
          </cell>
          <cell r="B35" t="str">
            <v>108363</v>
          </cell>
          <cell r="D35">
            <v>-670026.59</v>
          </cell>
          <cell r="F35" t="str">
            <v>108363UT</v>
          </cell>
          <cell r="G35" t="str">
            <v>108363</v>
          </cell>
          <cell r="I35">
            <v>-670026.59</v>
          </cell>
          <cell r="L35">
            <v>0</v>
          </cell>
          <cell r="M35">
            <v>0</v>
          </cell>
          <cell r="N35">
            <v>0</v>
          </cell>
          <cell r="O35">
            <v>0</v>
          </cell>
          <cell r="P35">
            <v>0</v>
          </cell>
          <cell r="Q35">
            <v>0</v>
          </cell>
          <cell r="R35">
            <v>0</v>
          </cell>
          <cell r="S35">
            <v>0</v>
          </cell>
          <cell r="T35">
            <v>0</v>
          </cell>
        </row>
        <row r="36">
          <cell r="A36" t="str">
            <v>108364CA</v>
          </cell>
          <cell r="B36" t="str">
            <v>108364</v>
          </cell>
          <cell r="D36">
            <v>-37584585.824692711</v>
          </cell>
          <cell r="F36" t="str">
            <v>108364CA</v>
          </cell>
          <cell r="G36" t="str">
            <v>108364</v>
          </cell>
          <cell r="I36">
            <v>-37584585.824692711</v>
          </cell>
          <cell r="L36">
            <v>0</v>
          </cell>
          <cell r="M36">
            <v>0</v>
          </cell>
          <cell r="N36">
            <v>0</v>
          </cell>
          <cell r="O36">
            <v>0</v>
          </cell>
          <cell r="P36">
            <v>0</v>
          </cell>
          <cell r="Q36">
            <v>0</v>
          </cell>
          <cell r="R36">
            <v>0</v>
          </cell>
          <cell r="S36">
            <v>0</v>
          </cell>
          <cell r="T36">
            <v>0</v>
          </cell>
        </row>
        <row r="37">
          <cell r="A37" t="str">
            <v>108364ID</v>
          </cell>
          <cell r="B37" t="str">
            <v>108364</v>
          </cell>
          <cell r="D37">
            <v>-40299799.256921783</v>
          </cell>
          <cell r="F37" t="str">
            <v>108364ID</v>
          </cell>
          <cell r="G37" t="str">
            <v>108364</v>
          </cell>
          <cell r="I37">
            <v>-40299799.256921783</v>
          </cell>
          <cell r="L37">
            <v>0</v>
          </cell>
          <cell r="M37">
            <v>0</v>
          </cell>
          <cell r="N37">
            <v>0</v>
          </cell>
          <cell r="O37">
            <v>0</v>
          </cell>
          <cell r="P37">
            <v>0</v>
          </cell>
          <cell r="Q37">
            <v>0</v>
          </cell>
          <cell r="R37">
            <v>0</v>
          </cell>
          <cell r="S37">
            <v>0</v>
          </cell>
          <cell r="T37">
            <v>0</v>
          </cell>
        </row>
        <row r="38">
          <cell r="A38" t="str">
            <v>108364OR</v>
          </cell>
          <cell r="B38" t="str">
            <v>108364</v>
          </cell>
          <cell r="D38">
            <v>-259434671.1886951</v>
          </cell>
          <cell r="F38" t="str">
            <v>108364OR</v>
          </cell>
          <cell r="G38" t="str">
            <v>108364</v>
          </cell>
          <cell r="I38">
            <v>-259434671.1886951</v>
          </cell>
          <cell r="L38">
            <v>0</v>
          </cell>
          <cell r="M38">
            <v>0</v>
          </cell>
          <cell r="N38">
            <v>0</v>
          </cell>
          <cell r="O38">
            <v>0</v>
          </cell>
          <cell r="P38">
            <v>0</v>
          </cell>
          <cell r="Q38">
            <v>0</v>
          </cell>
          <cell r="R38">
            <v>0</v>
          </cell>
          <cell r="S38">
            <v>0</v>
          </cell>
          <cell r="T38">
            <v>0</v>
          </cell>
        </row>
        <row r="39">
          <cell r="A39" t="str">
            <v>108364UT</v>
          </cell>
          <cell r="B39" t="str">
            <v>108364</v>
          </cell>
          <cell r="D39">
            <v>-204073122.89255294</v>
          </cell>
          <cell r="F39" t="str">
            <v>108364UT</v>
          </cell>
          <cell r="G39" t="str">
            <v>108364</v>
          </cell>
          <cell r="I39">
            <v>-204073122.89255294</v>
          </cell>
          <cell r="L39">
            <v>0</v>
          </cell>
          <cell r="M39">
            <v>0</v>
          </cell>
          <cell r="N39">
            <v>0</v>
          </cell>
          <cell r="O39">
            <v>0</v>
          </cell>
          <cell r="P39">
            <v>0</v>
          </cell>
          <cell r="Q39">
            <v>0</v>
          </cell>
          <cell r="R39">
            <v>0</v>
          </cell>
          <cell r="S39">
            <v>0</v>
          </cell>
          <cell r="T39">
            <v>0</v>
          </cell>
        </row>
        <row r="40">
          <cell r="A40" t="str">
            <v>108364WA</v>
          </cell>
          <cell r="B40" t="str">
            <v>108364</v>
          </cell>
          <cell r="D40">
            <v>-61428681.032726578</v>
          </cell>
          <cell r="F40" t="str">
            <v>108364WA</v>
          </cell>
          <cell r="G40" t="str">
            <v>108364</v>
          </cell>
          <cell r="I40">
            <v>-61428681.032726578</v>
          </cell>
          <cell r="L40">
            <v>0</v>
          </cell>
          <cell r="M40">
            <v>0</v>
          </cell>
          <cell r="N40">
            <v>0</v>
          </cell>
          <cell r="O40">
            <v>0</v>
          </cell>
          <cell r="P40">
            <v>0</v>
          </cell>
          <cell r="Q40">
            <v>0</v>
          </cell>
          <cell r="R40">
            <v>0</v>
          </cell>
          <cell r="S40">
            <v>0</v>
          </cell>
          <cell r="T40">
            <v>0</v>
          </cell>
        </row>
        <row r="41">
          <cell r="A41" t="str">
            <v>108364WYP</v>
          </cell>
          <cell r="B41" t="str">
            <v>108364</v>
          </cell>
          <cell r="D41">
            <v>-47607017.260858461</v>
          </cell>
          <cell r="F41" t="str">
            <v>108364WYP</v>
          </cell>
          <cell r="G41" t="str">
            <v>108364</v>
          </cell>
          <cell r="I41">
            <v>-47607017.260858461</v>
          </cell>
          <cell r="L41">
            <v>0</v>
          </cell>
          <cell r="M41">
            <v>0</v>
          </cell>
          <cell r="N41">
            <v>0</v>
          </cell>
          <cell r="O41">
            <v>0</v>
          </cell>
          <cell r="P41">
            <v>0</v>
          </cell>
          <cell r="Q41">
            <v>0</v>
          </cell>
          <cell r="R41">
            <v>0</v>
          </cell>
          <cell r="S41">
            <v>0</v>
          </cell>
          <cell r="T41">
            <v>0</v>
          </cell>
        </row>
        <row r="42">
          <cell r="A42" t="str">
            <v>108364WYU</v>
          </cell>
          <cell r="B42" t="str">
            <v>108364</v>
          </cell>
          <cell r="D42">
            <v>-9187693.6358473487</v>
          </cell>
          <cell r="F42" t="str">
            <v>108364WYU</v>
          </cell>
          <cell r="G42" t="str">
            <v>108364</v>
          </cell>
          <cell r="I42">
            <v>-9187693.6358473487</v>
          </cell>
          <cell r="L42">
            <v>0</v>
          </cell>
          <cell r="M42">
            <v>0</v>
          </cell>
          <cell r="N42">
            <v>0</v>
          </cell>
          <cell r="O42">
            <v>0</v>
          </cell>
          <cell r="P42">
            <v>0</v>
          </cell>
          <cell r="Q42">
            <v>0</v>
          </cell>
          <cell r="R42">
            <v>0</v>
          </cell>
          <cell r="S42">
            <v>0</v>
          </cell>
          <cell r="T42">
            <v>0</v>
          </cell>
        </row>
        <row r="43">
          <cell r="A43" t="str">
            <v>108365CA</v>
          </cell>
          <cell r="B43" t="str">
            <v>108365</v>
          </cell>
          <cell r="D43">
            <v>-11601595.529999999</v>
          </cell>
          <cell r="F43" t="str">
            <v>108365CA</v>
          </cell>
          <cell r="G43" t="str">
            <v>108365</v>
          </cell>
          <cell r="I43">
            <v>-11601595.529999999</v>
          </cell>
          <cell r="L43">
            <v>0</v>
          </cell>
          <cell r="M43">
            <v>0</v>
          </cell>
          <cell r="N43">
            <v>0</v>
          </cell>
          <cell r="O43">
            <v>0</v>
          </cell>
          <cell r="P43">
            <v>0</v>
          </cell>
          <cell r="Q43">
            <v>0</v>
          </cell>
          <cell r="R43">
            <v>0</v>
          </cell>
          <cell r="S43">
            <v>0</v>
          </cell>
          <cell r="T43">
            <v>0</v>
          </cell>
        </row>
        <row r="44">
          <cell r="A44" t="str">
            <v>108365ID</v>
          </cell>
          <cell r="B44" t="str">
            <v>108365</v>
          </cell>
          <cell r="D44">
            <v>-9793802.0399999991</v>
          </cell>
          <cell r="F44" t="str">
            <v>108365ID</v>
          </cell>
          <cell r="G44" t="str">
            <v>108365</v>
          </cell>
          <cell r="I44">
            <v>-9793802.0399999991</v>
          </cell>
          <cell r="L44">
            <v>0</v>
          </cell>
          <cell r="M44">
            <v>0</v>
          </cell>
          <cell r="N44">
            <v>0</v>
          </cell>
          <cell r="O44">
            <v>0</v>
          </cell>
          <cell r="P44">
            <v>0</v>
          </cell>
          <cell r="Q44">
            <v>0</v>
          </cell>
          <cell r="R44">
            <v>0</v>
          </cell>
          <cell r="S44">
            <v>0</v>
          </cell>
          <cell r="T44">
            <v>0</v>
          </cell>
        </row>
        <row r="45">
          <cell r="A45" t="str">
            <v>108365OR</v>
          </cell>
          <cell r="B45" t="str">
            <v>108365</v>
          </cell>
          <cell r="D45">
            <v>-114529490.90000001</v>
          </cell>
          <cell r="F45" t="str">
            <v>108365OR</v>
          </cell>
          <cell r="G45" t="str">
            <v>108365</v>
          </cell>
          <cell r="I45">
            <v>-114529490.90000001</v>
          </cell>
          <cell r="L45">
            <v>0</v>
          </cell>
          <cell r="M45">
            <v>0</v>
          </cell>
          <cell r="N45">
            <v>0</v>
          </cell>
          <cell r="O45">
            <v>0</v>
          </cell>
          <cell r="P45">
            <v>0</v>
          </cell>
          <cell r="Q45">
            <v>0</v>
          </cell>
          <cell r="R45">
            <v>0</v>
          </cell>
          <cell r="S45">
            <v>0</v>
          </cell>
          <cell r="T45">
            <v>0</v>
          </cell>
        </row>
        <row r="46">
          <cell r="A46" t="str">
            <v>108365UT</v>
          </cell>
          <cell r="B46" t="str">
            <v>108365</v>
          </cell>
          <cell r="D46">
            <v>-47926746.93</v>
          </cell>
          <cell r="F46" t="str">
            <v>108365UT</v>
          </cell>
          <cell r="G46" t="str">
            <v>108365</v>
          </cell>
          <cell r="I46">
            <v>-47926746.93</v>
          </cell>
          <cell r="L46">
            <v>0</v>
          </cell>
          <cell r="M46">
            <v>0</v>
          </cell>
          <cell r="N46">
            <v>0</v>
          </cell>
          <cell r="O46">
            <v>0</v>
          </cell>
          <cell r="P46">
            <v>0</v>
          </cell>
          <cell r="Q46">
            <v>0</v>
          </cell>
          <cell r="R46">
            <v>0</v>
          </cell>
          <cell r="S46">
            <v>0</v>
          </cell>
          <cell r="T46">
            <v>0</v>
          </cell>
        </row>
        <row r="47">
          <cell r="A47" t="str">
            <v>108365WA</v>
          </cell>
          <cell r="B47" t="str">
            <v>108365</v>
          </cell>
          <cell r="D47">
            <v>-25830319.050000001</v>
          </cell>
          <cell r="F47" t="str">
            <v>108365WA</v>
          </cell>
          <cell r="G47" t="str">
            <v>108365</v>
          </cell>
          <cell r="I47">
            <v>-25830319.050000001</v>
          </cell>
          <cell r="L47">
            <v>0</v>
          </cell>
          <cell r="M47">
            <v>0</v>
          </cell>
          <cell r="N47">
            <v>0</v>
          </cell>
          <cell r="O47">
            <v>0</v>
          </cell>
          <cell r="P47">
            <v>0</v>
          </cell>
          <cell r="Q47">
            <v>0</v>
          </cell>
          <cell r="R47">
            <v>0</v>
          </cell>
          <cell r="S47">
            <v>0</v>
          </cell>
          <cell r="T47">
            <v>0</v>
          </cell>
        </row>
        <row r="48">
          <cell r="A48" t="str">
            <v>108365WYP</v>
          </cell>
          <cell r="B48" t="str">
            <v>108365</v>
          </cell>
          <cell r="D48">
            <v>-32565512.18</v>
          </cell>
          <cell r="F48" t="str">
            <v>108365WYP</v>
          </cell>
          <cell r="G48" t="str">
            <v>108365</v>
          </cell>
          <cell r="I48">
            <v>-32565512.18</v>
          </cell>
          <cell r="L48">
            <v>0</v>
          </cell>
          <cell r="M48">
            <v>0</v>
          </cell>
          <cell r="N48">
            <v>0</v>
          </cell>
          <cell r="O48">
            <v>0</v>
          </cell>
          <cell r="P48">
            <v>0</v>
          </cell>
          <cell r="Q48">
            <v>0</v>
          </cell>
          <cell r="R48">
            <v>0</v>
          </cell>
          <cell r="S48">
            <v>0</v>
          </cell>
          <cell r="T48">
            <v>0</v>
          </cell>
        </row>
        <row r="49">
          <cell r="A49" t="str">
            <v>108365WYU</v>
          </cell>
          <cell r="B49" t="str">
            <v>108365</v>
          </cell>
          <cell r="D49">
            <v>-2891538.88</v>
          </cell>
          <cell r="F49" t="str">
            <v>108365WYU</v>
          </cell>
          <cell r="G49" t="str">
            <v>108365</v>
          </cell>
          <cell r="I49">
            <v>-2891538.88</v>
          </cell>
          <cell r="L49">
            <v>0</v>
          </cell>
          <cell r="M49">
            <v>0</v>
          </cell>
          <cell r="N49">
            <v>0</v>
          </cell>
          <cell r="O49">
            <v>0</v>
          </cell>
          <cell r="P49">
            <v>0</v>
          </cell>
          <cell r="Q49">
            <v>0</v>
          </cell>
          <cell r="R49">
            <v>0</v>
          </cell>
          <cell r="S49">
            <v>0</v>
          </cell>
          <cell r="T49">
            <v>0</v>
          </cell>
        </row>
        <row r="50">
          <cell r="A50" t="str">
            <v>108366CA</v>
          </cell>
          <cell r="B50" t="str">
            <v>108366</v>
          </cell>
          <cell r="D50">
            <v>-7015339.4900000002</v>
          </cell>
          <cell r="F50" t="str">
            <v>108366CA</v>
          </cell>
          <cell r="G50" t="str">
            <v>108366</v>
          </cell>
          <cell r="I50">
            <v>-7015339.4900000002</v>
          </cell>
          <cell r="L50">
            <v>0</v>
          </cell>
          <cell r="M50">
            <v>0</v>
          </cell>
          <cell r="N50">
            <v>0</v>
          </cell>
          <cell r="O50">
            <v>0</v>
          </cell>
          <cell r="P50">
            <v>0</v>
          </cell>
          <cell r="Q50">
            <v>0</v>
          </cell>
          <cell r="R50">
            <v>0</v>
          </cell>
          <cell r="S50">
            <v>0</v>
          </cell>
          <cell r="T50">
            <v>0</v>
          </cell>
        </row>
        <row r="51">
          <cell r="A51" t="str">
            <v>108366ID</v>
          </cell>
          <cell r="B51" t="str">
            <v>108366</v>
          </cell>
          <cell r="D51">
            <v>-3250816.97</v>
          </cell>
          <cell r="F51" t="str">
            <v>108366ID</v>
          </cell>
          <cell r="G51" t="str">
            <v>108366</v>
          </cell>
          <cell r="I51">
            <v>-3250816.97</v>
          </cell>
          <cell r="L51">
            <v>0</v>
          </cell>
          <cell r="M51">
            <v>0</v>
          </cell>
          <cell r="N51">
            <v>0</v>
          </cell>
          <cell r="O51">
            <v>0</v>
          </cell>
          <cell r="P51">
            <v>0</v>
          </cell>
          <cell r="Q51">
            <v>0</v>
          </cell>
          <cell r="R51">
            <v>0</v>
          </cell>
          <cell r="S51">
            <v>0</v>
          </cell>
          <cell r="T51">
            <v>0</v>
          </cell>
        </row>
        <row r="52">
          <cell r="A52" t="str">
            <v>108366OR</v>
          </cell>
          <cell r="B52" t="str">
            <v>108366</v>
          </cell>
          <cell r="D52">
            <v>-30956308.82</v>
          </cell>
          <cell r="F52" t="str">
            <v>108366OR</v>
          </cell>
          <cell r="G52" t="str">
            <v>108366</v>
          </cell>
          <cell r="I52">
            <v>-30956308.82</v>
          </cell>
          <cell r="L52">
            <v>0</v>
          </cell>
          <cell r="M52">
            <v>0</v>
          </cell>
          <cell r="N52">
            <v>0</v>
          </cell>
          <cell r="O52">
            <v>0</v>
          </cell>
          <cell r="P52">
            <v>0</v>
          </cell>
          <cell r="Q52">
            <v>0</v>
          </cell>
          <cell r="R52">
            <v>0</v>
          </cell>
          <cell r="S52">
            <v>0</v>
          </cell>
          <cell r="T52">
            <v>0</v>
          </cell>
        </row>
        <row r="53">
          <cell r="A53" t="str">
            <v>108366UT</v>
          </cell>
          <cell r="B53" t="str">
            <v>108366</v>
          </cell>
          <cell r="D53">
            <v>-57241371.549999997</v>
          </cell>
          <cell r="F53" t="str">
            <v>108366UT</v>
          </cell>
          <cell r="G53" t="str">
            <v>108366</v>
          </cell>
          <cell r="I53">
            <v>-57241371.549999997</v>
          </cell>
          <cell r="L53">
            <v>0</v>
          </cell>
          <cell r="M53">
            <v>0</v>
          </cell>
          <cell r="N53">
            <v>0</v>
          </cell>
          <cell r="O53">
            <v>0</v>
          </cell>
          <cell r="P53">
            <v>0</v>
          </cell>
          <cell r="Q53">
            <v>0</v>
          </cell>
          <cell r="R53">
            <v>0</v>
          </cell>
          <cell r="S53">
            <v>0</v>
          </cell>
          <cell r="T53">
            <v>0</v>
          </cell>
        </row>
        <row r="54">
          <cell r="A54" t="str">
            <v>108366WA</v>
          </cell>
          <cell r="B54" t="str">
            <v>108366</v>
          </cell>
          <cell r="D54">
            <v>-8995821.2899999991</v>
          </cell>
          <cell r="F54" t="str">
            <v>108366WA</v>
          </cell>
          <cell r="G54" t="str">
            <v>108366</v>
          </cell>
          <cell r="I54">
            <v>-8995821.2899999991</v>
          </cell>
          <cell r="L54">
            <v>0</v>
          </cell>
          <cell r="M54">
            <v>0</v>
          </cell>
          <cell r="N54">
            <v>0</v>
          </cell>
          <cell r="O54">
            <v>0</v>
          </cell>
          <cell r="P54">
            <v>0</v>
          </cell>
          <cell r="Q54">
            <v>0</v>
          </cell>
          <cell r="R54">
            <v>0</v>
          </cell>
          <cell r="S54">
            <v>0</v>
          </cell>
          <cell r="T54">
            <v>0</v>
          </cell>
        </row>
        <row r="55">
          <cell r="A55" t="str">
            <v>108366WYP</v>
          </cell>
          <cell r="B55" t="str">
            <v>108366</v>
          </cell>
          <cell r="D55">
            <v>-6137256.6699999999</v>
          </cell>
          <cell r="F55" t="str">
            <v>108366WYP</v>
          </cell>
          <cell r="G55" t="str">
            <v>108366</v>
          </cell>
          <cell r="I55">
            <v>-6137256.6699999999</v>
          </cell>
          <cell r="L55">
            <v>0</v>
          </cell>
          <cell r="M55">
            <v>0</v>
          </cell>
          <cell r="N55">
            <v>0</v>
          </cell>
          <cell r="O55">
            <v>0</v>
          </cell>
          <cell r="P55">
            <v>0</v>
          </cell>
          <cell r="Q55">
            <v>0</v>
          </cell>
          <cell r="R55">
            <v>0</v>
          </cell>
          <cell r="S55">
            <v>0</v>
          </cell>
          <cell r="T55">
            <v>0</v>
          </cell>
        </row>
        <row r="56">
          <cell r="A56" t="str">
            <v>108366WYU</v>
          </cell>
          <cell r="B56" t="str">
            <v>108366</v>
          </cell>
          <cell r="D56">
            <v>-2277515.5299999998</v>
          </cell>
          <cell r="F56" t="str">
            <v>108366WYU</v>
          </cell>
          <cell r="G56" t="str">
            <v>108366</v>
          </cell>
          <cell r="I56">
            <v>-2277515.5299999998</v>
          </cell>
          <cell r="L56">
            <v>0</v>
          </cell>
          <cell r="M56">
            <v>0</v>
          </cell>
          <cell r="N56">
            <v>0</v>
          </cell>
          <cell r="O56">
            <v>0</v>
          </cell>
          <cell r="P56">
            <v>0</v>
          </cell>
          <cell r="Q56">
            <v>0</v>
          </cell>
          <cell r="R56">
            <v>0</v>
          </cell>
          <cell r="S56">
            <v>0</v>
          </cell>
          <cell r="T56">
            <v>0</v>
          </cell>
        </row>
        <row r="57">
          <cell r="A57" t="str">
            <v>108367CA</v>
          </cell>
          <cell r="B57" t="str">
            <v>108367</v>
          </cell>
          <cell r="D57">
            <v>-12543002.74</v>
          </cell>
          <cell r="F57" t="str">
            <v>108367CA</v>
          </cell>
          <cell r="G57" t="str">
            <v>108367</v>
          </cell>
          <cell r="I57">
            <v>-12543002.74</v>
          </cell>
          <cell r="L57">
            <v>0</v>
          </cell>
          <cell r="M57">
            <v>0</v>
          </cell>
          <cell r="N57">
            <v>0</v>
          </cell>
          <cell r="O57">
            <v>0</v>
          </cell>
          <cell r="P57">
            <v>0</v>
          </cell>
          <cell r="Q57">
            <v>0</v>
          </cell>
          <cell r="R57">
            <v>0</v>
          </cell>
          <cell r="S57">
            <v>0</v>
          </cell>
          <cell r="T57">
            <v>0</v>
          </cell>
        </row>
        <row r="58">
          <cell r="A58" t="str">
            <v>108367ID</v>
          </cell>
          <cell r="B58" t="str">
            <v>108367</v>
          </cell>
          <cell r="D58">
            <v>-10634170.300000001</v>
          </cell>
          <cell r="F58" t="str">
            <v>108367ID</v>
          </cell>
          <cell r="G58" t="str">
            <v>108367</v>
          </cell>
          <cell r="I58">
            <v>-10634170.300000001</v>
          </cell>
          <cell r="L58">
            <v>0</v>
          </cell>
          <cell r="M58">
            <v>0</v>
          </cell>
          <cell r="N58">
            <v>0</v>
          </cell>
          <cell r="O58">
            <v>0</v>
          </cell>
          <cell r="P58">
            <v>0</v>
          </cell>
          <cell r="Q58">
            <v>0</v>
          </cell>
          <cell r="R58">
            <v>0</v>
          </cell>
          <cell r="S58">
            <v>0</v>
          </cell>
          <cell r="T58">
            <v>0</v>
          </cell>
        </row>
        <row r="59">
          <cell r="A59" t="str">
            <v>108367OR</v>
          </cell>
          <cell r="B59" t="str">
            <v>108367</v>
          </cell>
          <cell r="D59">
            <v>-50613611.990000002</v>
          </cell>
          <cell r="F59" t="str">
            <v>108367OR</v>
          </cell>
          <cell r="G59" t="str">
            <v>108367</v>
          </cell>
          <cell r="I59">
            <v>-50613611.990000002</v>
          </cell>
          <cell r="L59">
            <v>0</v>
          </cell>
          <cell r="M59">
            <v>0</v>
          </cell>
          <cell r="N59">
            <v>0</v>
          </cell>
          <cell r="O59">
            <v>0</v>
          </cell>
          <cell r="P59">
            <v>0</v>
          </cell>
          <cell r="Q59">
            <v>0</v>
          </cell>
          <cell r="R59">
            <v>0</v>
          </cell>
          <cell r="S59">
            <v>0</v>
          </cell>
          <cell r="T59">
            <v>0</v>
          </cell>
        </row>
        <row r="60">
          <cell r="A60" t="str">
            <v>108367UT</v>
          </cell>
          <cell r="B60" t="str">
            <v>108367</v>
          </cell>
          <cell r="D60">
            <v>-157412896.00999999</v>
          </cell>
          <cell r="F60" t="str">
            <v>108367UT</v>
          </cell>
          <cell r="G60" t="str">
            <v>108367</v>
          </cell>
          <cell r="I60">
            <v>-157412896.00999999</v>
          </cell>
          <cell r="L60">
            <v>0</v>
          </cell>
          <cell r="M60">
            <v>0</v>
          </cell>
          <cell r="N60">
            <v>0</v>
          </cell>
          <cell r="O60">
            <v>0</v>
          </cell>
          <cell r="P60">
            <v>0</v>
          </cell>
          <cell r="Q60">
            <v>0</v>
          </cell>
          <cell r="R60">
            <v>0</v>
          </cell>
          <cell r="S60">
            <v>0</v>
          </cell>
          <cell r="T60">
            <v>0</v>
          </cell>
        </row>
        <row r="61">
          <cell r="A61" t="str">
            <v>108367WA</v>
          </cell>
          <cell r="B61" t="str">
            <v>108367</v>
          </cell>
          <cell r="D61">
            <v>-7626087.25</v>
          </cell>
          <cell r="F61" t="str">
            <v>108367WA</v>
          </cell>
          <cell r="G61" t="str">
            <v>108367</v>
          </cell>
          <cell r="I61">
            <v>-7626087.25</v>
          </cell>
          <cell r="L61">
            <v>0</v>
          </cell>
          <cell r="M61">
            <v>0</v>
          </cell>
          <cell r="N61">
            <v>0</v>
          </cell>
          <cell r="O61">
            <v>0</v>
          </cell>
          <cell r="P61">
            <v>0</v>
          </cell>
          <cell r="Q61">
            <v>0</v>
          </cell>
          <cell r="R61">
            <v>0</v>
          </cell>
          <cell r="S61">
            <v>0</v>
          </cell>
          <cell r="T61">
            <v>0</v>
          </cell>
        </row>
        <row r="62">
          <cell r="A62" t="str">
            <v>108367WYP</v>
          </cell>
          <cell r="B62" t="str">
            <v>108367</v>
          </cell>
          <cell r="D62">
            <v>-15244994.02</v>
          </cell>
          <cell r="F62" t="str">
            <v>108367WYP</v>
          </cell>
          <cell r="G62" t="str">
            <v>108367</v>
          </cell>
          <cell r="I62">
            <v>-15244994.02</v>
          </cell>
          <cell r="L62">
            <v>0</v>
          </cell>
          <cell r="M62">
            <v>0</v>
          </cell>
          <cell r="N62">
            <v>0</v>
          </cell>
          <cell r="O62">
            <v>0</v>
          </cell>
          <cell r="P62">
            <v>0</v>
          </cell>
          <cell r="Q62">
            <v>0</v>
          </cell>
          <cell r="R62">
            <v>0</v>
          </cell>
          <cell r="S62">
            <v>0</v>
          </cell>
          <cell r="T62">
            <v>0</v>
          </cell>
        </row>
        <row r="63">
          <cell r="A63" t="str">
            <v>108367WYU</v>
          </cell>
          <cell r="B63" t="str">
            <v>108367</v>
          </cell>
          <cell r="D63">
            <v>-11465383.73</v>
          </cell>
          <cell r="F63" t="str">
            <v>108367WYU</v>
          </cell>
          <cell r="G63" t="str">
            <v>108367</v>
          </cell>
          <cell r="I63">
            <v>-11465383.73</v>
          </cell>
          <cell r="L63">
            <v>0</v>
          </cell>
          <cell r="M63">
            <v>0</v>
          </cell>
          <cell r="N63">
            <v>0</v>
          </cell>
          <cell r="O63">
            <v>0</v>
          </cell>
          <cell r="P63">
            <v>0</v>
          </cell>
          <cell r="Q63">
            <v>0</v>
          </cell>
          <cell r="R63">
            <v>0</v>
          </cell>
          <cell r="S63">
            <v>0</v>
          </cell>
          <cell r="T63">
            <v>0</v>
          </cell>
        </row>
        <row r="64">
          <cell r="A64" t="str">
            <v>108368CA</v>
          </cell>
          <cell r="B64" t="str">
            <v>108368</v>
          </cell>
          <cell r="D64">
            <v>-20139473.07</v>
          </cell>
          <cell r="F64" t="str">
            <v>108368CA</v>
          </cell>
          <cell r="G64" t="str">
            <v>108368</v>
          </cell>
          <cell r="I64">
            <v>-20139473.07</v>
          </cell>
          <cell r="L64">
            <v>0</v>
          </cell>
          <cell r="M64">
            <v>0</v>
          </cell>
          <cell r="N64">
            <v>0</v>
          </cell>
          <cell r="O64">
            <v>0</v>
          </cell>
          <cell r="P64">
            <v>0</v>
          </cell>
          <cell r="Q64">
            <v>0</v>
          </cell>
          <cell r="R64">
            <v>0</v>
          </cell>
          <cell r="S64">
            <v>0</v>
          </cell>
          <cell r="T64">
            <v>0</v>
          </cell>
        </row>
        <row r="65">
          <cell r="A65" t="str">
            <v>108368ID</v>
          </cell>
          <cell r="B65" t="str">
            <v>108368</v>
          </cell>
          <cell r="D65">
            <v>-23032191.050000001</v>
          </cell>
          <cell r="F65" t="str">
            <v>108368ID</v>
          </cell>
          <cell r="G65" t="str">
            <v>108368</v>
          </cell>
          <cell r="I65">
            <v>-23032191.050000001</v>
          </cell>
          <cell r="L65">
            <v>0</v>
          </cell>
          <cell r="M65">
            <v>0</v>
          </cell>
          <cell r="N65">
            <v>0</v>
          </cell>
          <cell r="O65">
            <v>0</v>
          </cell>
          <cell r="P65">
            <v>0</v>
          </cell>
          <cell r="Q65">
            <v>0</v>
          </cell>
          <cell r="R65">
            <v>0</v>
          </cell>
          <cell r="S65">
            <v>0</v>
          </cell>
          <cell r="T65">
            <v>0</v>
          </cell>
        </row>
        <row r="66">
          <cell r="A66" t="str">
            <v>108368OR</v>
          </cell>
          <cell r="B66" t="str">
            <v>108368</v>
          </cell>
          <cell r="D66">
            <v>-149259309.44999999</v>
          </cell>
          <cell r="F66" t="str">
            <v>108368OR</v>
          </cell>
          <cell r="G66" t="str">
            <v>108368</v>
          </cell>
          <cell r="I66">
            <v>-149259309.44999999</v>
          </cell>
          <cell r="L66">
            <v>0</v>
          </cell>
          <cell r="M66">
            <v>0</v>
          </cell>
          <cell r="N66">
            <v>0</v>
          </cell>
          <cell r="O66">
            <v>0</v>
          </cell>
          <cell r="P66">
            <v>0</v>
          </cell>
          <cell r="Q66">
            <v>0</v>
          </cell>
          <cell r="R66">
            <v>0</v>
          </cell>
          <cell r="S66">
            <v>0</v>
          </cell>
          <cell r="T66">
            <v>0</v>
          </cell>
        </row>
        <row r="67">
          <cell r="A67" t="str">
            <v>108368UT</v>
          </cell>
          <cell r="B67" t="str">
            <v>108368</v>
          </cell>
          <cell r="D67">
            <v>-85064497.120000005</v>
          </cell>
          <cell r="F67" t="str">
            <v>108368UT</v>
          </cell>
          <cell r="G67" t="str">
            <v>108368</v>
          </cell>
          <cell r="I67">
            <v>-85064497.120000005</v>
          </cell>
          <cell r="L67">
            <v>0</v>
          </cell>
          <cell r="M67">
            <v>0</v>
          </cell>
          <cell r="N67">
            <v>0</v>
          </cell>
          <cell r="O67">
            <v>0</v>
          </cell>
          <cell r="P67">
            <v>0</v>
          </cell>
          <cell r="Q67">
            <v>0</v>
          </cell>
          <cell r="R67">
            <v>0</v>
          </cell>
          <cell r="S67">
            <v>0</v>
          </cell>
          <cell r="T67">
            <v>0</v>
          </cell>
        </row>
        <row r="68">
          <cell r="A68" t="str">
            <v>108368WA</v>
          </cell>
          <cell r="B68" t="str">
            <v>108368</v>
          </cell>
          <cell r="D68">
            <v>-38790923.020000003</v>
          </cell>
          <cell r="F68" t="str">
            <v>108368WA</v>
          </cell>
          <cell r="G68" t="str">
            <v>108368</v>
          </cell>
          <cell r="I68">
            <v>-38790923.020000003</v>
          </cell>
          <cell r="L68">
            <v>0</v>
          </cell>
          <cell r="M68">
            <v>0</v>
          </cell>
          <cell r="N68">
            <v>0</v>
          </cell>
          <cell r="O68">
            <v>0</v>
          </cell>
          <cell r="P68">
            <v>0</v>
          </cell>
          <cell r="Q68">
            <v>0</v>
          </cell>
          <cell r="R68">
            <v>0</v>
          </cell>
          <cell r="S68">
            <v>0</v>
          </cell>
          <cell r="T68">
            <v>0</v>
          </cell>
        </row>
        <row r="69">
          <cell r="A69" t="str">
            <v>108368WYP</v>
          </cell>
          <cell r="B69" t="str">
            <v>108368</v>
          </cell>
          <cell r="D69">
            <v>-24743392.34</v>
          </cell>
          <cell r="F69" t="str">
            <v>108368WYP</v>
          </cell>
          <cell r="G69" t="str">
            <v>108368</v>
          </cell>
          <cell r="I69">
            <v>-24743392.34</v>
          </cell>
          <cell r="L69">
            <v>0</v>
          </cell>
          <cell r="M69">
            <v>0</v>
          </cell>
          <cell r="N69">
            <v>0</v>
          </cell>
          <cell r="O69">
            <v>0</v>
          </cell>
          <cell r="P69">
            <v>0</v>
          </cell>
          <cell r="Q69">
            <v>0</v>
          </cell>
          <cell r="R69">
            <v>0</v>
          </cell>
          <cell r="S69">
            <v>0</v>
          </cell>
          <cell r="T69">
            <v>0</v>
          </cell>
        </row>
        <row r="70">
          <cell r="A70" t="str">
            <v>108368WYU</v>
          </cell>
          <cell r="B70" t="str">
            <v>108368</v>
          </cell>
          <cell r="D70">
            <v>-4632138.13</v>
          </cell>
          <cell r="F70" t="str">
            <v>108368WYU</v>
          </cell>
          <cell r="G70" t="str">
            <v>108368</v>
          </cell>
          <cell r="I70">
            <v>-4632138.13</v>
          </cell>
          <cell r="L70">
            <v>0</v>
          </cell>
          <cell r="M70">
            <v>0</v>
          </cell>
          <cell r="N70">
            <v>0</v>
          </cell>
          <cell r="O70">
            <v>0</v>
          </cell>
          <cell r="P70">
            <v>0</v>
          </cell>
          <cell r="Q70">
            <v>0</v>
          </cell>
          <cell r="R70">
            <v>0</v>
          </cell>
          <cell r="S70">
            <v>0</v>
          </cell>
          <cell r="T70">
            <v>0</v>
          </cell>
        </row>
        <row r="71">
          <cell r="A71" t="str">
            <v>108369CA</v>
          </cell>
          <cell r="B71" t="str">
            <v>108369</v>
          </cell>
          <cell r="D71">
            <v>-7819692.7300000004</v>
          </cell>
          <cell r="F71" t="str">
            <v>108369CA</v>
          </cell>
          <cell r="G71" t="str">
            <v>108369</v>
          </cell>
          <cell r="I71">
            <v>-7819692.7300000004</v>
          </cell>
          <cell r="L71">
            <v>0</v>
          </cell>
          <cell r="M71">
            <v>0</v>
          </cell>
          <cell r="N71">
            <v>0</v>
          </cell>
          <cell r="O71">
            <v>0</v>
          </cell>
          <cell r="P71">
            <v>0</v>
          </cell>
          <cell r="Q71">
            <v>0</v>
          </cell>
          <cell r="R71">
            <v>0</v>
          </cell>
          <cell r="S71">
            <v>0</v>
          </cell>
          <cell r="T71">
            <v>0</v>
          </cell>
        </row>
        <row r="72">
          <cell r="A72" t="str">
            <v>108369ID</v>
          </cell>
          <cell r="B72" t="str">
            <v>108369</v>
          </cell>
          <cell r="D72">
            <v>-10148387.789999999</v>
          </cell>
          <cell r="F72" t="str">
            <v>108369ID</v>
          </cell>
          <cell r="G72" t="str">
            <v>108369</v>
          </cell>
          <cell r="I72">
            <v>-10148387.789999999</v>
          </cell>
          <cell r="L72">
            <v>0</v>
          </cell>
          <cell r="M72">
            <v>0</v>
          </cell>
          <cell r="N72">
            <v>0</v>
          </cell>
          <cell r="O72">
            <v>0</v>
          </cell>
          <cell r="P72">
            <v>0</v>
          </cell>
          <cell r="Q72">
            <v>0</v>
          </cell>
          <cell r="R72">
            <v>0</v>
          </cell>
          <cell r="S72">
            <v>0</v>
          </cell>
          <cell r="T72">
            <v>0</v>
          </cell>
        </row>
        <row r="73">
          <cell r="A73" t="str">
            <v>108369OR</v>
          </cell>
          <cell r="B73" t="str">
            <v>108369</v>
          </cell>
          <cell r="D73">
            <v>-56394359.920000002</v>
          </cell>
          <cell r="F73" t="str">
            <v>108369OR</v>
          </cell>
          <cell r="G73" t="str">
            <v>108369</v>
          </cell>
          <cell r="I73">
            <v>-56394359.920000002</v>
          </cell>
          <cell r="L73">
            <v>0</v>
          </cell>
          <cell r="M73">
            <v>0</v>
          </cell>
          <cell r="N73">
            <v>0</v>
          </cell>
          <cell r="O73">
            <v>0</v>
          </cell>
          <cell r="P73">
            <v>0</v>
          </cell>
          <cell r="Q73">
            <v>0</v>
          </cell>
          <cell r="R73">
            <v>0</v>
          </cell>
          <cell r="S73">
            <v>0</v>
          </cell>
          <cell r="T73">
            <v>0</v>
          </cell>
        </row>
        <row r="74">
          <cell r="A74" t="str">
            <v>108369UT</v>
          </cell>
          <cell r="B74" t="str">
            <v>108369</v>
          </cell>
          <cell r="D74">
            <v>-50484588.060000002</v>
          </cell>
          <cell r="F74" t="str">
            <v>108369UT</v>
          </cell>
          <cell r="G74" t="str">
            <v>108369</v>
          </cell>
          <cell r="I74">
            <v>-50484588.060000002</v>
          </cell>
          <cell r="L74">
            <v>0</v>
          </cell>
          <cell r="M74">
            <v>0</v>
          </cell>
          <cell r="N74">
            <v>0</v>
          </cell>
          <cell r="O74">
            <v>0</v>
          </cell>
          <cell r="P74">
            <v>0</v>
          </cell>
          <cell r="Q74">
            <v>0</v>
          </cell>
          <cell r="R74">
            <v>0</v>
          </cell>
          <cell r="S74">
            <v>0</v>
          </cell>
          <cell r="T74">
            <v>0</v>
          </cell>
        </row>
        <row r="75">
          <cell r="A75" t="str">
            <v>108369WA</v>
          </cell>
          <cell r="B75" t="str">
            <v>108369</v>
          </cell>
          <cell r="D75">
            <v>-14899509.66</v>
          </cell>
          <cell r="F75" t="str">
            <v>108369WA</v>
          </cell>
          <cell r="G75" t="str">
            <v>108369</v>
          </cell>
          <cell r="I75">
            <v>-14899509.66</v>
          </cell>
          <cell r="L75">
            <v>0</v>
          </cell>
          <cell r="M75">
            <v>0</v>
          </cell>
          <cell r="N75">
            <v>0</v>
          </cell>
          <cell r="O75">
            <v>0</v>
          </cell>
          <cell r="P75">
            <v>0</v>
          </cell>
          <cell r="Q75">
            <v>0</v>
          </cell>
          <cell r="R75">
            <v>0</v>
          </cell>
          <cell r="S75">
            <v>0</v>
          </cell>
          <cell r="T75">
            <v>0</v>
          </cell>
        </row>
        <row r="76">
          <cell r="A76" t="str">
            <v>108369WYP</v>
          </cell>
          <cell r="B76" t="str">
            <v>108369</v>
          </cell>
          <cell r="D76">
            <v>-11429955.26</v>
          </cell>
          <cell r="F76" t="str">
            <v>108369WYP</v>
          </cell>
          <cell r="G76" t="str">
            <v>108369</v>
          </cell>
          <cell r="I76">
            <v>-11429955.26</v>
          </cell>
          <cell r="L76">
            <v>0</v>
          </cell>
          <cell r="M76">
            <v>0</v>
          </cell>
          <cell r="N76">
            <v>0</v>
          </cell>
          <cell r="O76">
            <v>0</v>
          </cell>
          <cell r="P76">
            <v>0</v>
          </cell>
          <cell r="Q76">
            <v>0</v>
          </cell>
          <cell r="R76">
            <v>0</v>
          </cell>
          <cell r="S76">
            <v>0</v>
          </cell>
          <cell r="T76">
            <v>0</v>
          </cell>
        </row>
        <row r="77">
          <cell r="A77" t="str">
            <v>108369WYU</v>
          </cell>
          <cell r="B77" t="str">
            <v>108369</v>
          </cell>
          <cell r="D77">
            <v>-2076241.85</v>
          </cell>
          <cell r="F77" t="str">
            <v>108369WYU</v>
          </cell>
          <cell r="G77" t="str">
            <v>108369</v>
          </cell>
          <cell r="I77">
            <v>-2076241.85</v>
          </cell>
          <cell r="L77">
            <v>0</v>
          </cell>
          <cell r="M77">
            <v>0</v>
          </cell>
          <cell r="N77">
            <v>0</v>
          </cell>
          <cell r="O77">
            <v>0</v>
          </cell>
          <cell r="P77">
            <v>0</v>
          </cell>
          <cell r="Q77">
            <v>0</v>
          </cell>
          <cell r="R77">
            <v>0</v>
          </cell>
          <cell r="S77">
            <v>0</v>
          </cell>
          <cell r="T77">
            <v>0</v>
          </cell>
        </row>
        <row r="78">
          <cell r="A78" t="str">
            <v>108370CA</v>
          </cell>
          <cell r="B78" t="str">
            <v>108370</v>
          </cell>
          <cell r="D78">
            <v>-1719796.49</v>
          </cell>
          <cell r="F78" t="str">
            <v>108370CA</v>
          </cell>
          <cell r="G78" t="str">
            <v>108370</v>
          </cell>
          <cell r="I78">
            <v>-1719796.49</v>
          </cell>
          <cell r="L78">
            <v>0</v>
          </cell>
          <cell r="M78">
            <v>0</v>
          </cell>
          <cell r="N78">
            <v>0</v>
          </cell>
          <cell r="O78">
            <v>0</v>
          </cell>
          <cell r="P78">
            <v>0</v>
          </cell>
          <cell r="Q78">
            <v>0</v>
          </cell>
          <cell r="R78">
            <v>0</v>
          </cell>
          <cell r="S78">
            <v>0</v>
          </cell>
          <cell r="T78">
            <v>0</v>
          </cell>
        </row>
        <row r="79">
          <cell r="A79" t="str">
            <v>108370ID</v>
          </cell>
          <cell r="B79" t="str">
            <v>108370</v>
          </cell>
          <cell r="D79">
            <v>-8251690.1299999999</v>
          </cell>
          <cell r="F79" t="str">
            <v>108370ID</v>
          </cell>
          <cell r="G79" t="str">
            <v>108370</v>
          </cell>
          <cell r="I79">
            <v>-8251690.1299999999</v>
          </cell>
          <cell r="L79">
            <v>0</v>
          </cell>
          <cell r="M79">
            <v>0</v>
          </cell>
          <cell r="N79">
            <v>0</v>
          </cell>
          <cell r="O79">
            <v>0</v>
          </cell>
          <cell r="P79">
            <v>0</v>
          </cell>
          <cell r="Q79">
            <v>0</v>
          </cell>
          <cell r="R79">
            <v>0</v>
          </cell>
          <cell r="S79">
            <v>0</v>
          </cell>
          <cell r="T79">
            <v>0</v>
          </cell>
        </row>
        <row r="80">
          <cell r="A80" t="str">
            <v>108370OR</v>
          </cell>
          <cell r="B80" t="str">
            <v>108370</v>
          </cell>
          <cell r="D80">
            <v>-31050428.789999999</v>
          </cell>
          <cell r="F80" t="str">
            <v>108370OR</v>
          </cell>
          <cell r="G80" t="str">
            <v>108370</v>
          </cell>
          <cell r="I80">
            <v>-31050428.789999999</v>
          </cell>
          <cell r="L80">
            <v>0</v>
          </cell>
          <cell r="M80">
            <v>0</v>
          </cell>
          <cell r="N80">
            <v>0</v>
          </cell>
          <cell r="O80">
            <v>0</v>
          </cell>
          <cell r="P80">
            <v>0</v>
          </cell>
          <cell r="Q80">
            <v>0</v>
          </cell>
          <cell r="R80">
            <v>0</v>
          </cell>
          <cell r="S80">
            <v>0</v>
          </cell>
          <cell r="T80">
            <v>0</v>
          </cell>
        </row>
        <row r="81">
          <cell r="A81" t="str">
            <v>108370UT</v>
          </cell>
          <cell r="B81" t="str">
            <v>108370</v>
          </cell>
          <cell r="D81">
            <v>-26971415.149999999</v>
          </cell>
          <cell r="F81" t="str">
            <v>108370UT</v>
          </cell>
          <cell r="G81" t="str">
            <v>108370</v>
          </cell>
          <cell r="I81">
            <v>-26971415.149999999</v>
          </cell>
          <cell r="L81">
            <v>0</v>
          </cell>
          <cell r="M81">
            <v>0</v>
          </cell>
          <cell r="N81">
            <v>0</v>
          </cell>
          <cell r="O81">
            <v>0</v>
          </cell>
          <cell r="P81">
            <v>0</v>
          </cell>
          <cell r="Q81">
            <v>0</v>
          </cell>
          <cell r="R81">
            <v>0</v>
          </cell>
          <cell r="S81">
            <v>0</v>
          </cell>
          <cell r="T81">
            <v>0</v>
          </cell>
        </row>
        <row r="82">
          <cell r="A82" t="str">
            <v>108370WA</v>
          </cell>
          <cell r="B82" t="str">
            <v>108370</v>
          </cell>
          <cell r="D82">
            <v>-7724478.7800000003</v>
          </cell>
          <cell r="F82" t="str">
            <v>108370WA</v>
          </cell>
          <cell r="G82" t="str">
            <v>108370</v>
          </cell>
          <cell r="I82">
            <v>-7724478.7800000003</v>
          </cell>
          <cell r="L82">
            <v>0</v>
          </cell>
          <cell r="M82">
            <v>0</v>
          </cell>
          <cell r="N82">
            <v>0</v>
          </cell>
          <cell r="O82">
            <v>0</v>
          </cell>
          <cell r="P82">
            <v>0</v>
          </cell>
          <cell r="Q82">
            <v>0</v>
          </cell>
          <cell r="R82">
            <v>0</v>
          </cell>
          <cell r="S82">
            <v>0</v>
          </cell>
          <cell r="T82">
            <v>0</v>
          </cell>
        </row>
        <row r="83">
          <cell r="A83" t="str">
            <v>108370WYP</v>
          </cell>
          <cell r="B83" t="str">
            <v>108370</v>
          </cell>
          <cell r="D83">
            <v>-6659091.8899999997</v>
          </cell>
          <cell r="F83" t="str">
            <v>108370WYP</v>
          </cell>
          <cell r="G83" t="str">
            <v>108370</v>
          </cell>
          <cell r="I83">
            <v>-6659091.8899999997</v>
          </cell>
          <cell r="L83">
            <v>0</v>
          </cell>
          <cell r="M83">
            <v>0</v>
          </cell>
          <cell r="N83">
            <v>0</v>
          </cell>
          <cell r="O83">
            <v>0</v>
          </cell>
          <cell r="P83">
            <v>0</v>
          </cell>
          <cell r="Q83">
            <v>0</v>
          </cell>
          <cell r="R83">
            <v>0</v>
          </cell>
          <cell r="S83">
            <v>0</v>
          </cell>
          <cell r="T83">
            <v>0</v>
          </cell>
        </row>
        <row r="84">
          <cell r="A84" t="str">
            <v>108370WYU</v>
          </cell>
          <cell r="B84" t="str">
            <v>108370</v>
          </cell>
          <cell r="D84">
            <v>-1621744.28</v>
          </cell>
          <cell r="F84" t="str">
            <v>108370WYU</v>
          </cell>
          <cell r="G84" t="str">
            <v>108370</v>
          </cell>
          <cell r="I84">
            <v>-1621744.28</v>
          </cell>
          <cell r="L84">
            <v>0</v>
          </cell>
          <cell r="M84">
            <v>0</v>
          </cell>
          <cell r="N84">
            <v>0</v>
          </cell>
          <cell r="O84">
            <v>0</v>
          </cell>
          <cell r="P84">
            <v>0</v>
          </cell>
          <cell r="Q84">
            <v>0</v>
          </cell>
          <cell r="R84">
            <v>0</v>
          </cell>
          <cell r="S84">
            <v>0</v>
          </cell>
          <cell r="T84">
            <v>0</v>
          </cell>
        </row>
        <row r="85">
          <cell r="A85" t="str">
            <v>108371CA</v>
          </cell>
          <cell r="B85" t="str">
            <v>108371</v>
          </cell>
          <cell r="D85">
            <v>-206439.03</v>
          </cell>
          <cell r="F85" t="str">
            <v>108371CA</v>
          </cell>
          <cell r="G85" t="str">
            <v>108371</v>
          </cell>
          <cell r="I85">
            <v>-206439.03</v>
          </cell>
          <cell r="L85">
            <v>0</v>
          </cell>
          <cell r="M85">
            <v>0</v>
          </cell>
          <cell r="N85">
            <v>0</v>
          </cell>
          <cell r="O85">
            <v>0</v>
          </cell>
          <cell r="P85">
            <v>0</v>
          </cell>
          <cell r="Q85">
            <v>0</v>
          </cell>
          <cell r="R85">
            <v>0</v>
          </cell>
          <cell r="S85">
            <v>0</v>
          </cell>
          <cell r="T85">
            <v>0</v>
          </cell>
        </row>
        <row r="86">
          <cell r="A86" t="str">
            <v>108371ID</v>
          </cell>
          <cell r="B86" t="str">
            <v>108371</v>
          </cell>
          <cell r="D86">
            <v>-136956.1</v>
          </cell>
          <cell r="F86" t="str">
            <v>108371ID</v>
          </cell>
          <cell r="G86" t="str">
            <v>108371</v>
          </cell>
          <cell r="I86">
            <v>-136956.1</v>
          </cell>
          <cell r="L86">
            <v>0</v>
          </cell>
          <cell r="M86">
            <v>0</v>
          </cell>
          <cell r="N86">
            <v>0</v>
          </cell>
          <cell r="O86">
            <v>0</v>
          </cell>
          <cell r="P86">
            <v>0</v>
          </cell>
          <cell r="Q86">
            <v>0</v>
          </cell>
          <cell r="R86">
            <v>0</v>
          </cell>
          <cell r="S86">
            <v>0</v>
          </cell>
          <cell r="T86">
            <v>0</v>
          </cell>
        </row>
        <row r="87">
          <cell r="A87" t="str">
            <v>108371OR</v>
          </cell>
          <cell r="B87" t="str">
            <v>108371</v>
          </cell>
          <cell r="D87">
            <v>-2388941.84</v>
          </cell>
          <cell r="F87" t="str">
            <v>108371OR</v>
          </cell>
          <cell r="G87" t="str">
            <v>108371</v>
          </cell>
          <cell r="I87">
            <v>-2388941.84</v>
          </cell>
          <cell r="L87">
            <v>0</v>
          </cell>
          <cell r="M87">
            <v>0</v>
          </cell>
          <cell r="N87">
            <v>0</v>
          </cell>
          <cell r="O87">
            <v>0</v>
          </cell>
          <cell r="P87">
            <v>0</v>
          </cell>
          <cell r="Q87">
            <v>0</v>
          </cell>
          <cell r="R87">
            <v>0</v>
          </cell>
          <cell r="S87">
            <v>0</v>
          </cell>
          <cell r="T87">
            <v>0</v>
          </cell>
        </row>
        <row r="88">
          <cell r="A88" t="str">
            <v>108371UT</v>
          </cell>
          <cell r="B88" t="str">
            <v>108371</v>
          </cell>
          <cell r="D88">
            <v>-3698143.03</v>
          </cell>
          <cell r="F88" t="str">
            <v>108371UT</v>
          </cell>
          <cell r="G88" t="str">
            <v>108371</v>
          </cell>
          <cell r="I88">
            <v>-3698143.03</v>
          </cell>
          <cell r="L88">
            <v>0</v>
          </cell>
          <cell r="M88">
            <v>0</v>
          </cell>
          <cell r="N88">
            <v>0</v>
          </cell>
          <cell r="O88">
            <v>0</v>
          </cell>
          <cell r="P88">
            <v>0</v>
          </cell>
          <cell r="Q88">
            <v>0</v>
          </cell>
          <cell r="R88">
            <v>0</v>
          </cell>
          <cell r="S88">
            <v>0</v>
          </cell>
          <cell r="T88">
            <v>0</v>
          </cell>
        </row>
        <row r="89">
          <cell r="A89" t="str">
            <v>108371WA</v>
          </cell>
          <cell r="B89" t="str">
            <v>108371</v>
          </cell>
          <cell r="D89">
            <v>-274956.99</v>
          </cell>
          <cell r="F89" t="str">
            <v>108371WA</v>
          </cell>
          <cell r="G89" t="str">
            <v>108371</v>
          </cell>
          <cell r="I89">
            <v>-274956.99</v>
          </cell>
          <cell r="L89">
            <v>0</v>
          </cell>
          <cell r="M89">
            <v>0</v>
          </cell>
          <cell r="N89">
            <v>0</v>
          </cell>
          <cell r="O89">
            <v>0</v>
          </cell>
          <cell r="P89">
            <v>0</v>
          </cell>
          <cell r="Q89">
            <v>0</v>
          </cell>
          <cell r="R89">
            <v>0</v>
          </cell>
          <cell r="S89">
            <v>0</v>
          </cell>
          <cell r="T89">
            <v>0</v>
          </cell>
        </row>
        <row r="90">
          <cell r="A90" t="str">
            <v>108371WYP</v>
          </cell>
          <cell r="B90" t="str">
            <v>108371</v>
          </cell>
          <cell r="D90">
            <v>-923778.79</v>
          </cell>
          <cell r="F90" t="str">
            <v>108371WYP</v>
          </cell>
          <cell r="G90" t="str">
            <v>108371</v>
          </cell>
          <cell r="I90">
            <v>-923778.79</v>
          </cell>
          <cell r="L90">
            <v>0</v>
          </cell>
          <cell r="M90">
            <v>0</v>
          </cell>
          <cell r="N90">
            <v>0</v>
          </cell>
          <cell r="O90">
            <v>0</v>
          </cell>
          <cell r="P90">
            <v>0</v>
          </cell>
          <cell r="Q90">
            <v>0</v>
          </cell>
          <cell r="R90">
            <v>0</v>
          </cell>
          <cell r="S90">
            <v>0</v>
          </cell>
          <cell r="T90">
            <v>0</v>
          </cell>
        </row>
        <row r="91">
          <cell r="A91" t="str">
            <v>108371WYU</v>
          </cell>
          <cell r="B91" t="str">
            <v>108371</v>
          </cell>
          <cell r="D91">
            <v>-147928.82999999999</v>
          </cell>
          <cell r="F91" t="str">
            <v>108371WYU</v>
          </cell>
          <cell r="G91" t="str">
            <v>108371</v>
          </cell>
          <cell r="I91">
            <v>-147928.82999999999</v>
          </cell>
          <cell r="L91">
            <v>0</v>
          </cell>
          <cell r="M91">
            <v>0</v>
          </cell>
          <cell r="N91">
            <v>0</v>
          </cell>
          <cell r="O91">
            <v>0</v>
          </cell>
          <cell r="P91">
            <v>0</v>
          </cell>
          <cell r="Q91">
            <v>0</v>
          </cell>
          <cell r="R91">
            <v>0</v>
          </cell>
          <cell r="S91">
            <v>0</v>
          </cell>
          <cell r="T91">
            <v>0</v>
          </cell>
        </row>
        <row r="92">
          <cell r="A92" t="str">
            <v>108373CA</v>
          </cell>
          <cell r="B92" t="str">
            <v>108373</v>
          </cell>
          <cell r="D92">
            <v>-535470.06000000006</v>
          </cell>
          <cell r="F92" t="str">
            <v>108373CA</v>
          </cell>
          <cell r="G92" t="str">
            <v>108373</v>
          </cell>
          <cell r="I92">
            <v>-535470.06000000006</v>
          </cell>
          <cell r="L92">
            <v>0</v>
          </cell>
          <cell r="M92">
            <v>0</v>
          </cell>
          <cell r="N92">
            <v>0</v>
          </cell>
          <cell r="O92">
            <v>0</v>
          </cell>
          <cell r="P92">
            <v>0</v>
          </cell>
          <cell r="Q92">
            <v>0</v>
          </cell>
          <cell r="R92">
            <v>0</v>
          </cell>
          <cell r="S92">
            <v>0</v>
          </cell>
          <cell r="T92">
            <v>0</v>
          </cell>
        </row>
        <row r="93">
          <cell r="A93" t="str">
            <v>108373ID</v>
          </cell>
          <cell r="B93" t="str">
            <v>108373</v>
          </cell>
          <cell r="D93">
            <v>-485500.59</v>
          </cell>
          <cell r="F93" t="str">
            <v>108373ID</v>
          </cell>
          <cell r="G93" t="str">
            <v>108373</v>
          </cell>
          <cell r="I93">
            <v>-485500.59</v>
          </cell>
          <cell r="L93">
            <v>0</v>
          </cell>
          <cell r="M93">
            <v>0</v>
          </cell>
          <cell r="N93">
            <v>0</v>
          </cell>
          <cell r="O93">
            <v>0</v>
          </cell>
          <cell r="P93">
            <v>0</v>
          </cell>
          <cell r="Q93">
            <v>0</v>
          </cell>
          <cell r="R93">
            <v>0</v>
          </cell>
          <cell r="S93">
            <v>0</v>
          </cell>
          <cell r="T93">
            <v>0</v>
          </cell>
        </row>
        <row r="94">
          <cell r="A94" t="str">
            <v>108373OR</v>
          </cell>
          <cell r="B94" t="str">
            <v>108373</v>
          </cell>
          <cell r="D94">
            <v>-7660732.7000000002</v>
          </cell>
          <cell r="F94" t="str">
            <v>108373OR</v>
          </cell>
          <cell r="G94" t="str">
            <v>108373</v>
          </cell>
          <cell r="I94">
            <v>-7660732.7000000002</v>
          </cell>
          <cell r="L94">
            <v>0</v>
          </cell>
          <cell r="M94">
            <v>0</v>
          </cell>
          <cell r="N94">
            <v>0</v>
          </cell>
          <cell r="O94">
            <v>0</v>
          </cell>
          <cell r="P94">
            <v>0</v>
          </cell>
          <cell r="Q94">
            <v>0</v>
          </cell>
          <cell r="R94">
            <v>0</v>
          </cell>
          <cell r="S94">
            <v>0</v>
          </cell>
          <cell r="T94">
            <v>0</v>
          </cell>
        </row>
        <row r="95">
          <cell r="A95" t="str">
            <v>108373UT</v>
          </cell>
          <cell r="B95" t="str">
            <v>108373</v>
          </cell>
          <cell r="D95">
            <v>-13632458.01</v>
          </cell>
          <cell r="F95" t="str">
            <v>108373UT</v>
          </cell>
          <cell r="G95" t="str">
            <v>108373</v>
          </cell>
          <cell r="I95">
            <v>-13632458.01</v>
          </cell>
          <cell r="L95">
            <v>0</v>
          </cell>
          <cell r="M95">
            <v>0</v>
          </cell>
          <cell r="N95">
            <v>0</v>
          </cell>
          <cell r="O95">
            <v>0</v>
          </cell>
          <cell r="P95">
            <v>0</v>
          </cell>
          <cell r="Q95">
            <v>0</v>
          </cell>
          <cell r="R95">
            <v>0</v>
          </cell>
          <cell r="S95">
            <v>0</v>
          </cell>
          <cell r="T95">
            <v>0</v>
          </cell>
        </row>
        <row r="96">
          <cell r="A96" t="str">
            <v>108373WA</v>
          </cell>
          <cell r="B96" t="str">
            <v>108373</v>
          </cell>
          <cell r="D96">
            <v>-1988742.26</v>
          </cell>
          <cell r="F96" t="str">
            <v>108373WA</v>
          </cell>
          <cell r="G96" t="str">
            <v>108373</v>
          </cell>
          <cell r="I96">
            <v>-1988742.26</v>
          </cell>
          <cell r="L96">
            <v>0</v>
          </cell>
          <cell r="M96">
            <v>0</v>
          </cell>
          <cell r="N96">
            <v>0</v>
          </cell>
          <cell r="O96">
            <v>0</v>
          </cell>
          <cell r="P96">
            <v>0</v>
          </cell>
          <cell r="Q96">
            <v>0</v>
          </cell>
          <cell r="R96">
            <v>0</v>
          </cell>
          <cell r="S96">
            <v>0</v>
          </cell>
          <cell r="T96">
            <v>0</v>
          </cell>
        </row>
        <row r="97">
          <cell r="A97" t="str">
            <v>108373WYP</v>
          </cell>
          <cell r="B97" t="str">
            <v>108373</v>
          </cell>
          <cell r="D97">
            <v>-2360104.3199999998</v>
          </cell>
          <cell r="F97" t="str">
            <v>108373WYP</v>
          </cell>
          <cell r="G97" t="str">
            <v>108373</v>
          </cell>
          <cell r="I97">
            <v>-2360104.3199999998</v>
          </cell>
          <cell r="L97">
            <v>0</v>
          </cell>
          <cell r="M97">
            <v>0</v>
          </cell>
          <cell r="N97">
            <v>0</v>
          </cell>
          <cell r="O97">
            <v>0</v>
          </cell>
          <cell r="P97">
            <v>0</v>
          </cell>
          <cell r="Q97">
            <v>0</v>
          </cell>
          <cell r="R97">
            <v>0</v>
          </cell>
          <cell r="S97">
            <v>0</v>
          </cell>
          <cell r="T97">
            <v>0</v>
          </cell>
        </row>
        <row r="98">
          <cell r="A98" t="str">
            <v>108373WYU</v>
          </cell>
          <cell r="B98" t="str">
            <v>108373</v>
          </cell>
          <cell r="D98">
            <v>-880472.11</v>
          </cell>
          <cell r="F98" t="str">
            <v>108373WYU</v>
          </cell>
          <cell r="G98" t="str">
            <v>108373</v>
          </cell>
          <cell r="I98">
            <v>-880472.11</v>
          </cell>
          <cell r="L98">
            <v>0</v>
          </cell>
          <cell r="M98">
            <v>0</v>
          </cell>
          <cell r="N98">
            <v>0</v>
          </cell>
          <cell r="O98">
            <v>0</v>
          </cell>
          <cell r="P98">
            <v>0</v>
          </cell>
          <cell r="Q98">
            <v>0</v>
          </cell>
          <cell r="R98">
            <v>0</v>
          </cell>
          <cell r="S98">
            <v>0</v>
          </cell>
          <cell r="T98">
            <v>0</v>
          </cell>
        </row>
        <row r="99">
          <cell r="A99" t="str">
            <v>108DPCA</v>
          </cell>
          <cell r="B99" t="str">
            <v>108DP</v>
          </cell>
          <cell r="D99">
            <v>290000</v>
          </cell>
          <cell r="F99" t="str">
            <v>108DPCA</v>
          </cell>
          <cell r="G99" t="str">
            <v>108DP</v>
          </cell>
          <cell r="I99">
            <v>290000</v>
          </cell>
          <cell r="L99">
            <v>0</v>
          </cell>
          <cell r="M99">
            <v>0</v>
          </cell>
          <cell r="N99">
            <v>0</v>
          </cell>
          <cell r="O99">
            <v>0</v>
          </cell>
          <cell r="P99">
            <v>0</v>
          </cell>
          <cell r="Q99">
            <v>0</v>
          </cell>
          <cell r="R99">
            <v>0</v>
          </cell>
          <cell r="S99">
            <v>0</v>
          </cell>
          <cell r="T99">
            <v>0</v>
          </cell>
        </row>
        <row r="100">
          <cell r="A100" t="str">
            <v>108DPID</v>
          </cell>
          <cell r="B100" t="str">
            <v>108DP</v>
          </cell>
          <cell r="D100">
            <v>15000</v>
          </cell>
          <cell r="F100" t="str">
            <v>108DPID</v>
          </cell>
          <cell r="G100" t="str">
            <v>108DP</v>
          </cell>
          <cell r="I100">
            <v>15000</v>
          </cell>
          <cell r="L100">
            <v>0</v>
          </cell>
          <cell r="M100">
            <v>0</v>
          </cell>
          <cell r="N100">
            <v>0</v>
          </cell>
          <cell r="O100">
            <v>0</v>
          </cell>
          <cell r="P100">
            <v>0</v>
          </cell>
          <cell r="Q100">
            <v>0</v>
          </cell>
          <cell r="R100">
            <v>0</v>
          </cell>
          <cell r="S100">
            <v>0</v>
          </cell>
          <cell r="T100">
            <v>0</v>
          </cell>
        </row>
        <row r="101">
          <cell r="A101" t="str">
            <v>108DPOR</v>
          </cell>
          <cell r="B101" t="str">
            <v>108DP</v>
          </cell>
          <cell r="D101">
            <v>84858.37</v>
          </cell>
          <cell r="F101" t="str">
            <v>108DPOR</v>
          </cell>
          <cell r="G101" t="str">
            <v>108DP</v>
          </cell>
          <cell r="I101">
            <v>84858.37</v>
          </cell>
          <cell r="L101">
            <v>0</v>
          </cell>
          <cell r="M101">
            <v>0</v>
          </cell>
          <cell r="N101">
            <v>0</v>
          </cell>
          <cell r="O101">
            <v>0</v>
          </cell>
          <cell r="P101">
            <v>0</v>
          </cell>
          <cell r="Q101">
            <v>0</v>
          </cell>
          <cell r="R101">
            <v>0</v>
          </cell>
          <cell r="S101">
            <v>0</v>
          </cell>
          <cell r="T101">
            <v>0</v>
          </cell>
        </row>
        <row r="102">
          <cell r="A102" t="str">
            <v>108DPUT</v>
          </cell>
          <cell r="B102" t="str">
            <v>108DP</v>
          </cell>
          <cell r="D102">
            <v>110000</v>
          </cell>
          <cell r="F102" t="str">
            <v>108DPUT</v>
          </cell>
          <cell r="G102" t="str">
            <v>108DP</v>
          </cell>
          <cell r="I102">
            <v>110000</v>
          </cell>
          <cell r="L102">
            <v>0</v>
          </cell>
          <cell r="M102">
            <v>0</v>
          </cell>
          <cell r="N102">
            <v>0</v>
          </cell>
          <cell r="O102">
            <v>0</v>
          </cell>
          <cell r="P102">
            <v>0</v>
          </cell>
          <cell r="Q102">
            <v>0</v>
          </cell>
          <cell r="R102">
            <v>0</v>
          </cell>
          <cell r="S102">
            <v>0</v>
          </cell>
          <cell r="T102">
            <v>0</v>
          </cell>
        </row>
        <row r="103">
          <cell r="A103" t="str">
            <v>108DPWA</v>
          </cell>
          <cell r="B103" t="str">
            <v>108DP</v>
          </cell>
          <cell r="D103">
            <v>25000</v>
          </cell>
          <cell r="F103" t="str">
            <v>108DPWA</v>
          </cell>
          <cell r="G103" t="str">
            <v>108DP</v>
          </cell>
          <cell r="I103">
            <v>25000</v>
          </cell>
          <cell r="L103">
            <v>0</v>
          </cell>
          <cell r="M103">
            <v>0</v>
          </cell>
          <cell r="N103">
            <v>0</v>
          </cell>
          <cell r="O103">
            <v>0</v>
          </cell>
          <cell r="P103">
            <v>0</v>
          </cell>
          <cell r="Q103">
            <v>0</v>
          </cell>
          <cell r="R103">
            <v>0</v>
          </cell>
          <cell r="S103">
            <v>0</v>
          </cell>
          <cell r="T103">
            <v>0</v>
          </cell>
        </row>
        <row r="104">
          <cell r="A104" t="str">
            <v>108DPWYU</v>
          </cell>
          <cell r="B104" t="str">
            <v>108DP</v>
          </cell>
          <cell r="D104">
            <v>5000</v>
          </cell>
          <cell r="F104" t="str">
            <v>108DPWYU</v>
          </cell>
          <cell r="G104" t="str">
            <v>108DP</v>
          </cell>
          <cell r="I104">
            <v>5000</v>
          </cell>
          <cell r="L104">
            <v>0</v>
          </cell>
          <cell r="M104">
            <v>0</v>
          </cell>
          <cell r="N104">
            <v>0</v>
          </cell>
          <cell r="O104">
            <v>0</v>
          </cell>
          <cell r="P104">
            <v>0</v>
          </cell>
          <cell r="Q104">
            <v>0</v>
          </cell>
          <cell r="R104">
            <v>0</v>
          </cell>
          <cell r="S104">
            <v>0</v>
          </cell>
          <cell r="T104">
            <v>0</v>
          </cell>
        </row>
        <row r="105">
          <cell r="A105" t="str">
            <v>108GPCA</v>
          </cell>
          <cell r="B105" t="str">
            <v>108GP</v>
          </cell>
          <cell r="D105">
            <v>-4107434.4519525659</v>
          </cell>
          <cell r="F105" t="str">
            <v>108GPCA</v>
          </cell>
          <cell r="G105" t="str">
            <v>108GP</v>
          </cell>
          <cell r="I105">
            <v>-4107434.4519525659</v>
          </cell>
          <cell r="L105">
            <v>0</v>
          </cell>
          <cell r="M105">
            <v>0</v>
          </cell>
          <cell r="N105">
            <v>0</v>
          </cell>
          <cell r="O105">
            <v>0</v>
          </cell>
          <cell r="P105">
            <v>0</v>
          </cell>
          <cell r="Q105">
            <v>0</v>
          </cell>
          <cell r="R105">
            <v>0</v>
          </cell>
          <cell r="S105">
            <v>0</v>
          </cell>
          <cell r="T105">
            <v>0</v>
          </cell>
        </row>
        <row r="106">
          <cell r="A106" t="str">
            <v>108GPCN</v>
          </cell>
          <cell r="B106" t="str">
            <v>108GP</v>
          </cell>
          <cell r="D106">
            <v>-7388005.4916060856</v>
          </cell>
          <cell r="F106" t="str">
            <v>108GPCN</v>
          </cell>
          <cell r="G106" t="str">
            <v>108GP</v>
          </cell>
          <cell r="I106">
            <v>-7388005.4916060856</v>
          </cell>
          <cell r="L106">
            <v>0</v>
          </cell>
          <cell r="M106">
            <v>0</v>
          </cell>
          <cell r="N106">
            <v>0</v>
          </cell>
          <cell r="O106">
            <v>0</v>
          </cell>
          <cell r="P106">
            <v>0</v>
          </cell>
          <cell r="Q106">
            <v>0</v>
          </cell>
          <cell r="R106">
            <v>0</v>
          </cell>
          <cell r="S106">
            <v>0</v>
          </cell>
          <cell r="T106">
            <v>0</v>
          </cell>
        </row>
        <row r="107">
          <cell r="A107" t="str">
            <v>108GPDGP</v>
          </cell>
          <cell r="B107" t="str">
            <v>108GP</v>
          </cell>
          <cell r="D107">
            <v>-6240954.6131127747</v>
          </cell>
          <cell r="F107" t="str">
            <v>108GPDGP</v>
          </cell>
          <cell r="G107" t="str">
            <v>108GP</v>
          </cell>
          <cell r="I107">
            <v>-6240954.6131127747</v>
          </cell>
          <cell r="L107">
            <v>0</v>
          </cell>
          <cell r="M107">
            <v>0</v>
          </cell>
          <cell r="N107">
            <v>0</v>
          </cell>
          <cell r="O107">
            <v>0</v>
          </cell>
          <cell r="P107">
            <v>0</v>
          </cell>
          <cell r="Q107">
            <v>0</v>
          </cell>
          <cell r="R107">
            <v>0</v>
          </cell>
          <cell r="S107">
            <v>0</v>
          </cell>
          <cell r="T107">
            <v>0</v>
          </cell>
        </row>
        <row r="108">
          <cell r="A108" t="str">
            <v>108GPDGU</v>
          </cell>
          <cell r="B108" t="str">
            <v>108GP</v>
          </cell>
          <cell r="D108">
            <v>-11615589.595113389</v>
          </cell>
          <cell r="F108" t="str">
            <v>108GPDGU</v>
          </cell>
          <cell r="G108" t="str">
            <v>108GP</v>
          </cell>
          <cell r="I108">
            <v>-11615589.595113389</v>
          </cell>
          <cell r="L108">
            <v>0</v>
          </cell>
          <cell r="M108">
            <v>0</v>
          </cell>
          <cell r="N108">
            <v>0</v>
          </cell>
          <cell r="O108">
            <v>0</v>
          </cell>
          <cell r="P108">
            <v>0</v>
          </cell>
          <cell r="Q108">
            <v>0</v>
          </cell>
          <cell r="R108">
            <v>0</v>
          </cell>
          <cell r="S108">
            <v>0</v>
          </cell>
          <cell r="T108">
            <v>0</v>
          </cell>
        </row>
        <row r="109">
          <cell r="A109" t="str">
            <v>108GPID</v>
          </cell>
          <cell r="B109" t="str">
            <v>108GP</v>
          </cell>
          <cell r="D109">
            <v>-12671130.015030384</v>
          </cell>
          <cell r="F109" t="str">
            <v>108GPID</v>
          </cell>
          <cell r="G109" t="str">
            <v>108GP</v>
          </cell>
          <cell r="I109">
            <v>-12671130.015030384</v>
          </cell>
          <cell r="L109">
            <v>0</v>
          </cell>
          <cell r="M109">
            <v>0</v>
          </cell>
          <cell r="N109">
            <v>0</v>
          </cell>
          <cell r="O109">
            <v>0</v>
          </cell>
          <cell r="P109">
            <v>0</v>
          </cell>
          <cell r="Q109">
            <v>0</v>
          </cell>
          <cell r="R109">
            <v>0</v>
          </cell>
          <cell r="S109">
            <v>0</v>
          </cell>
          <cell r="T109">
            <v>0</v>
          </cell>
        </row>
        <row r="110">
          <cell r="A110" t="str">
            <v>108GPOR</v>
          </cell>
          <cell r="B110" t="str">
            <v>108GP</v>
          </cell>
          <cell r="D110">
            <v>-48381990.258967333</v>
          </cell>
          <cell r="F110" t="str">
            <v>108GPOR</v>
          </cell>
          <cell r="G110" t="str">
            <v>108GP</v>
          </cell>
          <cell r="I110">
            <v>-48381990.258967333</v>
          </cell>
          <cell r="L110">
            <v>0</v>
          </cell>
          <cell r="M110">
            <v>0</v>
          </cell>
          <cell r="N110">
            <v>0</v>
          </cell>
          <cell r="O110">
            <v>0</v>
          </cell>
          <cell r="P110">
            <v>0</v>
          </cell>
          <cell r="Q110">
            <v>0</v>
          </cell>
          <cell r="R110">
            <v>0</v>
          </cell>
          <cell r="S110">
            <v>0</v>
          </cell>
          <cell r="T110">
            <v>0</v>
          </cell>
        </row>
        <row r="111">
          <cell r="A111" t="str">
            <v>108GPSE</v>
          </cell>
          <cell r="B111" t="str">
            <v>108GP</v>
          </cell>
          <cell r="D111">
            <v>-367307.21836516319</v>
          </cell>
          <cell r="F111" t="str">
            <v>108GPSE</v>
          </cell>
          <cell r="G111" t="str">
            <v>108GP</v>
          </cell>
          <cell r="I111">
            <v>-367307.21836516319</v>
          </cell>
          <cell r="L111">
            <v>0</v>
          </cell>
          <cell r="M111">
            <v>0</v>
          </cell>
          <cell r="N111">
            <v>0</v>
          </cell>
          <cell r="O111">
            <v>0</v>
          </cell>
          <cell r="P111">
            <v>0</v>
          </cell>
          <cell r="Q111">
            <v>0</v>
          </cell>
          <cell r="R111">
            <v>0</v>
          </cell>
          <cell r="S111">
            <v>0</v>
          </cell>
          <cell r="T111">
            <v>0</v>
          </cell>
        </row>
        <row r="112">
          <cell r="A112" t="str">
            <v>108GPSG</v>
          </cell>
          <cell r="B112" t="str">
            <v>108GP</v>
          </cell>
          <cell r="D112">
            <v>-48148808.237947747</v>
          </cell>
          <cell r="F112" t="str">
            <v>108GPSG</v>
          </cell>
          <cell r="G112" t="str">
            <v>108GP</v>
          </cell>
          <cell r="I112">
            <v>-48148808.237947747</v>
          </cell>
          <cell r="L112">
            <v>0</v>
          </cell>
          <cell r="M112">
            <v>0</v>
          </cell>
          <cell r="N112">
            <v>0</v>
          </cell>
          <cell r="O112">
            <v>0</v>
          </cell>
          <cell r="P112">
            <v>0</v>
          </cell>
          <cell r="Q112">
            <v>0</v>
          </cell>
          <cell r="R112">
            <v>0</v>
          </cell>
          <cell r="S112">
            <v>0</v>
          </cell>
          <cell r="T112">
            <v>0</v>
          </cell>
        </row>
        <row r="113">
          <cell r="A113" t="str">
            <v>108GPSO</v>
          </cell>
          <cell r="B113" t="str">
            <v>108GP</v>
          </cell>
          <cell r="D113">
            <v>-81957194.790890887</v>
          </cell>
          <cell r="F113" t="str">
            <v>108GPSO</v>
          </cell>
          <cell r="G113" t="str">
            <v>108GP</v>
          </cell>
          <cell r="I113">
            <v>-81957194.790890887</v>
          </cell>
          <cell r="L113">
            <v>0</v>
          </cell>
          <cell r="M113">
            <v>0</v>
          </cell>
          <cell r="N113">
            <v>0</v>
          </cell>
          <cell r="O113">
            <v>0</v>
          </cell>
          <cell r="P113">
            <v>0</v>
          </cell>
          <cell r="Q113">
            <v>0</v>
          </cell>
          <cell r="R113">
            <v>0</v>
          </cell>
          <cell r="S113">
            <v>0</v>
          </cell>
          <cell r="T113">
            <v>0</v>
          </cell>
        </row>
        <row r="114">
          <cell r="A114" t="str">
            <v>108GPSSGCH</v>
          </cell>
          <cell r="B114" t="str">
            <v>108GP</v>
          </cell>
          <cell r="D114">
            <v>-2181193.3984084581</v>
          </cell>
          <cell r="F114" t="str">
            <v>108GPSSGCH</v>
          </cell>
          <cell r="G114" t="str">
            <v>108GP</v>
          </cell>
          <cell r="I114">
            <v>-2181193.3984084581</v>
          </cell>
          <cell r="L114">
            <v>0</v>
          </cell>
          <cell r="M114">
            <v>0</v>
          </cell>
          <cell r="N114">
            <v>0</v>
          </cell>
          <cell r="O114">
            <v>0</v>
          </cell>
          <cell r="P114">
            <v>0</v>
          </cell>
          <cell r="Q114">
            <v>0</v>
          </cell>
          <cell r="R114">
            <v>0</v>
          </cell>
          <cell r="S114">
            <v>0</v>
          </cell>
          <cell r="T114">
            <v>0</v>
          </cell>
        </row>
        <row r="115">
          <cell r="A115" t="str">
            <v>108GPSSGCT</v>
          </cell>
          <cell r="B115" t="str">
            <v>108GP</v>
          </cell>
          <cell r="D115">
            <v>-28952.420089265899</v>
          </cell>
          <cell r="F115" t="str">
            <v>108GPSSGCT</v>
          </cell>
          <cell r="G115" t="str">
            <v>108GP</v>
          </cell>
          <cell r="I115">
            <v>-28952.420089265899</v>
          </cell>
          <cell r="L115">
            <v>0</v>
          </cell>
          <cell r="M115">
            <v>0</v>
          </cell>
          <cell r="N115">
            <v>0</v>
          </cell>
          <cell r="O115">
            <v>0</v>
          </cell>
          <cell r="P115">
            <v>0</v>
          </cell>
          <cell r="Q115">
            <v>0</v>
          </cell>
          <cell r="R115">
            <v>0</v>
          </cell>
          <cell r="S115">
            <v>0</v>
          </cell>
          <cell r="T115">
            <v>0</v>
          </cell>
        </row>
        <row r="116">
          <cell r="A116" t="str">
            <v>108GPUT</v>
          </cell>
          <cell r="B116" t="str">
            <v>108GP</v>
          </cell>
          <cell r="D116">
            <v>-52502036.085170344</v>
          </cell>
          <cell r="F116" t="str">
            <v>108GPUT</v>
          </cell>
          <cell r="G116" t="str">
            <v>108GP</v>
          </cell>
          <cell r="I116">
            <v>-52502036.085170344</v>
          </cell>
          <cell r="L116">
            <v>0</v>
          </cell>
          <cell r="M116">
            <v>0</v>
          </cell>
          <cell r="N116">
            <v>0</v>
          </cell>
          <cell r="O116">
            <v>0</v>
          </cell>
          <cell r="P116">
            <v>0</v>
          </cell>
          <cell r="Q116">
            <v>0</v>
          </cell>
          <cell r="R116">
            <v>0</v>
          </cell>
          <cell r="S116">
            <v>0</v>
          </cell>
          <cell r="T116">
            <v>0</v>
          </cell>
        </row>
        <row r="117">
          <cell r="A117" t="str">
            <v>108GPWA</v>
          </cell>
          <cell r="B117" t="str">
            <v>108GP</v>
          </cell>
          <cell r="D117">
            <v>-16296351.916561704</v>
          </cell>
          <cell r="F117" t="str">
            <v>108GPWA</v>
          </cell>
          <cell r="G117" t="str">
            <v>108GP</v>
          </cell>
          <cell r="I117">
            <v>-16296351.916561704</v>
          </cell>
          <cell r="L117">
            <v>0</v>
          </cell>
          <cell r="M117">
            <v>0</v>
          </cell>
          <cell r="N117">
            <v>0</v>
          </cell>
          <cell r="O117">
            <v>0</v>
          </cell>
          <cell r="P117">
            <v>0</v>
          </cell>
          <cell r="Q117">
            <v>0</v>
          </cell>
          <cell r="R117">
            <v>0</v>
          </cell>
          <cell r="S117">
            <v>0</v>
          </cell>
          <cell r="T117">
            <v>0</v>
          </cell>
        </row>
        <row r="118">
          <cell r="A118" t="str">
            <v>108GPWYP</v>
          </cell>
          <cell r="B118" t="str">
            <v>108GP</v>
          </cell>
          <cell r="D118">
            <v>-17748549.440590862</v>
          </cell>
          <cell r="F118" t="str">
            <v>108GPWYP</v>
          </cell>
          <cell r="G118" t="str">
            <v>108GP</v>
          </cell>
          <cell r="I118">
            <v>-17748549.440590862</v>
          </cell>
          <cell r="L118">
            <v>0</v>
          </cell>
          <cell r="M118">
            <v>0</v>
          </cell>
          <cell r="N118">
            <v>0</v>
          </cell>
          <cell r="O118">
            <v>0</v>
          </cell>
          <cell r="P118">
            <v>0</v>
          </cell>
          <cell r="Q118">
            <v>0</v>
          </cell>
          <cell r="R118">
            <v>0</v>
          </cell>
          <cell r="S118">
            <v>0</v>
          </cell>
          <cell r="T118">
            <v>0</v>
          </cell>
        </row>
        <row r="119">
          <cell r="A119" t="str">
            <v>108GPWYU</v>
          </cell>
          <cell r="B119" t="str">
            <v>108GP</v>
          </cell>
          <cell r="D119">
            <v>-3913767.6532982443</v>
          </cell>
          <cell r="F119" t="str">
            <v>108GPWYU</v>
          </cell>
          <cell r="G119" t="str">
            <v>108GP</v>
          </cell>
          <cell r="I119">
            <v>-3913767.6532982443</v>
          </cell>
          <cell r="L119">
            <v>0</v>
          </cell>
          <cell r="M119">
            <v>0</v>
          </cell>
          <cell r="N119">
            <v>0</v>
          </cell>
          <cell r="O119">
            <v>0</v>
          </cell>
          <cell r="P119">
            <v>0</v>
          </cell>
          <cell r="Q119">
            <v>0</v>
          </cell>
          <cell r="R119">
            <v>0</v>
          </cell>
          <cell r="S119">
            <v>0</v>
          </cell>
          <cell r="T119">
            <v>0</v>
          </cell>
        </row>
        <row r="120">
          <cell r="A120" t="str">
            <v>108HPDGP</v>
          </cell>
          <cell r="B120" t="str">
            <v>108HP</v>
          </cell>
          <cell r="D120">
            <v>-153306716.40036872</v>
          </cell>
          <cell r="F120" t="str">
            <v>108HPDGP</v>
          </cell>
          <cell r="G120" t="str">
            <v>108HP</v>
          </cell>
          <cell r="I120">
            <v>-153306716.40036872</v>
          </cell>
          <cell r="L120">
            <v>0</v>
          </cell>
          <cell r="M120">
            <v>0</v>
          </cell>
          <cell r="N120">
            <v>0</v>
          </cell>
          <cell r="O120">
            <v>0</v>
          </cell>
          <cell r="P120">
            <v>0</v>
          </cell>
          <cell r="Q120">
            <v>0</v>
          </cell>
          <cell r="R120">
            <v>0</v>
          </cell>
          <cell r="S120">
            <v>0</v>
          </cell>
          <cell r="T120">
            <v>0</v>
          </cell>
        </row>
        <row r="121">
          <cell r="A121" t="str">
            <v>108HPDGU</v>
          </cell>
          <cell r="B121" t="str">
            <v>108HP</v>
          </cell>
          <cell r="D121">
            <v>-29987935.695071474</v>
          </cell>
          <cell r="F121" t="str">
            <v>108HPDGU</v>
          </cell>
          <cell r="G121" t="str">
            <v>108HP</v>
          </cell>
          <cell r="I121">
            <v>-29987935.695071474</v>
          </cell>
          <cell r="L121">
            <v>0</v>
          </cell>
          <cell r="M121">
            <v>0</v>
          </cell>
          <cell r="N121">
            <v>0</v>
          </cell>
          <cell r="O121">
            <v>0</v>
          </cell>
          <cell r="P121">
            <v>0</v>
          </cell>
          <cell r="Q121">
            <v>0</v>
          </cell>
          <cell r="R121">
            <v>0</v>
          </cell>
          <cell r="S121">
            <v>0</v>
          </cell>
          <cell r="T121">
            <v>0</v>
          </cell>
        </row>
        <row r="122">
          <cell r="A122" t="str">
            <v>108HPSG-P</v>
          </cell>
          <cell r="B122" t="str">
            <v>108HP</v>
          </cell>
          <cell r="D122">
            <v>-62574554.052895449</v>
          </cell>
          <cell r="F122" t="str">
            <v>108HPSG-P</v>
          </cell>
          <cell r="G122" t="str">
            <v>108HP</v>
          </cell>
          <cell r="I122">
            <v>-62574554.052895449</v>
          </cell>
          <cell r="L122">
            <v>0</v>
          </cell>
          <cell r="M122">
            <v>0</v>
          </cell>
          <cell r="N122">
            <v>0</v>
          </cell>
          <cell r="O122">
            <v>0</v>
          </cell>
          <cell r="P122">
            <v>0</v>
          </cell>
          <cell r="Q122">
            <v>0</v>
          </cell>
          <cell r="R122">
            <v>0</v>
          </cell>
          <cell r="S122">
            <v>0</v>
          </cell>
          <cell r="T122">
            <v>0</v>
          </cell>
        </row>
        <row r="123">
          <cell r="A123" t="str">
            <v>108HPSG-U</v>
          </cell>
          <cell r="B123" t="str">
            <v>108HP</v>
          </cell>
          <cell r="D123">
            <v>-17491701.613100875</v>
          </cell>
          <cell r="F123" t="str">
            <v>108HPSG-U</v>
          </cell>
          <cell r="G123" t="str">
            <v>108HP</v>
          </cell>
          <cell r="I123">
            <v>-17491701.613100875</v>
          </cell>
          <cell r="L123">
            <v>0</v>
          </cell>
          <cell r="M123">
            <v>0</v>
          </cell>
          <cell r="N123">
            <v>0</v>
          </cell>
          <cell r="O123">
            <v>0</v>
          </cell>
          <cell r="P123">
            <v>0</v>
          </cell>
          <cell r="Q123">
            <v>0</v>
          </cell>
          <cell r="R123">
            <v>0</v>
          </cell>
          <cell r="S123">
            <v>0</v>
          </cell>
          <cell r="T123">
            <v>0</v>
          </cell>
        </row>
        <row r="124">
          <cell r="A124" t="str">
            <v>108MPSE</v>
          </cell>
          <cell r="B124" t="str">
            <v>108MP</v>
          </cell>
          <cell r="D124">
            <v>-177171929.87739599</v>
          </cell>
          <cell r="F124" t="str">
            <v>108MPSE</v>
          </cell>
          <cell r="G124" t="str">
            <v>108MP</v>
          </cell>
          <cell r="I124">
            <v>-177171929.87739599</v>
          </cell>
          <cell r="L124">
            <v>0</v>
          </cell>
          <cell r="M124">
            <v>0</v>
          </cell>
          <cell r="N124">
            <v>0</v>
          </cell>
          <cell r="O124">
            <v>0</v>
          </cell>
          <cell r="P124">
            <v>0</v>
          </cell>
          <cell r="Q124">
            <v>0</v>
          </cell>
          <cell r="R124">
            <v>0</v>
          </cell>
          <cell r="S124">
            <v>0</v>
          </cell>
          <cell r="T124">
            <v>0</v>
          </cell>
        </row>
        <row r="125">
          <cell r="A125" t="str">
            <v>108OPDGU</v>
          </cell>
          <cell r="B125" t="str">
            <v>108OP</v>
          </cell>
          <cell r="D125">
            <v>-1449118.8127262238</v>
          </cell>
          <cell r="F125" t="str">
            <v>108OPDGU</v>
          </cell>
          <cell r="G125" t="str">
            <v>108OP</v>
          </cell>
          <cell r="I125">
            <v>-1449118.8127262238</v>
          </cell>
          <cell r="L125">
            <v>0</v>
          </cell>
          <cell r="M125">
            <v>0</v>
          </cell>
          <cell r="N125">
            <v>0</v>
          </cell>
          <cell r="O125">
            <v>0</v>
          </cell>
          <cell r="P125">
            <v>0</v>
          </cell>
          <cell r="Q125">
            <v>0</v>
          </cell>
          <cell r="R125">
            <v>0</v>
          </cell>
          <cell r="S125">
            <v>0</v>
          </cell>
          <cell r="T125">
            <v>0</v>
          </cell>
        </row>
        <row r="126">
          <cell r="A126" t="str">
            <v>108OPSG</v>
          </cell>
          <cell r="B126" t="str">
            <v>108OP</v>
          </cell>
          <cell r="D126">
            <v>-277926325.96382397</v>
          </cell>
          <cell r="F126" t="str">
            <v>108OPSG</v>
          </cell>
          <cell r="G126" t="str">
            <v>108OP</v>
          </cell>
          <cell r="I126">
            <v>-277926325.96382397</v>
          </cell>
          <cell r="L126">
            <v>0</v>
          </cell>
          <cell r="M126">
            <v>0</v>
          </cell>
          <cell r="N126">
            <v>0</v>
          </cell>
          <cell r="O126">
            <v>0</v>
          </cell>
          <cell r="P126">
            <v>0</v>
          </cell>
          <cell r="Q126">
            <v>0</v>
          </cell>
          <cell r="R126">
            <v>0</v>
          </cell>
          <cell r="S126">
            <v>0</v>
          </cell>
          <cell r="T126">
            <v>0</v>
          </cell>
        </row>
        <row r="127">
          <cell r="A127" t="str">
            <v>108OPSSGCT</v>
          </cell>
          <cell r="B127" t="str">
            <v>108OP</v>
          </cell>
          <cell r="D127">
            <v>-23099470.449202202</v>
          </cell>
          <cell r="F127" t="str">
            <v>108OPSSGCT</v>
          </cell>
          <cell r="G127" t="str">
            <v>108OP</v>
          </cell>
          <cell r="I127">
            <v>-23099470.449202202</v>
          </cell>
          <cell r="L127">
            <v>0</v>
          </cell>
          <cell r="M127">
            <v>0</v>
          </cell>
          <cell r="N127">
            <v>0</v>
          </cell>
          <cell r="O127">
            <v>0</v>
          </cell>
          <cell r="P127">
            <v>0</v>
          </cell>
          <cell r="Q127">
            <v>0</v>
          </cell>
          <cell r="R127">
            <v>0</v>
          </cell>
          <cell r="S127">
            <v>0</v>
          </cell>
          <cell r="T127">
            <v>0</v>
          </cell>
        </row>
        <row r="128">
          <cell r="A128" t="str">
            <v>108SPDGP</v>
          </cell>
          <cell r="B128" t="str">
            <v>108SP</v>
          </cell>
          <cell r="D128">
            <v>-865341066.80738389</v>
          </cell>
          <cell r="F128" t="str">
            <v>108SPDGP</v>
          </cell>
          <cell r="G128" t="str">
            <v>108SP</v>
          </cell>
          <cell r="I128">
            <v>-865341066.80738389</v>
          </cell>
          <cell r="L128">
            <v>0</v>
          </cell>
          <cell r="M128">
            <v>0</v>
          </cell>
          <cell r="N128">
            <v>0</v>
          </cell>
          <cell r="O128">
            <v>0</v>
          </cell>
          <cell r="P128">
            <v>0</v>
          </cell>
          <cell r="Q128">
            <v>0</v>
          </cell>
          <cell r="R128">
            <v>0</v>
          </cell>
          <cell r="S128">
            <v>0</v>
          </cell>
          <cell r="T128">
            <v>0</v>
          </cell>
        </row>
        <row r="129">
          <cell r="A129" t="str">
            <v>108SPDGU</v>
          </cell>
          <cell r="B129" t="str">
            <v>108SP</v>
          </cell>
          <cell r="D129">
            <v>-958239228.63828242</v>
          </cell>
          <cell r="F129" t="str">
            <v>108SPDGU</v>
          </cell>
          <cell r="G129" t="str">
            <v>108SP</v>
          </cell>
          <cell r="I129">
            <v>-958239228.63828242</v>
          </cell>
          <cell r="L129">
            <v>0</v>
          </cell>
          <cell r="M129">
            <v>0</v>
          </cell>
          <cell r="N129">
            <v>0</v>
          </cell>
          <cell r="O129">
            <v>0</v>
          </cell>
          <cell r="P129">
            <v>0</v>
          </cell>
          <cell r="Q129">
            <v>0</v>
          </cell>
          <cell r="R129">
            <v>0</v>
          </cell>
          <cell r="S129">
            <v>0</v>
          </cell>
          <cell r="T129">
            <v>0</v>
          </cell>
        </row>
        <row r="130">
          <cell r="A130" t="str">
            <v>108SPSG</v>
          </cell>
          <cell r="B130" t="str">
            <v>108SP</v>
          </cell>
          <cell r="D130">
            <v>-599934653.30978084</v>
          </cell>
          <cell r="F130" t="str">
            <v>108SPSG</v>
          </cell>
          <cell r="G130" t="str">
            <v>108SP</v>
          </cell>
          <cell r="I130">
            <v>-599934653.30978084</v>
          </cell>
          <cell r="L130">
            <v>0</v>
          </cell>
          <cell r="M130">
            <v>0</v>
          </cell>
          <cell r="N130">
            <v>0</v>
          </cell>
          <cell r="O130">
            <v>0</v>
          </cell>
          <cell r="P130">
            <v>0</v>
          </cell>
          <cell r="Q130">
            <v>0</v>
          </cell>
          <cell r="R130">
            <v>0</v>
          </cell>
          <cell r="S130">
            <v>0</v>
          </cell>
          <cell r="T130">
            <v>0</v>
          </cell>
        </row>
        <row r="131">
          <cell r="A131" t="str">
            <v>108SPSSGCH</v>
          </cell>
          <cell r="B131" t="str">
            <v>108SP</v>
          </cell>
          <cell r="D131">
            <v>-152610076.43488145</v>
          </cell>
          <cell r="F131" t="str">
            <v>108SPSSGCH</v>
          </cell>
          <cell r="G131" t="str">
            <v>108SP</v>
          </cell>
          <cell r="I131">
            <v>-152610076.43488145</v>
          </cell>
          <cell r="L131">
            <v>0</v>
          </cell>
          <cell r="M131">
            <v>0</v>
          </cell>
          <cell r="N131">
            <v>0</v>
          </cell>
          <cell r="O131">
            <v>0</v>
          </cell>
          <cell r="P131">
            <v>0</v>
          </cell>
          <cell r="Q131">
            <v>0</v>
          </cell>
          <cell r="R131">
            <v>0</v>
          </cell>
          <cell r="S131">
            <v>0</v>
          </cell>
          <cell r="T131">
            <v>0</v>
          </cell>
        </row>
        <row r="132">
          <cell r="A132" t="str">
            <v>108TPDGP</v>
          </cell>
          <cell r="B132" t="str">
            <v>108TP</v>
          </cell>
          <cell r="D132">
            <v>-398403045.12959373</v>
          </cell>
          <cell r="F132" t="str">
            <v>108TPDGP</v>
          </cell>
          <cell r="G132" t="str">
            <v>108TP</v>
          </cell>
          <cell r="I132">
            <v>-398403045.12959373</v>
          </cell>
          <cell r="L132">
            <v>0</v>
          </cell>
          <cell r="M132">
            <v>0</v>
          </cell>
          <cell r="N132">
            <v>0</v>
          </cell>
          <cell r="O132">
            <v>0</v>
          </cell>
          <cell r="P132">
            <v>0</v>
          </cell>
          <cell r="Q132">
            <v>0</v>
          </cell>
          <cell r="R132">
            <v>0</v>
          </cell>
          <cell r="S132">
            <v>0</v>
          </cell>
          <cell r="T132">
            <v>0</v>
          </cell>
        </row>
        <row r="133">
          <cell r="A133" t="str">
            <v>108TPDGU</v>
          </cell>
          <cell r="B133" t="str">
            <v>108TP</v>
          </cell>
          <cell r="D133">
            <v>-399792240.02253795</v>
          </cell>
          <cell r="F133" t="str">
            <v>108TPDGU</v>
          </cell>
          <cell r="G133" t="str">
            <v>108TP</v>
          </cell>
          <cell r="I133">
            <v>-399792240.02253795</v>
          </cell>
          <cell r="L133">
            <v>0</v>
          </cell>
          <cell r="M133">
            <v>0</v>
          </cell>
          <cell r="N133">
            <v>0</v>
          </cell>
          <cell r="O133">
            <v>0</v>
          </cell>
          <cell r="P133">
            <v>0</v>
          </cell>
          <cell r="Q133">
            <v>0</v>
          </cell>
          <cell r="R133">
            <v>0</v>
          </cell>
          <cell r="S133">
            <v>0</v>
          </cell>
          <cell r="T133">
            <v>0</v>
          </cell>
        </row>
        <row r="134">
          <cell r="A134" t="str">
            <v>108TPSG</v>
          </cell>
          <cell r="B134" t="str">
            <v>108TP</v>
          </cell>
          <cell r="D134">
            <v>-406495531.27964711</v>
          </cell>
          <cell r="F134" t="str">
            <v>108TPSG</v>
          </cell>
          <cell r="G134" t="str">
            <v>108TP</v>
          </cell>
          <cell r="I134">
            <v>-406495531.27964711</v>
          </cell>
          <cell r="L134">
            <v>0</v>
          </cell>
          <cell r="M134">
            <v>0</v>
          </cell>
          <cell r="N134">
            <v>0</v>
          </cell>
          <cell r="O134">
            <v>0</v>
          </cell>
          <cell r="P134">
            <v>0</v>
          </cell>
          <cell r="Q134">
            <v>0</v>
          </cell>
          <cell r="R134">
            <v>0</v>
          </cell>
          <cell r="S134">
            <v>0</v>
          </cell>
          <cell r="T134">
            <v>0</v>
          </cell>
        </row>
        <row r="135">
          <cell r="A135" t="str">
            <v>111390OR</v>
          </cell>
          <cell r="B135">
            <v>111390</v>
          </cell>
          <cell r="D135">
            <v>-1110361.4099999999</v>
          </cell>
          <cell r="F135" t="str">
            <v>111390OR</v>
          </cell>
          <cell r="G135">
            <v>111390</v>
          </cell>
          <cell r="I135">
            <v>-1110361.4099999999</v>
          </cell>
          <cell r="L135">
            <v>0</v>
          </cell>
          <cell r="M135">
            <v>0</v>
          </cell>
          <cell r="N135">
            <v>0</v>
          </cell>
          <cell r="O135">
            <v>0</v>
          </cell>
          <cell r="P135">
            <v>0</v>
          </cell>
          <cell r="Q135">
            <v>0</v>
          </cell>
          <cell r="R135">
            <v>0</v>
          </cell>
          <cell r="S135">
            <v>0</v>
          </cell>
          <cell r="T135">
            <v>0</v>
          </cell>
        </row>
        <row r="136">
          <cell r="A136" t="str">
            <v>111390SG</v>
          </cell>
          <cell r="B136">
            <v>111390</v>
          </cell>
          <cell r="D136">
            <v>-995266.75</v>
          </cell>
          <cell r="F136" t="str">
            <v>111390SG</v>
          </cell>
          <cell r="G136">
            <v>111390</v>
          </cell>
          <cell r="I136">
            <v>-995266.75</v>
          </cell>
          <cell r="L136">
            <v>0</v>
          </cell>
          <cell r="M136">
            <v>0</v>
          </cell>
          <cell r="N136">
            <v>0</v>
          </cell>
          <cell r="O136">
            <v>0</v>
          </cell>
          <cell r="P136">
            <v>0</v>
          </cell>
          <cell r="Q136">
            <v>0</v>
          </cell>
          <cell r="R136">
            <v>0</v>
          </cell>
          <cell r="S136">
            <v>0</v>
          </cell>
          <cell r="T136">
            <v>0</v>
          </cell>
        </row>
        <row r="137">
          <cell r="A137" t="str">
            <v>111390SO</v>
          </cell>
          <cell r="B137">
            <v>111390</v>
          </cell>
          <cell r="D137">
            <v>2259196.7400000002</v>
          </cell>
          <cell r="F137" t="str">
            <v>111390SO</v>
          </cell>
          <cell r="G137">
            <v>111390</v>
          </cell>
          <cell r="I137">
            <v>2259196.7400000002</v>
          </cell>
          <cell r="L137">
            <v>0</v>
          </cell>
          <cell r="M137">
            <v>0</v>
          </cell>
          <cell r="N137">
            <v>0</v>
          </cell>
          <cell r="O137">
            <v>0</v>
          </cell>
          <cell r="P137">
            <v>0</v>
          </cell>
          <cell r="Q137">
            <v>0</v>
          </cell>
          <cell r="R137">
            <v>0</v>
          </cell>
          <cell r="S137">
            <v>0</v>
          </cell>
          <cell r="T137">
            <v>0</v>
          </cell>
        </row>
        <row r="138">
          <cell r="A138" t="str">
            <v>111390UT</v>
          </cell>
          <cell r="B138">
            <v>111390</v>
          </cell>
          <cell r="D138">
            <v>701024.65</v>
          </cell>
          <cell r="F138" t="str">
            <v>111390UT</v>
          </cell>
          <cell r="G138">
            <v>111390</v>
          </cell>
          <cell r="I138">
            <v>701024.65</v>
          </cell>
          <cell r="L138">
            <v>0</v>
          </cell>
          <cell r="M138">
            <v>0</v>
          </cell>
          <cell r="N138">
            <v>0</v>
          </cell>
          <cell r="O138">
            <v>0</v>
          </cell>
          <cell r="P138">
            <v>0</v>
          </cell>
          <cell r="Q138">
            <v>0</v>
          </cell>
          <cell r="R138">
            <v>0</v>
          </cell>
          <cell r="S138">
            <v>0</v>
          </cell>
          <cell r="T138">
            <v>0</v>
          </cell>
        </row>
        <row r="139">
          <cell r="A139" t="str">
            <v>111390WYP</v>
          </cell>
          <cell r="B139">
            <v>111390</v>
          </cell>
          <cell r="D139">
            <v>-429570.21</v>
          </cell>
          <cell r="F139" t="str">
            <v>111390WYP</v>
          </cell>
          <cell r="G139">
            <v>111390</v>
          </cell>
          <cell r="I139">
            <v>-429570.21</v>
          </cell>
          <cell r="L139">
            <v>0</v>
          </cell>
          <cell r="M139">
            <v>0</v>
          </cell>
          <cell r="N139">
            <v>0</v>
          </cell>
          <cell r="O139">
            <v>0</v>
          </cell>
          <cell r="P139">
            <v>0</v>
          </cell>
          <cell r="Q139">
            <v>0</v>
          </cell>
          <cell r="R139">
            <v>0</v>
          </cell>
          <cell r="S139">
            <v>0</v>
          </cell>
          <cell r="T139">
            <v>0</v>
          </cell>
        </row>
        <row r="140">
          <cell r="A140" t="str">
            <v>111GPCA</v>
          </cell>
          <cell r="B140" t="str">
            <v>111GP</v>
          </cell>
          <cell r="D140">
            <v>-1022908.5500000005</v>
          </cell>
          <cell r="F140" t="str">
            <v>111GPCA</v>
          </cell>
          <cell r="G140" t="str">
            <v>111GP</v>
          </cell>
          <cell r="I140">
            <v>-1022908.5500000005</v>
          </cell>
          <cell r="L140">
            <v>0</v>
          </cell>
          <cell r="M140">
            <v>0</v>
          </cell>
          <cell r="N140">
            <v>0</v>
          </cell>
          <cell r="O140">
            <v>0</v>
          </cell>
          <cell r="P140">
            <v>0</v>
          </cell>
          <cell r="Q140">
            <v>0</v>
          </cell>
          <cell r="R140">
            <v>0</v>
          </cell>
          <cell r="S140">
            <v>0</v>
          </cell>
          <cell r="T140">
            <v>0</v>
          </cell>
        </row>
        <row r="141">
          <cell r="A141" t="str">
            <v>111GPCN</v>
          </cell>
          <cell r="B141" t="str">
            <v>111GP</v>
          </cell>
          <cell r="D141">
            <v>-2684210.0384788415</v>
          </cell>
          <cell r="F141" t="str">
            <v>111GPCN</v>
          </cell>
          <cell r="G141" t="str">
            <v>111GP</v>
          </cell>
          <cell r="I141">
            <v>-2684210.0384788415</v>
          </cell>
          <cell r="L141">
            <v>0</v>
          </cell>
          <cell r="M141">
            <v>0</v>
          </cell>
          <cell r="N141">
            <v>0</v>
          </cell>
          <cell r="O141">
            <v>0</v>
          </cell>
          <cell r="P141">
            <v>0</v>
          </cell>
          <cell r="Q141">
            <v>0</v>
          </cell>
          <cell r="R141">
            <v>0</v>
          </cell>
          <cell r="S141">
            <v>0</v>
          </cell>
          <cell r="T141">
            <v>0</v>
          </cell>
        </row>
        <row r="142">
          <cell r="A142" t="str">
            <v>111GPOR</v>
          </cell>
          <cell r="B142" t="str">
            <v>111GP</v>
          </cell>
          <cell r="D142">
            <v>-8698288.8698086571</v>
          </cell>
          <cell r="F142" t="str">
            <v>111GPOR</v>
          </cell>
          <cell r="G142" t="str">
            <v>111GP</v>
          </cell>
          <cell r="I142">
            <v>-8698288.8698086571</v>
          </cell>
          <cell r="L142">
            <v>0</v>
          </cell>
          <cell r="M142">
            <v>0</v>
          </cell>
          <cell r="N142">
            <v>0</v>
          </cell>
          <cell r="O142">
            <v>0</v>
          </cell>
          <cell r="P142">
            <v>0</v>
          </cell>
          <cell r="Q142">
            <v>0</v>
          </cell>
          <cell r="R142">
            <v>0</v>
          </cell>
          <cell r="S142">
            <v>0</v>
          </cell>
          <cell r="T142">
            <v>0</v>
          </cell>
        </row>
        <row r="143">
          <cell r="A143" t="str">
            <v>111GPSG</v>
          </cell>
          <cell r="B143" t="str">
            <v>111GP</v>
          </cell>
          <cell r="D143">
            <v>0</v>
          </cell>
          <cell r="F143" t="str">
            <v>111GPSG</v>
          </cell>
          <cell r="G143" t="str">
            <v>111GP</v>
          </cell>
          <cell r="I143">
            <v>0</v>
          </cell>
          <cell r="L143">
            <v>0</v>
          </cell>
          <cell r="M143">
            <v>0</v>
          </cell>
          <cell r="N143">
            <v>0</v>
          </cell>
          <cell r="O143">
            <v>0</v>
          </cell>
          <cell r="P143">
            <v>0</v>
          </cell>
          <cell r="Q143">
            <v>0</v>
          </cell>
          <cell r="R143">
            <v>0</v>
          </cell>
          <cell r="S143">
            <v>0</v>
          </cell>
          <cell r="T143">
            <v>0</v>
          </cell>
        </row>
        <row r="144">
          <cell r="A144" t="str">
            <v>111GPSO</v>
          </cell>
          <cell r="B144" t="str">
            <v>111GP</v>
          </cell>
          <cell r="D144">
            <v>-10940472.657076685</v>
          </cell>
          <cell r="F144" t="str">
            <v>111GPSO</v>
          </cell>
          <cell r="G144" t="str">
            <v>111GP</v>
          </cell>
          <cell r="I144">
            <v>-10940472.657076685</v>
          </cell>
          <cell r="L144">
            <v>0</v>
          </cell>
          <cell r="M144">
            <v>0</v>
          </cell>
          <cell r="N144">
            <v>0</v>
          </cell>
          <cell r="O144">
            <v>0</v>
          </cell>
          <cell r="P144">
            <v>0</v>
          </cell>
          <cell r="Q144">
            <v>0</v>
          </cell>
          <cell r="R144">
            <v>0</v>
          </cell>
          <cell r="S144">
            <v>0</v>
          </cell>
          <cell r="T144">
            <v>0</v>
          </cell>
        </row>
        <row r="145">
          <cell r="A145" t="str">
            <v>111GPUT</v>
          </cell>
          <cell r="B145" t="str">
            <v>111GP</v>
          </cell>
          <cell r="D145">
            <v>-11745.500000000058</v>
          </cell>
          <cell r="F145" t="str">
            <v>111GPUT</v>
          </cell>
          <cell r="G145" t="str">
            <v>111GP</v>
          </cell>
          <cell r="I145">
            <v>-11745.500000000058</v>
          </cell>
          <cell r="L145">
            <v>0</v>
          </cell>
          <cell r="M145">
            <v>0</v>
          </cell>
          <cell r="N145">
            <v>0</v>
          </cell>
          <cell r="O145">
            <v>0</v>
          </cell>
          <cell r="P145">
            <v>0</v>
          </cell>
          <cell r="Q145">
            <v>0</v>
          </cell>
          <cell r="R145">
            <v>0</v>
          </cell>
          <cell r="S145">
            <v>0</v>
          </cell>
          <cell r="T145">
            <v>0</v>
          </cell>
        </row>
        <row r="146">
          <cell r="A146" t="str">
            <v>111GPWA</v>
          </cell>
          <cell r="B146" t="str">
            <v>111GP</v>
          </cell>
          <cell r="D146">
            <v>-1524733.1664907108</v>
          </cell>
          <cell r="F146" t="str">
            <v>111GPWA</v>
          </cell>
          <cell r="G146" t="str">
            <v>111GP</v>
          </cell>
          <cell r="I146">
            <v>-1524733.1664907108</v>
          </cell>
          <cell r="L146">
            <v>0</v>
          </cell>
          <cell r="M146">
            <v>0</v>
          </cell>
          <cell r="N146">
            <v>0</v>
          </cell>
          <cell r="O146">
            <v>0</v>
          </cell>
          <cell r="P146">
            <v>0</v>
          </cell>
          <cell r="Q146">
            <v>0</v>
          </cell>
          <cell r="R146">
            <v>0</v>
          </cell>
          <cell r="S146">
            <v>0</v>
          </cell>
          <cell r="T146">
            <v>0</v>
          </cell>
        </row>
        <row r="147">
          <cell r="A147" t="str">
            <v>111GPWYP</v>
          </cell>
          <cell r="B147" t="str">
            <v>111GP</v>
          </cell>
          <cell r="D147">
            <v>-7050402.322972998</v>
          </cell>
          <cell r="F147" t="str">
            <v>111GPWYP</v>
          </cell>
          <cell r="G147" t="str">
            <v>111GP</v>
          </cell>
          <cell r="I147">
            <v>-7050402.322972998</v>
          </cell>
          <cell r="L147">
            <v>0</v>
          </cell>
          <cell r="M147">
            <v>0</v>
          </cell>
          <cell r="N147">
            <v>0</v>
          </cell>
          <cell r="O147">
            <v>0</v>
          </cell>
          <cell r="P147">
            <v>0</v>
          </cell>
          <cell r="Q147">
            <v>0</v>
          </cell>
          <cell r="R147">
            <v>0</v>
          </cell>
          <cell r="S147">
            <v>0</v>
          </cell>
          <cell r="T147">
            <v>0</v>
          </cell>
        </row>
        <row r="148">
          <cell r="A148" t="str">
            <v>111GPWYU</v>
          </cell>
          <cell r="B148" t="str">
            <v>111GP</v>
          </cell>
          <cell r="D148">
            <v>-31318.830000000013</v>
          </cell>
          <cell r="F148" t="str">
            <v>111GPWYU</v>
          </cell>
          <cell r="G148" t="str">
            <v>111GP</v>
          </cell>
          <cell r="I148">
            <v>-31318.830000000013</v>
          </cell>
          <cell r="L148">
            <v>0</v>
          </cell>
          <cell r="M148">
            <v>0</v>
          </cell>
          <cell r="N148">
            <v>0</v>
          </cell>
          <cell r="O148">
            <v>0</v>
          </cell>
          <cell r="P148">
            <v>0</v>
          </cell>
          <cell r="Q148">
            <v>0</v>
          </cell>
          <cell r="R148">
            <v>0</v>
          </cell>
          <cell r="S148">
            <v>0</v>
          </cell>
          <cell r="T148">
            <v>0</v>
          </cell>
        </row>
        <row r="149">
          <cell r="A149" t="str">
            <v>111HPDGP</v>
          </cell>
          <cell r="B149" t="str">
            <v>111HP</v>
          </cell>
          <cell r="D149">
            <v>-344575.42</v>
          </cell>
          <cell r="F149" t="str">
            <v>111HPDGP</v>
          </cell>
          <cell r="G149" t="str">
            <v>111HP</v>
          </cell>
          <cell r="I149">
            <v>-344575.42</v>
          </cell>
          <cell r="L149">
            <v>0</v>
          </cell>
          <cell r="M149">
            <v>0</v>
          </cell>
          <cell r="N149">
            <v>0</v>
          </cell>
          <cell r="O149">
            <v>0</v>
          </cell>
          <cell r="P149">
            <v>0</v>
          </cell>
          <cell r="Q149">
            <v>0</v>
          </cell>
          <cell r="R149">
            <v>0</v>
          </cell>
          <cell r="S149">
            <v>0</v>
          </cell>
          <cell r="T149">
            <v>0</v>
          </cell>
        </row>
        <row r="150">
          <cell r="A150" t="str">
            <v>111HPSG-P</v>
          </cell>
          <cell r="B150" t="str">
            <v>111HP</v>
          </cell>
          <cell r="D150">
            <v>-11004.060456615998</v>
          </cell>
          <cell r="F150" t="str">
            <v>111HPSG-P</v>
          </cell>
          <cell r="G150" t="str">
            <v>111HP</v>
          </cell>
          <cell r="I150">
            <v>-11004.060456615998</v>
          </cell>
          <cell r="L150">
            <v>0</v>
          </cell>
          <cell r="M150">
            <v>0</v>
          </cell>
          <cell r="N150">
            <v>0</v>
          </cell>
          <cell r="O150">
            <v>0</v>
          </cell>
          <cell r="P150">
            <v>0</v>
          </cell>
          <cell r="Q150">
            <v>0</v>
          </cell>
          <cell r="R150">
            <v>0</v>
          </cell>
          <cell r="S150">
            <v>0</v>
          </cell>
          <cell r="T150">
            <v>0</v>
          </cell>
        </row>
        <row r="151">
          <cell r="A151" t="str">
            <v>111HPSG-U</v>
          </cell>
          <cell r="B151" t="str">
            <v>111HP</v>
          </cell>
          <cell r="D151">
            <v>-428887.95786434156</v>
          </cell>
          <cell r="F151" t="str">
            <v>111HPSG-U</v>
          </cell>
          <cell r="G151" t="str">
            <v>111HP</v>
          </cell>
          <cell r="I151">
            <v>-428887.95786434156</v>
          </cell>
          <cell r="L151">
            <v>0</v>
          </cell>
          <cell r="M151">
            <v>0</v>
          </cell>
          <cell r="N151">
            <v>0</v>
          </cell>
          <cell r="O151">
            <v>0</v>
          </cell>
          <cell r="P151">
            <v>0</v>
          </cell>
          <cell r="Q151">
            <v>0</v>
          </cell>
          <cell r="R151">
            <v>0</v>
          </cell>
          <cell r="S151">
            <v>0</v>
          </cell>
          <cell r="T151">
            <v>0</v>
          </cell>
        </row>
        <row r="152">
          <cell r="A152" t="str">
            <v>111IPCN</v>
          </cell>
          <cell r="B152" t="str">
            <v>111IP</v>
          </cell>
          <cell r="D152">
            <v>-93810715.751154155</v>
          </cell>
          <cell r="F152" t="str">
            <v>111IPCN</v>
          </cell>
          <cell r="G152" t="str">
            <v>111IP</v>
          </cell>
          <cell r="I152">
            <v>-93810715.751154155</v>
          </cell>
          <cell r="L152">
            <v>0</v>
          </cell>
          <cell r="M152">
            <v>0</v>
          </cell>
          <cell r="N152">
            <v>0</v>
          </cell>
          <cell r="O152">
            <v>0</v>
          </cell>
          <cell r="P152">
            <v>0</v>
          </cell>
          <cell r="Q152">
            <v>0</v>
          </cell>
          <cell r="R152">
            <v>0</v>
          </cell>
          <cell r="S152">
            <v>0</v>
          </cell>
          <cell r="T152">
            <v>0</v>
          </cell>
        </row>
        <row r="153">
          <cell r="A153" t="str">
            <v>111IPDGP</v>
          </cell>
          <cell r="B153" t="str">
            <v>111IP</v>
          </cell>
          <cell r="D153">
            <v>111973.7968813295</v>
          </cell>
          <cell r="F153" t="str">
            <v>111IPDGP</v>
          </cell>
          <cell r="G153" t="str">
            <v>111IP</v>
          </cell>
          <cell r="I153">
            <v>111973.7968813295</v>
          </cell>
          <cell r="L153">
            <v>0</v>
          </cell>
          <cell r="M153">
            <v>0</v>
          </cell>
          <cell r="N153">
            <v>0</v>
          </cell>
          <cell r="O153">
            <v>0</v>
          </cell>
          <cell r="P153">
            <v>0</v>
          </cell>
          <cell r="Q153">
            <v>0</v>
          </cell>
          <cell r="R153">
            <v>0</v>
          </cell>
          <cell r="S153">
            <v>0</v>
          </cell>
          <cell r="T153">
            <v>0</v>
          </cell>
        </row>
        <row r="154">
          <cell r="A154" t="str">
            <v>111IPDGU</v>
          </cell>
          <cell r="B154" t="str">
            <v>111IP</v>
          </cell>
          <cell r="D154">
            <v>-349396.2604835775</v>
          </cell>
          <cell r="F154" t="str">
            <v>111IPDGU</v>
          </cell>
          <cell r="G154" t="str">
            <v>111IP</v>
          </cell>
          <cell r="I154">
            <v>-349396.2604835775</v>
          </cell>
          <cell r="L154">
            <v>0</v>
          </cell>
          <cell r="M154">
            <v>0</v>
          </cell>
          <cell r="N154">
            <v>0</v>
          </cell>
          <cell r="O154">
            <v>0</v>
          </cell>
          <cell r="P154">
            <v>0</v>
          </cell>
          <cell r="Q154">
            <v>0</v>
          </cell>
          <cell r="R154">
            <v>0</v>
          </cell>
          <cell r="S154">
            <v>0</v>
          </cell>
          <cell r="T154">
            <v>0</v>
          </cell>
        </row>
        <row r="155">
          <cell r="A155" t="str">
            <v>111IPID</v>
          </cell>
          <cell r="B155" t="str">
            <v>111IP</v>
          </cell>
          <cell r="D155">
            <v>-820814.66530875419</v>
          </cell>
          <cell r="F155" t="str">
            <v>111IPID</v>
          </cell>
          <cell r="G155" t="str">
            <v>111IP</v>
          </cell>
          <cell r="I155">
            <v>-820814.66530875419</v>
          </cell>
          <cell r="L155">
            <v>0</v>
          </cell>
          <cell r="M155">
            <v>0</v>
          </cell>
          <cell r="N155">
            <v>0</v>
          </cell>
          <cell r="O155">
            <v>0</v>
          </cell>
          <cell r="P155">
            <v>0</v>
          </cell>
          <cell r="Q155">
            <v>0</v>
          </cell>
          <cell r="R155">
            <v>0</v>
          </cell>
          <cell r="S155">
            <v>0</v>
          </cell>
          <cell r="T155">
            <v>0</v>
          </cell>
        </row>
        <row r="156">
          <cell r="A156" t="str">
            <v>111IPOR</v>
          </cell>
          <cell r="B156" t="str">
            <v>111IP</v>
          </cell>
          <cell r="D156">
            <v>145557.25973970041</v>
          </cell>
          <cell r="F156" t="str">
            <v>111IPOR</v>
          </cell>
          <cell r="G156" t="str">
            <v>111IP</v>
          </cell>
          <cell r="I156">
            <v>145557.25973970041</v>
          </cell>
          <cell r="L156">
            <v>0</v>
          </cell>
          <cell r="M156">
            <v>0</v>
          </cell>
          <cell r="N156">
            <v>0</v>
          </cell>
          <cell r="O156">
            <v>0</v>
          </cell>
          <cell r="P156">
            <v>0</v>
          </cell>
          <cell r="Q156">
            <v>0</v>
          </cell>
          <cell r="R156">
            <v>0</v>
          </cell>
          <cell r="S156">
            <v>0</v>
          </cell>
          <cell r="T156">
            <v>0</v>
          </cell>
        </row>
        <row r="157">
          <cell r="A157" t="str">
            <v>111IPSE</v>
          </cell>
          <cell r="B157" t="str">
            <v>111IP</v>
          </cell>
          <cell r="D157">
            <v>-1626187.2364272894</v>
          </cell>
          <cell r="F157" t="str">
            <v>111IPSE</v>
          </cell>
          <cell r="G157" t="str">
            <v>111IP</v>
          </cell>
          <cell r="I157">
            <v>-1626187.2364272894</v>
          </cell>
          <cell r="L157">
            <v>0</v>
          </cell>
          <cell r="M157">
            <v>0</v>
          </cell>
          <cell r="N157">
            <v>0</v>
          </cell>
          <cell r="O157">
            <v>0</v>
          </cell>
          <cell r="P157">
            <v>0</v>
          </cell>
          <cell r="Q157">
            <v>0</v>
          </cell>
          <cell r="R157">
            <v>0</v>
          </cell>
          <cell r="S157">
            <v>0</v>
          </cell>
          <cell r="T157">
            <v>0</v>
          </cell>
        </row>
        <row r="158">
          <cell r="A158" t="str">
            <v>111IPSG</v>
          </cell>
          <cell r="B158" t="str">
            <v>111IP</v>
          </cell>
          <cell r="D158">
            <v>-40549251.599202149</v>
          </cell>
          <cell r="F158" t="str">
            <v>111IPSG</v>
          </cell>
          <cell r="G158" t="str">
            <v>111IP</v>
          </cell>
          <cell r="I158">
            <v>-40549251.599202149</v>
          </cell>
          <cell r="L158">
            <v>0</v>
          </cell>
          <cell r="M158">
            <v>0</v>
          </cell>
          <cell r="N158">
            <v>0</v>
          </cell>
          <cell r="O158">
            <v>0</v>
          </cell>
          <cell r="P158">
            <v>0</v>
          </cell>
          <cell r="Q158">
            <v>0</v>
          </cell>
          <cell r="R158">
            <v>0</v>
          </cell>
          <cell r="S158">
            <v>0</v>
          </cell>
          <cell r="T158">
            <v>0</v>
          </cell>
        </row>
        <row r="159">
          <cell r="A159" t="str">
            <v>111IPSG-P</v>
          </cell>
          <cell r="B159" t="str">
            <v>111IP</v>
          </cell>
          <cell r="D159">
            <v>-11525622.229797581</v>
          </cell>
          <cell r="F159" t="str">
            <v>111IPSG-P</v>
          </cell>
          <cell r="G159" t="str">
            <v>111IP</v>
          </cell>
          <cell r="I159">
            <v>-11525622.229797581</v>
          </cell>
          <cell r="L159">
            <v>0</v>
          </cell>
          <cell r="M159">
            <v>0</v>
          </cell>
          <cell r="N159">
            <v>0</v>
          </cell>
          <cell r="O159">
            <v>0</v>
          </cell>
          <cell r="P159">
            <v>0</v>
          </cell>
          <cell r="Q159">
            <v>0</v>
          </cell>
          <cell r="R159">
            <v>0</v>
          </cell>
          <cell r="S159">
            <v>0</v>
          </cell>
          <cell r="T159">
            <v>0</v>
          </cell>
        </row>
        <row r="160">
          <cell r="A160" t="str">
            <v>111IPSG-U</v>
          </cell>
          <cell r="B160" t="str">
            <v>111IP</v>
          </cell>
          <cell r="D160">
            <v>-3422238.4095164374</v>
          </cell>
          <cell r="F160" t="str">
            <v>111IPSG-U</v>
          </cell>
          <cell r="G160" t="str">
            <v>111IP</v>
          </cell>
          <cell r="I160">
            <v>-3422238.4095164374</v>
          </cell>
          <cell r="L160">
            <v>0</v>
          </cell>
          <cell r="M160">
            <v>0</v>
          </cell>
          <cell r="N160">
            <v>0</v>
          </cell>
          <cell r="O160">
            <v>0</v>
          </cell>
          <cell r="P160">
            <v>0</v>
          </cell>
          <cell r="Q160">
            <v>0</v>
          </cell>
          <cell r="R160">
            <v>0</v>
          </cell>
          <cell r="S160">
            <v>0</v>
          </cell>
          <cell r="T160">
            <v>0</v>
          </cell>
        </row>
        <row r="161">
          <cell r="A161" t="str">
            <v>111IPSO</v>
          </cell>
          <cell r="B161" t="str">
            <v>111IP</v>
          </cell>
          <cell r="D161">
            <v>-284396049.9950366</v>
          </cell>
          <cell r="F161" t="str">
            <v>111IPSO</v>
          </cell>
          <cell r="G161" t="str">
            <v>111IP</v>
          </cell>
          <cell r="I161">
            <v>-284396049.9950366</v>
          </cell>
          <cell r="L161">
            <v>0</v>
          </cell>
          <cell r="M161">
            <v>0</v>
          </cell>
          <cell r="N161">
            <v>0</v>
          </cell>
          <cell r="O161">
            <v>0</v>
          </cell>
          <cell r="P161">
            <v>0</v>
          </cell>
          <cell r="Q161">
            <v>0</v>
          </cell>
          <cell r="R161">
            <v>0</v>
          </cell>
          <cell r="S161">
            <v>0</v>
          </cell>
          <cell r="T161">
            <v>0</v>
          </cell>
        </row>
        <row r="162">
          <cell r="A162" t="str">
            <v>111IPSSGCH</v>
          </cell>
          <cell r="B162" t="str">
            <v>111IP</v>
          </cell>
          <cell r="D162">
            <v>-41829.480000000003</v>
          </cell>
          <cell r="F162" t="str">
            <v>111IPSSGCH</v>
          </cell>
          <cell r="G162" t="str">
            <v>111IP</v>
          </cell>
          <cell r="I162">
            <v>-41829.480000000003</v>
          </cell>
          <cell r="L162">
            <v>0</v>
          </cell>
          <cell r="M162">
            <v>0</v>
          </cell>
          <cell r="N162">
            <v>0</v>
          </cell>
          <cell r="O162">
            <v>0</v>
          </cell>
          <cell r="P162">
            <v>0</v>
          </cell>
          <cell r="Q162">
            <v>0</v>
          </cell>
          <cell r="R162">
            <v>0</v>
          </cell>
          <cell r="S162">
            <v>0</v>
          </cell>
          <cell r="T162">
            <v>0</v>
          </cell>
        </row>
        <row r="163">
          <cell r="A163" t="str">
            <v>111IPUT</v>
          </cell>
          <cell r="B163" t="str">
            <v>111IP</v>
          </cell>
          <cell r="D163">
            <v>-13587.195621922432</v>
          </cell>
          <cell r="F163" t="str">
            <v>111IPUT</v>
          </cell>
          <cell r="G163" t="str">
            <v>111IP</v>
          </cell>
          <cell r="I163">
            <v>-13587.195621922432</v>
          </cell>
          <cell r="L163">
            <v>0</v>
          </cell>
          <cell r="M163">
            <v>0</v>
          </cell>
          <cell r="N163">
            <v>0</v>
          </cell>
          <cell r="O163">
            <v>0</v>
          </cell>
          <cell r="P163">
            <v>0</v>
          </cell>
          <cell r="Q163">
            <v>0</v>
          </cell>
          <cell r="R163">
            <v>0</v>
          </cell>
          <cell r="S163">
            <v>0</v>
          </cell>
          <cell r="T163">
            <v>0</v>
          </cell>
        </row>
        <row r="164">
          <cell r="A164" t="str">
            <v>111IPWA</v>
          </cell>
          <cell r="B164" t="str">
            <v>111IP</v>
          </cell>
          <cell r="D164">
            <v>-441.5867558388212</v>
          </cell>
          <cell r="F164" t="str">
            <v>111IPWA</v>
          </cell>
          <cell r="G164" t="str">
            <v>111IP</v>
          </cell>
          <cell r="I164">
            <v>-441.5867558388212</v>
          </cell>
          <cell r="L164">
            <v>0</v>
          </cell>
          <cell r="M164">
            <v>0</v>
          </cell>
          <cell r="N164">
            <v>0</v>
          </cell>
          <cell r="O164">
            <v>0</v>
          </cell>
          <cell r="P164">
            <v>0</v>
          </cell>
          <cell r="Q164">
            <v>0</v>
          </cell>
          <cell r="R164">
            <v>0</v>
          </cell>
          <cell r="S164">
            <v>0</v>
          </cell>
          <cell r="T164">
            <v>0</v>
          </cell>
        </row>
        <row r="165">
          <cell r="A165" t="str">
            <v>111IPWYP</v>
          </cell>
          <cell r="B165" t="str">
            <v>111IP</v>
          </cell>
          <cell r="D165">
            <v>-47616.89000000005</v>
          </cell>
          <cell r="F165" t="str">
            <v>111IPWYP</v>
          </cell>
          <cell r="G165" t="str">
            <v>111IP</v>
          </cell>
          <cell r="I165">
            <v>-47616.89000000005</v>
          </cell>
          <cell r="L165">
            <v>0</v>
          </cell>
          <cell r="M165">
            <v>0</v>
          </cell>
          <cell r="N165">
            <v>0</v>
          </cell>
          <cell r="O165">
            <v>0</v>
          </cell>
          <cell r="P165">
            <v>0</v>
          </cell>
          <cell r="Q165">
            <v>0</v>
          </cell>
          <cell r="R165">
            <v>0</v>
          </cell>
          <cell r="S165">
            <v>0</v>
          </cell>
          <cell r="T165">
            <v>0</v>
          </cell>
        </row>
        <row r="166">
          <cell r="A166" t="str">
            <v>114DGP</v>
          </cell>
          <cell r="B166" t="str">
            <v>114</v>
          </cell>
          <cell r="D166">
            <v>14560710.68</v>
          </cell>
          <cell r="F166" t="str">
            <v>114DGP</v>
          </cell>
          <cell r="G166" t="str">
            <v>114</v>
          </cell>
          <cell r="I166">
            <v>14560710.68</v>
          </cell>
          <cell r="L166">
            <v>0</v>
          </cell>
          <cell r="M166">
            <v>0</v>
          </cell>
          <cell r="N166">
            <v>0</v>
          </cell>
          <cell r="O166">
            <v>0</v>
          </cell>
          <cell r="P166">
            <v>0</v>
          </cell>
          <cell r="Q166">
            <v>0</v>
          </cell>
          <cell r="R166">
            <v>0</v>
          </cell>
          <cell r="S166">
            <v>0</v>
          </cell>
          <cell r="T166">
            <v>0</v>
          </cell>
        </row>
        <row r="167">
          <cell r="A167" t="str">
            <v>114SG</v>
          </cell>
          <cell r="B167" t="str">
            <v>114</v>
          </cell>
          <cell r="D167">
            <v>142633069.06999999</v>
          </cell>
          <cell r="F167" t="str">
            <v>114SG</v>
          </cell>
          <cell r="G167" t="str">
            <v>114</v>
          </cell>
          <cell r="I167">
            <v>142633069.06999999</v>
          </cell>
          <cell r="L167">
            <v>0</v>
          </cell>
          <cell r="M167">
            <v>0</v>
          </cell>
          <cell r="N167">
            <v>0</v>
          </cell>
          <cell r="O167">
            <v>0</v>
          </cell>
          <cell r="P167">
            <v>0</v>
          </cell>
          <cell r="Q167">
            <v>0</v>
          </cell>
          <cell r="R167">
            <v>0</v>
          </cell>
          <cell r="S167">
            <v>0</v>
          </cell>
          <cell r="T167">
            <v>0</v>
          </cell>
        </row>
        <row r="168">
          <cell r="A168" t="str">
            <v>115DGP</v>
          </cell>
          <cell r="B168" t="str">
            <v>115</v>
          </cell>
          <cell r="D168">
            <v>-11564315.57</v>
          </cell>
          <cell r="F168" t="str">
            <v>115DGP</v>
          </cell>
          <cell r="G168" t="str">
            <v>115</v>
          </cell>
          <cell r="I168">
            <v>-11564315.57</v>
          </cell>
          <cell r="L168">
            <v>0</v>
          </cell>
          <cell r="M168">
            <v>0</v>
          </cell>
          <cell r="N168">
            <v>0</v>
          </cell>
          <cell r="O168">
            <v>0</v>
          </cell>
          <cell r="P168">
            <v>0</v>
          </cell>
          <cell r="Q168">
            <v>0</v>
          </cell>
          <cell r="R168">
            <v>0</v>
          </cell>
          <cell r="S168">
            <v>0</v>
          </cell>
          <cell r="T168">
            <v>0</v>
          </cell>
        </row>
        <row r="169">
          <cell r="A169" t="str">
            <v>115SG</v>
          </cell>
          <cell r="B169" t="str">
            <v>115</v>
          </cell>
          <cell r="D169">
            <v>-90241910.400000006</v>
          </cell>
          <cell r="F169" t="str">
            <v>115SG</v>
          </cell>
          <cell r="G169" t="str">
            <v>115</v>
          </cell>
          <cell r="I169">
            <v>-90241910.400000006</v>
          </cell>
          <cell r="L169">
            <v>0</v>
          </cell>
          <cell r="M169">
            <v>0</v>
          </cell>
          <cell r="N169">
            <v>0</v>
          </cell>
          <cell r="O169">
            <v>0</v>
          </cell>
          <cell r="P169">
            <v>0</v>
          </cell>
          <cell r="Q169">
            <v>0</v>
          </cell>
          <cell r="R169">
            <v>0</v>
          </cell>
          <cell r="S169">
            <v>0</v>
          </cell>
          <cell r="T169">
            <v>0</v>
          </cell>
        </row>
        <row r="170">
          <cell r="A170" t="str">
            <v>124CA</v>
          </cell>
          <cell r="B170" t="str">
            <v>124</v>
          </cell>
          <cell r="D170">
            <v>400445.39</v>
          </cell>
          <cell r="F170" t="str">
            <v>124CA</v>
          </cell>
          <cell r="G170" t="str">
            <v>124</v>
          </cell>
          <cell r="I170">
            <v>400445.39</v>
          </cell>
          <cell r="L170">
            <v>0</v>
          </cell>
          <cell r="M170">
            <v>0</v>
          </cell>
          <cell r="N170">
            <v>0</v>
          </cell>
          <cell r="O170">
            <v>0</v>
          </cell>
          <cell r="P170">
            <v>0</v>
          </cell>
          <cell r="Q170">
            <v>0</v>
          </cell>
          <cell r="R170">
            <v>0</v>
          </cell>
          <cell r="S170">
            <v>0</v>
          </cell>
          <cell r="T170">
            <v>0</v>
          </cell>
        </row>
        <row r="171">
          <cell r="A171" t="str">
            <v>124ID</v>
          </cell>
          <cell r="B171" t="str">
            <v>124</v>
          </cell>
          <cell r="D171">
            <v>36640.9</v>
          </cell>
          <cell r="F171" t="str">
            <v>124ID</v>
          </cell>
          <cell r="G171" t="str">
            <v>124</v>
          </cell>
          <cell r="I171">
            <v>36640.9</v>
          </cell>
          <cell r="L171">
            <v>0</v>
          </cell>
          <cell r="M171">
            <v>0</v>
          </cell>
          <cell r="N171">
            <v>0</v>
          </cell>
          <cell r="O171">
            <v>0</v>
          </cell>
          <cell r="P171">
            <v>0</v>
          </cell>
          <cell r="Q171">
            <v>0</v>
          </cell>
          <cell r="R171">
            <v>0</v>
          </cell>
          <cell r="S171">
            <v>0</v>
          </cell>
          <cell r="T171">
            <v>0</v>
          </cell>
        </row>
        <row r="172">
          <cell r="A172" t="str">
            <v>124OR</v>
          </cell>
          <cell r="B172" t="str">
            <v>124</v>
          </cell>
          <cell r="D172">
            <v>0.17</v>
          </cell>
          <cell r="F172" t="str">
            <v>124OR</v>
          </cell>
          <cell r="G172" t="str">
            <v>124</v>
          </cell>
          <cell r="I172">
            <v>0.17</v>
          </cell>
          <cell r="L172">
            <v>0</v>
          </cell>
          <cell r="M172">
            <v>0</v>
          </cell>
          <cell r="N172">
            <v>0</v>
          </cell>
          <cell r="O172">
            <v>0</v>
          </cell>
          <cell r="P172">
            <v>0</v>
          </cell>
          <cell r="Q172">
            <v>0</v>
          </cell>
          <cell r="R172">
            <v>0</v>
          </cell>
          <cell r="S172">
            <v>0</v>
          </cell>
          <cell r="T172">
            <v>0</v>
          </cell>
        </row>
        <row r="173">
          <cell r="A173" t="str">
            <v>124OTHER</v>
          </cell>
          <cell r="B173" t="str">
            <v>124</v>
          </cell>
          <cell r="D173">
            <v>-4520401.8</v>
          </cell>
          <cell r="F173" t="str">
            <v>124OTHER</v>
          </cell>
          <cell r="G173" t="str">
            <v>124</v>
          </cell>
          <cell r="I173">
            <v>-4520401.8</v>
          </cell>
          <cell r="L173">
            <v>0</v>
          </cell>
          <cell r="M173">
            <v>0</v>
          </cell>
          <cell r="N173">
            <v>0</v>
          </cell>
          <cell r="O173">
            <v>0</v>
          </cell>
          <cell r="P173">
            <v>0</v>
          </cell>
          <cell r="Q173">
            <v>0</v>
          </cell>
          <cell r="R173">
            <v>0</v>
          </cell>
          <cell r="S173">
            <v>0</v>
          </cell>
          <cell r="T173">
            <v>0</v>
          </cell>
        </row>
        <row r="174">
          <cell r="A174" t="str">
            <v>124SO</v>
          </cell>
          <cell r="B174" t="str">
            <v>124</v>
          </cell>
          <cell r="D174">
            <v>-2464.1799999999998</v>
          </cell>
          <cell r="F174" t="str">
            <v>124SO</v>
          </cell>
          <cell r="G174" t="str">
            <v>124</v>
          </cell>
          <cell r="I174">
            <v>-2464.1799999999998</v>
          </cell>
          <cell r="L174">
            <v>0</v>
          </cell>
          <cell r="M174">
            <v>0</v>
          </cell>
          <cell r="N174">
            <v>0</v>
          </cell>
          <cell r="O174">
            <v>0</v>
          </cell>
          <cell r="P174">
            <v>0</v>
          </cell>
          <cell r="Q174">
            <v>0</v>
          </cell>
          <cell r="R174">
            <v>0</v>
          </cell>
          <cell r="S174">
            <v>0</v>
          </cell>
          <cell r="T174">
            <v>0</v>
          </cell>
        </row>
        <row r="175">
          <cell r="A175" t="str">
            <v>124UT</v>
          </cell>
          <cell r="B175" t="str">
            <v>124</v>
          </cell>
          <cell r="D175">
            <v>5234832.9400000004</v>
          </cell>
          <cell r="F175" t="str">
            <v>124UT</v>
          </cell>
          <cell r="G175" t="str">
            <v>124</v>
          </cell>
          <cell r="I175">
            <v>5234832.9400000004</v>
          </cell>
          <cell r="L175">
            <v>0</v>
          </cell>
          <cell r="M175">
            <v>0</v>
          </cell>
          <cell r="N175">
            <v>0</v>
          </cell>
          <cell r="O175">
            <v>0</v>
          </cell>
          <cell r="P175">
            <v>0</v>
          </cell>
          <cell r="Q175">
            <v>0</v>
          </cell>
          <cell r="R175">
            <v>0</v>
          </cell>
          <cell r="S175">
            <v>0</v>
          </cell>
          <cell r="T175">
            <v>0</v>
          </cell>
        </row>
        <row r="176">
          <cell r="A176" t="str">
            <v>124WA</v>
          </cell>
          <cell r="B176" t="str">
            <v>124</v>
          </cell>
          <cell r="D176">
            <v>2063755.6</v>
          </cell>
          <cell r="F176" t="str">
            <v>124WA</v>
          </cell>
          <cell r="G176" t="str">
            <v>124</v>
          </cell>
          <cell r="I176">
            <v>2063755.6</v>
          </cell>
          <cell r="L176">
            <v>0</v>
          </cell>
          <cell r="M176">
            <v>0</v>
          </cell>
          <cell r="N176">
            <v>0</v>
          </cell>
          <cell r="O176">
            <v>0</v>
          </cell>
          <cell r="P176">
            <v>0</v>
          </cell>
          <cell r="Q176">
            <v>0</v>
          </cell>
          <cell r="R176">
            <v>0</v>
          </cell>
          <cell r="S176">
            <v>0</v>
          </cell>
          <cell r="T176">
            <v>0</v>
          </cell>
        </row>
        <row r="177">
          <cell r="A177" t="str">
            <v>124WYP</v>
          </cell>
          <cell r="B177" t="str">
            <v>124</v>
          </cell>
          <cell r="D177">
            <v>117215.94</v>
          </cell>
          <cell r="F177" t="str">
            <v>124WYP</v>
          </cell>
          <cell r="G177" t="str">
            <v>124</v>
          </cell>
          <cell r="I177">
            <v>117215.94</v>
          </cell>
          <cell r="L177">
            <v>0</v>
          </cell>
          <cell r="M177">
            <v>0</v>
          </cell>
          <cell r="N177">
            <v>0</v>
          </cell>
          <cell r="O177">
            <v>0</v>
          </cell>
          <cell r="P177">
            <v>0</v>
          </cell>
          <cell r="Q177">
            <v>0</v>
          </cell>
          <cell r="R177">
            <v>0</v>
          </cell>
          <cell r="S177">
            <v>0</v>
          </cell>
          <cell r="T177">
            <v>0</v>
          </cell>
        </row>
        <row r="178">
          <cell r="A178" t="str">
            <v>124WYU</v>
          </cell>
          <cell r="B178" t="str">
            <v>124</v>
          </cell>
          <cell r="D178">
            <v>11717.03</v>
          </cell>
          <cell r="F178" t="str">
            <v>124WYU</v>
          </cell>
          <cell r="G178" t="str">
            <v>124</v>
          </cell>
          <cell r="I178">
            <v>11717.03</v>
          </cell>
          <cell r="L178">
            <v>0</v>
          </cell>
          <cell r="M178">
            <v>0</v>
          </cell>
          <cell r="N178">
            <v>0</v>
          </cell>
          <cell r="O178">
            <v>0</v>
          </cell>
          <cell r="P178">
            <v>0</v>
          </cell>
          <cell r="Q178">
            <v>0</v>
          </cell>
          <cell r="R178">
            <v>0</v>
          </cell>
          <cell r="S178">
            <v>0</v>
          </cell>
          <cell r="T178">
            <v>0</v>
          </cell>
        </row>
        <row r="179">
          <cell r="A179" t="str">
            <v>131SNP</v>
          </cell>
          <cell r="B179" t="str">
            <v>131</v>
          </cell>
          <cell r="D179">
            <v>0.14333329908549786</v>
          </cell>
          <cell r="F179" t="str">
            <v>131SNP</v>
          </cell>
          <cell r="G179" t="str">
            <v>131</v>
          </cell>
          <cell r="I179">
            <v>0.14333329908549786</v>
          </cell>
          <cell r="L179">
            <v>0</v>
          </cell>
          <cell r="M179">
            <v>0</v>
          </cell>
          <cell r="N179">
            <v>0</v>
          </cell>
          <cell r="O179">
            <v>0</v>
          </cell>
          <cell r="P179">
            <v>0</v>
          </cell>
          <cell r="Q179">
            <v>0</v>
          </cell>
          <cell r="R179">
            <v>0</v>
          </cell>
          <cell r="S179">
            <v>0</v>
          </cell>
          <cell r="T179">
            <v>0</v>
          </cell>
        </row>
        <row r="180">
          <cell r="A180" t="str">
            <v>135SG</v>
          </cell>
          <cell r="B180" t="str">
            <v>135</v>
          </cell>
          <cell r="D180">
            <v>2150.9166666669998</v>
          </cell>
          <cell r="F180" t="str">
            <v>135SG</v>
          </cell>
          <cell r="G180" t="str">
            <v>135</v>
          </cell>
          <cell r="I180">
            <v>2150.9166666669998</v>
          </cell>
          <cell r="L180">
            <v>0</v>
          </cell>
          <cell r="M180">
            <v>0</v>
          </cell>
          <cell r="N180">
            <v>0</v>
          </cell>
          <cell r="O180">
            <v>0</v>
          </cell>
          <cell r="P180">
            <v>0</v>
          </cell>
          <cell r="Q180">
            <v>0</v>
          </cell>
          <cell r="R180">
            <v>0</v>
          </cell>
          <cell r="S180">
            <v>0</v>
          </cell>
          <cell r="T180">
            <v>0</v>
          </cell>
        </row>
        <row r="181">
          <cell r="A181" t="str">
            <v>141SO</v>
          </cell>
          <cell r="B181" t="str">
            <v>141</v>
          </cell>
          <cell r="D181">
            <v>190712.75833333301</v>
          </cell>
          <cell r="F181" t="str">
            <v>141SO</v>
          </cell>
          <cell r="G181" t="str">
            <v>141</v>
          </cell>
          <cell r="I181">
            <v>190712.75833333301</v>
          </cell>
          <cell r="L181">
            <v>0</v>
          </cell>
          <cell r="M181">
            <v>0</v>
          </cell>
          <cell r="N181">
            <v>0</v>
          </cell>
          <cell r="O181">
            <v>0</v>
          </cell>
          <cell r="P181">
            <v>0</v>
          </cell>
          <cell r="Q181">
            <v>0</v>
          </cell>
          <cell r="R181">
            <v>0</v>
          </cell>
          <cell r="S181">
            <v>0</v>
          </cell>
          <cell r="T181">
            <v>0</v>
          </cell>
        </row>
        <row r="182">
          <cell r="A182" t="str">
            <v>143SO</v>
          </cell>
          <cell r="B182" t="str">
            <v>143</v>
          </cell>
          <cell r="D182">
            <v>26532240.295833301</v>
          </cell>
          <cell r="F182" t="str">
            <v>143SO</v>
          </cell>
          <cell r="G182" t="str">
            <v>143</v>
          </cell>
          <cell r="I182">
            <v>26532240.295833301</v>
          </cell>
          <cell r="L182">
            <v>0</v>
          </cell>
          <cell r="M182">
            <v>0</v>
          </cell>
          <cell r="N182">
            <v>0</v>
          </cell>
          <cell r="O182">
            <v>0</v>
          </cell>
          <cell r="P182">
            <v>0</v>
          </cell>
          <cell r="Q182">
            <v>0</v>
          </cell>
          <cell r="R182">
            <v>0</v>
          </cell>
          <cell r="S182">
            <v>0</v>
          </cell>
          <cell r="T182">
            <v>0</v>
          </cell>
        </row>
        <row r="183">
          <cell r="A183" t="str">
            <v>151SE</v>
          </cell>
          <cell r="B183" t="str">
            <v>151</v>
          </cell>
          <cell r="D183">
            <v>192970097.31265315</v>
          </cell>
          <cell r="F183" t="str">
            <v>151SE</v>
          </cell>
          <cell r="G183" t="str">
            <v>151</v>
          </cell>
          <cell r="I183">
            <v>192970097.31265315</v>
          </cell>
          <cell r="L183">
            <v>0</v>
          </cell>
          <cell r="M183">
            <v>0</v>
          </cell>
          <cell r="N183">
            <v>0</v>
          </cell>
          <cell r="O183">
            <v>0</v>
          </cell>
          <cell r="P183">
            <v>0</v>
          </cell>
          <cell r="Q183">
            <v>0</v>
          </cell>
          <cell r="R183">
            <v>0</v>
          </cell>
          <cell r="S183">
            <v>0</v>
          </cell>
          <cell r="T183">
            <v>0</v>
          </cell>
        </row>
        <row r="184">
          <cell r="A184" t="str">
            <v>151SSECH</v>
          </cell>
          <cell r="B184" t="str">
            <v>151</v>
          </cell>
          <cell r="D184">
            <v>7670338.5108189704</v>
          </cell>
          <cell r="F184" t="str">
            <v>151SSECH</v>
          </cell>
          <cell r="G184" t="str">
            <v>151</v>
          </cell>
          <cell r="I184">
            <v>7670338.5108189704</v>
          </cell>
          <cell r="L184">
            <v>0</v>
          </cell>
          <cell r="M184">
            <v>0</v>
          </cell>
          <cell r="N184">
            <v>0</v>
          </cell>
          <cell r="O184">
            <v>0</v>
          </cell>
          <cell r="P184">
            <v>0</v>
          </cell>
          <cell r="Q184">
            <v>0</v>
          </cell>
          <cell r="R184">
            <v>0</v>
          </cell>
          <cell r="S184">
            <v>0</v>
          </cell>
          <cell r="T184">
            <v>0</v>
          </cell>
        </row>
        <row r="185">
          <cell r="A185" t="str">
            <v>154CA</v>
          </cell>
          <cell r="B185" t="str">
            <v>154</v>
          </cell>
          <cell r="D185">
            <v>1311795.6499999999</v>
          </cell>
          <cell r="F185" t="str">
            <v>154CA</v>
          </cell>
          <cell r="G185" t="str">
            <v>154</v>
          </cell>
          <cell r="I185">
            <v>1311795.6499999999</v>
          </cell>
          <cell r="L185">
            <v>0</v>
          </cell>
          <cell r="M185">
            <v>0</v>
          </cell>
          <cell r="N185">
            <v>0</v>
          </cell>
          <cell r="O185">
            <v>0</v>
          </cell>
          <cell r="P185">
            <v>0</v>
          </cell>
          <cell r="Q185">
            <v>0</v>
          </cell>
          <cell r="R185">
            <v>0</v>
          </cell>
          <cell r="S185">
            <v>0</v>
          </cell>
          <cell r="T185">
            <v>0</v>
          </cell>
        </row>
        <row r="186">
          <cell r="A186" t="str">
            <v>154ID</v>
          </cell>
          <cell r="B186" t="str">
            <v>154</v>
          </cell>
          <cell r="D186">
            <v>5101210.43</v>
          </cell>
          <cell r="F186" t="str">
            <v>154ID</v>
          </cell>
          <cell r="G186" t="str">
            <v>154</v>
          </cell>
          <cell r="I186">
            <v>5101210.43</v>
          </cell>
          <cell r="L186">
            <v>0</v>
          </cell>
          <cell r="M186">
            <v>0</v>
          </cell>
          <cell r="N186">
            <v>0</v>
          </cell>
          <cell r="O186">
            <v>0</v>
          </cell>
          <cell r="P186">
            <v>0</v>
          </cell>
          <cell r="Q186">
            <v>0</v>
          </cell>
          <cell r="R186">
            <v>0</v>
          </cell>
          <cell r="S186">
            <v>0</v>
          </cell>
          <cell r="T186">
            <v>0</v>
          </cell>
        </row>
        <row r="187">
          <cell r="A187" t="str">
            <v>154OR</v>
          </cell>
          <cell r="B187" t="str">
            <v>154</v>
          </cell>
          <cell r="D187">
            <v>27830344.579999998</v>
          </cell>
          <cell r="F187" t="str">
            <v>154OR</v>
          </cell>
          <cell r="G187" t="str">
            <v>154</v>
          </cell>
          <cell r="I187">
            <v>27830344.579999998</v>
          </cell>
          <cell r="L187">
            <v>0</v>
          </cell>
          <cell r="M187">
            <v>0</v>
          </cell>
          <cell r="N187">
            <v>0</v>
          </cell>
          <cell r="O187">
            <v>0</v>
          </cell>
          <cell r="P187">
            <v>0</v>
          </cell>
          <cell r="Q187">
            <v>0</v>
          </cell>
          <cell r="R187">
            <v>0</v>
          </cell>
          <cell r="S187">
            <v>0</v>
          </cell>
          <cell r="T187">
            <v>0</v>
          </cell>
        </row>
        <row r="188">
          <cell r="A188" t="str">
            <v>154SE</v>
          </cell>
          <cell r="B188" t="str">
            <v>154</v>
          </cell>
          <cell r="D188">
            <v>4656652.1500000004</v>
          </cell>
          <cell r="F188" t="str">
            <v>154SE</v>
          </cell>
          <cell r="G188" t="str">
            <v>154</v>
          </cell>
          <cell r="I188">
            <v>4656652.1500000004</v>
          </cell>
          <cell r="L188">
            <v>0</v>
          </cell>
          <cell r="M188">
            <v>0</v>
          </cell>
          <cell r="N188">
            <v>0</v>
          </cell>
          <cell r="O188">
            <v>0</v>
          </cell>
          <cell r="P188">
            <v>0</v>
          </cell>
          <cell r="Q188">
            <v>0</v>
          </cell>
          <cell r="R188">
            <v>0</v>
          </cell>
          <cell r="S188">
            <v>0</v>
          </cell>
          <cell r="T188">
            <v>0</v>
          </cell>
        </row>
        <row r="189">
          <cell r="A189" t="str">
            <v>154SG</v>
          </cell>
          <cell r="B189" t="str">
            <v>154</v>
          </cell>
          <cell r="D189">
            <v>2224313.1800000002</v>
          </cell>
          <cell r="F189" t="str">
            <v>154SG</v>
          </cell>
          <cell r="G189" t="str">
            <v>154</v>
          </cell>
          <cell r="I189">
            <v>2224313.1800000002</v>
          </cell>
          <cell r="L189">
            <v>0</v>
          </cell>
          <cell r="M189">
            <v>0</v>
          </cell>
          <cell r="N189">
            <v>0</v>
          </cell>
          <cell r="O189">
            <v>0</v>
          </cell>
          <cell r="P189">
            <v>0</v>
          </cell>
          <cell r="Q189">
            <v>0</v>
          </cell>
          <cell r="R189">
            <v>0</v>
          </cell>
          <cell r="S189">
            <v>0</v>
          </cell>
          <cell r="T189">
            <v>0</v>
          </cell>
        </row>
        <row r="190">
          <cell r="A190" t="str">
            <v>154SNPD</v>
          </cell>
          <cell r="B190" t="str">
            <v>154</v>
          </cell>
          <cell r="D190">
            <v>-4383329.34</v>
          </cell>
          <cell r="F190" t="str">
            <v>154SNPD</v>
          </cell>
          <cell r="G190" t="str">
            <v>154</v>
          </cell>
          <cell r="I190">
            <v>-4383329.34</v>
          </cell>
          <cell r="L190">
            <v>0</v>
          </cell>
          <cell r="M190">
            <v>0</v>
          </cell>
          <cell r="N190">
            <v>0</v>
          </cell>
          <cell r="O190">
            <v>0</v>
          </cell>
          <cell r="P190">
            <v>0</v>
          </cell>
          <cell r="Q190">
            <v>0</v>
          </cell>
          <cell r="R190">
            <v>0</v>
          </cell>
          <cell r="S190">
            <v>0</v>
          </cell>
          <cell r="T190">
            <v>0</v>
          </cell>
        </row>
        <row r="191">
          <cell r="A191" t="str">
            <v>154SNPPH</v>
          </cell>
          <cell r="B191" t="str">
            <v>154</v>
          </cell>
          <cell r="D191">
            <v>-1859.7</v>
          </cell>
          <cell r="F191" t="str">
            <v>154SNPPH</v>
          </cell>
          <cell r="G191" t="str">
            <v>154</v>
          </cell>
          <cell r="I191">
            <v>-1859.7</v>
          </cell>
          <cell r="L191">
            <v>0</v>
          </cell>
          <cell r="M191">
            <v>0</v>
          </cell>
          <cell r="N191">
            <v>0</v>
          </cell>
          <cell r="O191">
            <v>0</v>
          </cell>
          <cell r="P191">
            <v>0</v>
          </cell>
          <cell r="Q191">
            <v>0</v>
          </cell>
          <cell r="R191">
            <v>0</v>
          </cell>
          <cell r="S191">
            <v>0</v>
          </cell>
          <cell r="T191">
            <v>0</v>
          </cell>
        </row>
        <row r="192">
          <cell r="A192" t="str">
            <v>154SNPPO</v>
          </cell>
          <cell r="B192" t="str">
            <v>154</v>
          </cell>
          <cell r="D192">
            <v>802285.5</v>
          </cell>
          <cell r="F192" t="str">
            <v>154SNPPO</v>
          </cell>
          <cell r="G192" t="str">
            <v>154</v>
          </cell>
          <cell r="I192">
            <v>802285.5</v>
          </cell>
          <cell r="L192">
            <v>0</v>
          </cell>
          <cell r="M192">
            <v>0</v>
          </cell>
          <cell r="N192">
            <v>0</v>
          </cell>
          <cell r="O192">
            <v>0</v>
          </cell>
          <cell r="P192">
            <v>0</v>
          </cell>
          <cell r="Q192">
            <v>0</v>
          </cell>
          <cell r="R192">
            <v>0</v>
          </cell>
          <cell r="S192">
            <v>0</v>
          </cell>
          <cell r="T192">
            <v>0</v>
          </cell>
        </row>
        <row r="193">
          <cell r="A193" t="str">
            <v>154SNPPS</v>
          </cell>
          <cell r="B193" t="str">
            <v>154</v>
          </cell>
          <cell r="D193">
            <v>76721286.920000002</v>
          </cell>
          <cell r="F193" t="str">
            <v>154SNPPS</v>
          </cell>
          <cell r="G193" t="str">
            <v>154</v>
          </cell>
          <cell r="I193">
            <v>76721286.920000002</v>
          </cell>
          <cell r="L193">
            <v>0</v>
          </cell>
          <cell r="M193">
            <v>0</v>
          </cell>
          <cell r="N193">
            <v>0</v>
          </cell>
          <cell r="O193">
            <v>0</v>
          </cell>
          <cell r="P193">
            <v>0</v>
          </cell>
          <cell r="Q193">
            <v>0</v>
          </cell>
          <cell r="R193">
            <v>0</v>
          </cell>
          <cell r="S193">
            <v>0</v>
          </cell>
          <cell r="T193">
            <v>0</v>
          </cell>
        </row>
        <row r="194">
          <cell r="A194" t="str">
            <v>154SO</v>
          </cell>
          <cell r="B194" t="str">
            <v>154</v>
          </cell>
          <cell r="D194">
            <v>-138028</v>
          </cell>
          <cell r="F194" t="str">
            <v>154SO</v>
          </cell>
          <cell r="G194" t="str">
            <v>154</v>
          </cell>
          <cell r="I194">
            <v>-138028</v>
          </cell>
          <cell r="L194">
            <v>0</v>
          </cell>
          <cell r="M194">
            <v>0</v>
          </cell>
          <cell r="N194">
            <v>0</v>
          </cell>
          <cell r="O194">
            <v>0</v>
          </cell>
          <cell r="P194">
            <v>0</v>
          </cell>
          <cell r="Q194">
            <v>0</v>
          </cell>
          <cell r="R194">
            <v>0</v>
          </cell>
          <cell r="S194">
            <v>0</v>
          </cell>
          <cell r="T194">
            <v>0</v>
          </cell>
        </row>
        <row r="195">
          <cell r="A195" t="str">
            <v>154UT</v>
          </cell>
          <cell r="B195" t="str">
            <v>154</v>
          </cell>
          <cell r="D195">
            <v>39220820.789999999</v>
          </cell>
          <cell r="F195" t="str">
            <v>154UT</v>
          </cell>
          <cell r="G195" t="str">
            <v>154</v>
          </cell>
          <cell r="I195">
            <v>39220820.789999999</v>
          </cell>
          <cell r="L195">
            <v>0</v>
          </cell>
          <cell r="M195">
            <v>0</v>
          </cell>
          <cell r="N195">
            <v>0</v>
          </cell>
          <cell r="O195">
            <v>0</v>
          </cell>
          <cell r="P195">
            <v>0</v>
          </cell>
          <cell r="Q195">
            <v>0</v>
          </cell>
          <cell r="R195">
            <v>0</v>
          </cell>
          <cell r="S195">
            <v>0</v>
          </cell>
          <cell r="T195">
            <v>0</v>
          </cell>
        </row>
        <row r="196">
          <cell r="A196" t="str">
            <v>154WA</v>
          </cell>
          <cell r="B196" t="str">
            <v>154</v>
          </cell>
          <cell r="D196">
            <v>6697755.3499999996</v>
          </cell>
          <cell r="F196" t="str">
            <v>154WA</v>
          </cell>
          <cell r="G196" t="str">
            <v>154</v>
          </cell>
          <cell r="I196">
            <v>6697755.3499999996</v>
          </cell>
          <cell r="L196">
            <v>0</v>
          </cell>
          <cell r="M196">
            <v>0</v>
          </cell>
          <cell r="N196">
            <v>0</v>
          </cell>
          <cell r="O196">
            <v>0</v>
          </cell>
          <cell r="P196">
            <v>0</v>
          </cell>
          <cell r="Q196">
            <v>0</v>
          </cell>
          <cell r="R196">
            <v>0</v>
          </cell>
          <cell r="S196">
            <v>0</v>
          </cell>
          <cell r="T196">
            <v>0</v>
          </cell>
        </row>
        <row r="197">
          <cell r="A197" t="str">
            <v>154WYP</v>
          </cell>
          <cell r="B197" t="str">
            <v>154</v>
          </cell>
          <cell r="D197">
            <v>8476768.0899999999</v>
          </cell>
          <cell r="F197" t="str">
            <v>154WYP</v>
          </cell>
          <cell r="G197" t="str">
            <v>154</v>
          </cell>
          <cell r="I197">
            <v>8476768.0899999999</v>
          </cell>
          <cell r="L197">
            <v>0</v>
          </cell>
          <cell r="M197">
            <v>0</v>
          </cell>
          <cell r="N197">
            <v>0</v>
          </cell>
          <cell r="O197">
            <v>0</v>
          </cell>
          <cell r="P197">
            <v>0</v>
          </cell>
          <cell r="Q197">
            <v>0</v>
          </cell>
          <cell r="R197">
            <v>0</v>
          </cell>
          <cell r="S197">
            <v>0</v>
          </cell>
          <cell r="T197">
            <v>0</v>
          </cell>
        </row>
        <row r="198">
          <cell r="A198" t="str">
            <v>154WYU</v>
          </cell>
          <cell r="B198" t="str">
            <v>154</v>
          </cell>
          <cell r="D198">
            <v>1555352.99</v>
          </cell>
          <cell r="F198" t="str">
            <v>154WYU</v>
          </cell>
          <cell r="G198" t="str">
            <v>154</v>
          </cell>
          <cell r="I198">
            <v>1555352.99</v>
          </cell>
          <cell r="L198">
            <v>0</v>
          </cell>
          <cell r="M198">
            <v>0</v>
          </cell>
          <cell r="N198">
            <v>0</v>
          </cell>
          <cell r="O198">
            <v>0</v>
          </cell>
          <cell r="P198">
            <v>0</v>
          </cell>
          <cell r="Q198">
            <v>0</v>
          </cell>
          <cell r="R198">
            <v>0</v>
          </cell>
          <cell r="S198">
            <v>0</v>
          </cell>
          <cell r="T198">
            <v>0</v>
          </cell>
        </row>
        <row r="199">
          <cell r="A199" t="str">
            <v>165GPS</v>
          </cell>
          <cell r="B199" t="str">
            <v>165</v>
          </cell>
          <cell r="D199">
            <v>8912909.75</v>
          </cell>
          <cell r="F199" t="str">
            <v>165GPS</v>
          </cell>
          <cell r="G199" t="str">
            <v>165</v>
          </cell>
          <cell r="I199">
            <v>8912909.75</v>
          </cell>
          <cell r="L199">
            <v>0</v>
          </cell>
          <cell r="M199">
            <v>0</v>
          </cell>
          <cell r="N199">
            <v>0</v>
          </cell>
          <cell r="O199">
            <v>0</v>
          </cell>
          <cell r="P199">
            <v>0</v>
          </cell>
          <cell r="Q199">
            <v>0</v>
          </cell>
          <cell r="R199">
            <v>0</v>
          </cell>
          <cell r="S199">
            <v>0</v>
          </cell>
          <cell r="T199">
            <v>0</v>
          </cell>
        </row>
        <row r="200">
          <cell r="A200" t="str">
            <v>165ID</v>
          </cell>
          <cell r="B200" t="str">
            <v>165</v>
          </cell>
          <cell r="D200">
            <v>230636.42</v>
          </cell>
          <cell r="F200" t="str">
            <v>165ID</v>
          </cell>
          <cell r="G200" t="str">
            <v>165</v>
          </cell>
          <cell r="I200">
            <v>230636.42</v>
          </cell>
          <cell r="L200">
            <v>0</v>
          </cell>
          <cell r="M200">
            <v>0</v>
          </cell>
          <cell r="N200">
            <v>0</v>
          </cell>
          <cell r="O200">
            <v>0</v>
          </cell>
          <cell r="P200">
            <v>0</v>
          </cell>
          <cell r="Q200">
            <v>0</v>
          </cell>
          <cell r="R200">
            <v>0</v>
          </cell>
          <cell r="S200">
            <v>0</v>
          </cell>
          <cell r="T200">
            <v>0</v>
          </cell>
        </row>
        <row r="201">
          <cell r="A201" t="str">
            <v>165OR</v>
          </cell>
          <cell r="B201" t="str">
            <v>165</v>
          </cell>
          <cell r="D201">
            <v>1075194.72</v>
          </cell>
          <cell r="F201" t="str">
            <v>165OR</v>
          </cell>
          <cell r="G201" t="str">
            <v>165</v>
          </cell>
          <cell r="I201">
            <v>1075194.72</v>
          </cell>
          <cell r="L201">
            <v>0</v>
          </cell>
          <cell r="M201">
            <v>0</v>
          </cell>
          <cell r="N201">
            <v>0</v>
          </cell>
          <cell r="O201">
            <v>0</v>
          </cell>
          <cell r="P201">
            <v>0</v>
          </cell>
          <cell r="Q201">
            <v>0</v>
          </cell>
          <cell r="R201">
            <v>0</v>
          </cell>
          <cell r="S201">
            <v>0</v>
          </cell>
          <cell r="T201">
            <v>0</v>
          </cell>
        </row>
        <row r="202">
          <cell r="A202" t="str">
            <v>165SE</v>
          </cell>
          <cell r="B202" t="str">
            <v>165</v>
          </cell>
          <cell r="D202">
            <v>2880957.96</v>
          </cell>
          <cell r="F202" t="str">
            <v>165SE</v>
          </cell>
          <cell r="G202" t="str">
            <v>165</v>
          </cell>
          <cell r="I202">
            <v>2880957.96</v>
          </cell>
          <cell r="L202">
            <v>0</v>
          </cell>
          <cell r="M202">
            <v>0</v>
          </cell>
          <cell r="N202">
            <v>0</v>
          </cell>
          <cell r="O202">
            <v>0</v>
          </cell>
          <cell r="P202">
            <v>0</v>
          </cell>
          <cell r="Q202">
            <v>0</v>
          </cell>
          <cell r="R202">
            <v>0</v>
          </cell>
          <cell r="S202">
            <v>0</v>
          </cell>
          <cell r="T202">
            <v>0</v>
          </cell>
        </row>
        <row r="203">
          <cell r="A203" t="str">
            <v>165SG</v>
          </cell>
          <cell r="B203" t="str">
            <v>165</v>
          </cell>
          <cell r="D203">
            <v>3813910.32</v>
          </cell>
          <cell r="F203" t="str">
            <v>165SG</v>
          </cell>
          <cell r="G203" t="str">
            <v>165</v>
          </cell>
          <cell r="I203">
            <v>3813910.32</v>
          </cell>
          <cell r="L203">
            <v>0</v>
          </cell>
          <cell r="M203">
            <v>0</v>
          </cell>
          <cell r="N203">
            <v>0</v>
          </cell>
          <cell r="O203">
            <v>0</v>
          </cell>
          <cell r="P203">
            <v>0</v>
          </cell>
          <cell r="Q203">
            <v>0</v>
          </cell>
          <cell r="R203">
            <v>0</v>
          </cell>
          <cell r="S203">
            <v>0</v>
          </cell>
          <cell r="T203">
            <v>0</v>
          </cell>
        </row>
        <row r="204">
          <cell r="A204" t="str">
            <v>165SO</v>
          </cell>
          <cell r="B204" t="str">
            <v>165</v>
          </cell>
          <cell r="D204">
            <v>19788881.629999999</v>
          </cell>
          <cell r="F204" t="str">
            <v>165SO</v>
          </cell>
          <cell r="G204" t="str">
            <v>165</v>
          </cell>
          <cell r="I204">
            <v>19788881.629999999</v>
          </cell>
          <cell r="L204">
            <v>0</v>
          </cell>
          <cell r="M204">
            <v>0</v>
          </cell>
          <cell r="N204">
            <v>0</v>
          </cell>
          <cell r="O204">
            <v>0</v>
          </cell>
          <cell r="P204">
            <v>0</v>
          </cell>
          <cell r="Q204">
            <v>0</v>
          </cell>
          <cell r="R204">
            <v>0</v>
          </cell>
          <cell r="S204">
            <v>0</v>
          </cell>
          <cell r="T204">
            <v>0</v>
          </cell>
        </row>
        <row r="205">
          <cell r="A205" t="str">
            <v>165UT</v>
          </cell>
          <cell r="B205" t="str">
            <v>165</v>
          </cell>
          <cell r="D205">
            <v>1975368</v>
          </cell>
          <cell r="F205" t="str">
            <v>165UT</v>
          </cell>
          <cell r="G205" t="str">
            <v>165</v>
          </cell>
          <cell r="I205">
            <v>1975368</v>
          </cell>
          <cell r="L205">
            <v>0</v>
          </cell>
          <cell r="M205">
            <v>0</v>
          </cell>
          <cell r="N205">
            <v>0</v>
          </cell>
          <cell r="O205">
            <v>0</v>
          </cell>
          <cell r="P205">
            <v>0</v>
          </cell>
          <cell r="Q205">
            <v>0</v>
          </cell>
          <cell r="R205">
            <v>0</v>
          </cell>
          <cell r="S205">
            <v>0</v>
          </cell>
          <cell r="T205">
            <v>0</v>
          </cell>
        </row>
        <row r="206">
          <cell r="A206" t="str">
            <v>18222OR</v>
          </cell>
          <cell r="B206" t="str">
            <v>18222</v>
          </cell>
          <cell r="D206">
            <v>-141569.69</v>
          </cell>
          <cell r="F206" t="str">
            <v>18222OR</v>
          </cell>
          <cell r="G206" t="str">
            <v>18222</v>
          </cell>
          <cell r="I206">
            <v>-141569.69</v>
          </cell>
          <cell r="L206">
            <v>0</v>
          </cell>
          <cell r="M206">
            <v>0</v>
          </cell>
          <cell r="N206">
            <v>0</v>
          </cell>
          <cell r="O206">
            <v>0</v>
          </cell>
          <cell r="P206">
            <v>0</v>
          </cell>
          <cell r="Q206">
            <v>0</v>
          </cell>
          <cell r="R206">
            <v>0</v>
          </cell>
          <cell r="S206">
            <v>0</v>
          </cell>
          <cell r="T206">
            <v>0</v>
          </cell>
        </row>
        <row r="207">
          <cell r="A207" t="str">
            <v>18222TROJD</v>
          </cell>
          <cell r="B207" t="str">
            <v>18222</v>
          </cell>
          <cell r="D207">
            <v>99713.419999999925</v>
          </cell>
          <cell r="F207" t="str">
            <v>18222TROJD</v>
          </cell>
          <cell r="G207" t="str">
            <v>18222</v>
          </cell>
          <cell r="I207">
            <v>99713.419999999925</v>
          </cell>
          <cell r="L207">
            <v>0</v>
          </cell>
          <cell r="M207">
            <v>0</v>
          </cell>
          <cell r="N207">
            <v>0</v>
          </cell>
          <cell r="O207">
            <v>0</v>
          </cell>
          <cell r="P207">
            <v>0</v>
          </cell>
          <cell r="Q207">
            <v>0</v>
          </cell>
          <cell r="R207">
            <v>0</v>
          </cell>
          <cell r="S207">
            <v>0</v>
          </cell>
          <cell r="T207">
            <v>0</v>
          </cell>
        </row>
        <row r="208">
          <cell r="A208" t="str">
            <v>18222TROJP</v>
          </cell>
          <cell r="B208" t="str">
            <v>18222</v>
          </cell>
          <cell r="D208">
            <v>68097.370000000112</v>
          </cell>
          <cell r="F208" t="str">
            <v>18222TROJP</v>
          </cell>
          <cell r="G208" t="str">
            <v>18222</v>
          </cell>
          <cell r="I208">
            <v>68097.370000000112</v>
          </cell>
          <cell r="L208">
            <v>0</v>
          </cell>
          <cell r="M208">
            <v>0</v>
          </cell>
          <cell r="N208">
            <v>0</v>
          </cell>
          <cell r="O208">
            <v>0</v>
          </cell>
          <cell r="P208">
            <v>0</v>
          </cell>
          <cell r="Q208">
            <v>0</v>
          </cell>
          <cell r="R208">
            <v>0</v>
          </cell>
          <cell r="S208">
            <v>0</v>
          </cell>
          <cell r="T208">
            <v>0</v>
          </cell>
        </row>
        <row r="209">
          <cell r="A209" t="str">
            <v>18222WA</v>
          </cell>
          <cell r="B209" t="str">
            <v>18222</v>
          </cell>
          <cell r="D209">
            <v>-574512.06000000006</v>
          </cell>
          <cell r="F209" t="str">
            <v>18222WA</v>
          </cell>
          <cell r="G209" t="str">
            <v>18222</v>
          </cell>
          <cell r="I209">
            <v>-574512.06000000006</v>
          </cell>
          <cell r="L209">
            <v>0</v>
          </cell>
          <cell r="M209">
            <v>0</v>
          </cell>
          <cell r="N209">
            <v>0</v>
          </cell>
          <cell r="O209">
            <v>0</v>
          </cell>
          <cell r="P209">
            <v>0</v>
          </cell>
          <cell r="Q209">
            <v>0</v>
          </cell>
          <cell r="R209">
            <v>0</v>
          </cell>
          <cell r="S209">
            <v>0</v>
          </cell>
          <cell r="T209">
            <v>0</v>
          </cell>
        </row>
        <row r="210">
          <cell r="A210" t="str">
            <v>182MID</v>
          </cell>
          <cell r="B210" t="str">
            <v>182M</v>
          </cell>
          <cell r="D210">
            <v>-247861.13</v>
          </cell>
          <cell r="F210" t="str">
            <v>182MID</v>
          </cell>
          <cell r="G210" t="str">
            <v>182M</v>
          </cell>
          <cell r="I210">
            <v>-247861.13</v>
          </cell>
          <cell r="L210">
            <v>0</v>
          </cell>
          <cell r="M210">
            <v>0</v>
          </cell>
          <cell r="N210">
            <v>0</v>
          </cell>
          <cell r="O210">
            <v>0</v>
          </cell>
          <cell r="P210">
            <v>0</v>
          </cell>
          <cell r="Q210">
            <v>0</v>
          </cell>
          <cell r="R210">
            <v>0</v>
          </cell>
          <cell r="S210">
            <v>0</v>
          </cell>
          <cell r="T210">
            <v>0</v>
          </cell>
        </row>
        <row r="211">
          <cell r="A211" t="str">
            <v>182MOR</v>
          </cell>
          <cell r="B211" t="str">
            <v>182M</v>
          </cell>
          <cell r="D211">
            <v>5699976.7300000004</v>
          </cell>
          <cell r="F211" t="str">
            <v>182MOR</v>
          </cell>
          <cell r="G211" t="str">
            <v>182M</v>
          </cell>
          <cell r="I211">
            <v>5699976.7300000004</v>
          </cell>
          <cell r="L211">
            <v>0</v>
          </cell>
          <cell r="M211">
            <v>0</v>
          </cell>
          <cell r="N211">
            <v>0</v>
          </cell>
          <cell r="O211">
            <v>0</v>
          </cell>
          <cell r="P211">
            <v>0</v>
          </cell>
          <cell r="Q211">
            <v>0</v>
          </cell>
          <cell r="R211">
            <v>0</v>
          </cell>
          <cell r="S211">
            <v>0</v>
          </cell>
          <cell r="T211">
            <v>0</v>
          </cell>
        </row>
        <row r="212">
          <cell r="A212" t="str">
            <v>182MOTHER</v>
          </cell>
          <cell r="B212" t="str">
            <v>182M</v>
          </cell>
          <cell r="D212">
            <v>68507151.530000001</v>
          </cell>
          <cell r="F212" t="str">
            <v>182MOTHER</v>
          </cell>
          <cell r="G212" t="str">
            <v>182M</v>
          </cell>
          <cell r="I212">
            <v>68507151.530000001</v>
          </cell>
          <cell r="L212">
            <v>0</v>
          </cell>
          <cell r="M212">
            <v>0</v>
          </cell>
          <cell r="N212">
            <v>0</v>
          </cell>
          <cell r="O212">
            <v>0</v>
          </cell>
          <cell r="P212">
            <v>0</v>
          </cell>
          <cell r="Q212">
            <v>0</v>
          </cell>
          <cell r="R212">
            <v>0</v>
          </cell>
          <cell r="S212">
            <v>0</v>
          </cell>
          <cell r="T212">
            <v>0</v>
          </cell>
        </row>
        <row r="213">
          <cell r="A213" t="str">
            <v>182MSG</v>
          </cell>
          <cell r="B213" t="str">
            <v>182M</v>
          </cell>
          <cell r="D213">
            <v>5309283.32</v>
          </cell>
          <cell r="F213" t="str">
            <v>182MSG</v>
          </cell>
          <cell r="G213" t="str">
            <v>182M</v>
          </cell>
          <cell r="I213">
            <v>5309283.32</v>
          </cell>
          <cell r="L213">
            <v>0</v>
          </cell>
          <cell r="M213">
            <v>0</v>
          </cell>
          <cell r="N213">
            <v>0</v>
          </cell>
          <cell r="O213">
            <v>0</v>
          </cell>
          <cell r="P213">
            <v>0</v>
          </cell>
          <cell r="Q213">
            <v>0</v>
          </cell>
          <cell r="R213">
            <v>0</v>
          </cell>
          <cell r="S213">
            <v>0</v>
          </cell>
          <cell r="T213">
            <v>0</v>
          </cell>
        </row>
        <row r="214">
          <cell r="A214" t="str">
            <v>182MSGCT</v>
          </cell>
          <cell r="B214" t="str">
            <v>182M</v>
          </cell>
          <cell r="D214">
            <v>7389298.2599999998</v>
          </cell>
          <cell r="F214" t="str">
            <v>182MSGCT</v>
          </cell>
          <cell r="G214" t="str">
            <v>182M</v>
          </cell>
          <cell r="I214">
            <v>7389298.2599999998</v>
          </cell>
          <cell r="L214">
            <v>0</v>
          </cell>
          <cell r="M214">
            <v>0</v>
          </cell>
          <cell r="N214">
            <v>0</v>
          </cell>
          <cell r="O214">
            <v>0</v>
          </cell>
          <cell r="P214">
            <v>0</v>
          </cell>
          <cell r="Q214">
            <v>0</v>
          </cell>
          <cell r="R214">
            <v>0</v>
          </cell>
          <cell r="S214">
            <v>0</v>
          </cell>
          <cell r="T214">
            <v>0</v>
          </cell>
        </row>
        <row r="215">
          <cell r="A215" t="str">
            <v>182MSG-P</v>
          </cell>
          <cell r="B215" t="str">
            <v>182M</v>
          </cell>
          <cell r="D215">
            <v>-3043010</v>
          </cell>
          <cell r="F215" t="str">
            <v>182MSG-P</v>
          </cell>
          <cell r="G215" t="str">
            <v>182M</v>
          </cell>
          <cell r="I215">
            <v>-3043010</v>
          </cell>
          <cell r="L215">
            <v>0</v>
          </cell>
          <cell r="M215">
            <v>0</v>
          </cell>
          <cell r="N215">
            <v>0</v>
          </cell>
          <cell r="O215">
            <v>0</v>
          </cell>
          <cell r="P215">
            <v>0</v>
          </cell>
          <cell r="Q215">
            <v>0</v>
          </cell>
          <cell r="R215">
            <v>0</v>
          </cell>
          <cell r="S215">
            <v>0</v>
          </cell>
          <cell r="T215">
            <v>0</v>
          </cell>
        </row>
        <row r="216">
          <cell r="A216" t="str">
            <v>182MSO</v>
          </cell>
          <cell r="B216" t="str">
            <v>182M</v>
          </cell>
          <cell r="D216">
            <v>7034874.2000000002</v>
          </cell>
          <cell r="F216" t="str">
            <v>182MSO</v>
          </cell>
          <cell r="G216" t="str">
            <v>182M</v>
          </cell>
          <cell r="I216">
            <v>7034874.2000000002</v>
          </cell>
          <cell r="L216">
            <v>0</v>
          </cell>
          <cell r="M216">
            <v>0</v>
          </cell>
          <cell r="N216">
            <v>0</v>
          </cell>
          <cell r="O216">
            <v>0</v>
          </cell>
          <cell r="P216">
            <v>0</v>
          </cell>
          <cell r="Q216">
            <v>0</v>
          </cell>
          <cell r="R216">
            <v>0</v>
          </cell>
          <cell r="S216">
            <v>0</v>
          </cell>
          <cell r="T216">
            <v>0</v>
          </cell>
        </row>
        <row r="217">
          <cell r="A217" t="str">
            <v>182MUT</v>
          </cell>
          <cell r="B217" t="str">
            <v>182M</v>
          </cell>
          <cell r="D217">
            <v>1033173.98</v>
          </cell>
          <cell r="F217" t="str">
            <v>182MUT</v>
          </cell>
          <cell r="G217" t="str">
            <v>182M</v>
          </cell>
          <cell r="I217">
            <v>1033173.98</v>
          </cell>
          <cell r="L217">
            <v>0</v>
          </cell>
          <cell r="M217">
            <v>0</v>
          </cell>
          <cell r="N217">
            <v>0</v>
          </cell>
          <cell r="O217">
            <v>0</v>
          </cell>
          <cell r="P217">
            <v>0</v>
          </cell>
          <cell r="Q217">
            <v>0</v>
          </cell>
          <cell r="R217">
            <v>0</v>
          </cell>
          <cell r="S217">
            <v>0</v>
          </cell>
          <cell r="T217">
            <v>0</v>
          </cell>
        </row>
        <row r="218">
          <cell r="A218" t="str">
            <v>182MWA</v>
          </cell>
          <cell r="B218" t="str">
            <v>182M</v>
          </cell>
          <cell r="D218">
            <v>205468.69</v>
          </cell>
          <cell r="F218" t="str">
            <v>182MWA</v>
          </cell>
          <cell r="G218" t="str">
            <v>182M</v>
          </cell>
          <cell r="I218">
            <v>205468.69</v>
          </cell>
          <cell r="L218">
            <v>0</v>
          </cell>
          <cell r="M218">
            <v>0</v>
          </cell>
          <cell r="N218">
            <v>0</v>
          </cell>
          <cell r="O218">
            <v>0</v>
          </cell>
          <cell r="P218">
            <v>0</v>
          </cell>
          <cell r="Q218">
            <v>0</v>
          </cell>
          <cell r="R218">
            <v>0</v>
          </cell>
          <cell r="S218">
            <v>0</v>
          </cell>
          <cell r="T218">
            <v>0</v>
          </cell>
        </row>
        <row r="219">
          <cell r="A219" t="str">
            <v>182MWYP</v>
          </cell>
          <cell r="B219" t="str">
            <v>182M</v>
          </cell>
          <cell r="D219">
            <v>285598.35999999987</v>
          </cell>
          <cell r="F219" t="str">
            <v>182MWYP</v>
          </cell>
          <cell r="G219" t="str">
            <v>182M</v>
          </cell>
          <cell r="I219">
            <v>285598.35999999987</v>
          </cell>
          <cell r="L219">
            <v>0</v>
          </cell>
          <cell r="M219">
            <v>0</v>
          </cell>
          <cell r="N219">
            <v>0</v>
          </cell>
          <cell r="O219">
            <v>0</v>
          </cell>
          <cell r="P219">
            <v>0</v>
          </cell>
          <cell r="Q219">
            <v>0</v>
          </cell>
          <cell r="R219">
            <v>0</v>
          </cell>
          <cell r="S219">
            <v>0</v>
          </cell>
          <cell r="T219">
            <v>0</v>
          </cell>
        </row>
        <row r="220">
          <cell r="A220" t="str">
            <v>182WCA</v>
          </cell>
          <cell r="B220" t="str">
            <v>182W</v>
          </cell>
          <cell r="D220">
            <v>0.01</v>
          </cell>
          <cell r="F220" t="str">
            <v>182WCA</v>
          </cell>
          <cell r="G220" t="str">
            <v>182W</v>
          </cell>
          <cell r="I220">
            <v>0.01</v>
          </cell>
          <cell r="L220">
            <v>0</v>
          </cell>
          <cell r="M220">
            <v>0</v>
          </cell>
          <cell r="N220">
            <v>0</v>
          </cell>
          <cell r="O220">
            <v>0</v>
          </cell>
          <cell r="P220">
            <v>0</v>
          </cell>
          <cell r="Q220">
            <v>0</v>
          </cell>
          <cell r="R220">
            <v>0</v>
          </cell>
          <cell r="S220">
            <v>0</v>
          </cell>
          <cell r="T220">
            <v>0</v>
          </cell>
        </row>
        <row r="221">
          <cell r="A221" t="str">
            <v>182WID</v>
          </cell>
          <cell r="B221" t="str">
            <v>182W</v>
          </cell>
          <cell r="D221">
            <v>4512561.1100000003</v>
          </cell>
          <cell r="F221" t="str">
            <v>182WID</v>
          </cell>
          <cell r="G221" t="str">
            <v>182W</v>
          </cell>
          <cell r="I221">
            <v>4512561.1100000003</v>
          </cell>
          <cell r="L221">
            <v>0</v>
          </cell>
          <cell r="M221">
            <v>0</v>
          </cell>
          <cell r="N221">
            <v>0</v>
          </cell>
          <cell r="O221">
            <v>0</v>
          </cell>
          <cell r="P221">
            <v>0</v>
          </cell>
          <cell r="Q221">
            <v>0</v>
          </cell>
          <cell r="R221">
            <v>0</v>
          </cell>
          <cell r="S221">
            <v>0</v>
          </cell>
          <cell r="T221">
            <v>0</v>
          </cell>
        </row>
        <row r="222">
          <cell r="A222" t="str">
            <v>182WOTHER</v>
          </cell>
          <cell r="B222" t="str">
            <v>182W</v>
          </cell>
          <cell r="D222">
            <v>10615397.52</v>
          </cell>
          <cell r="F222" t="str">
            <v>182WOTHER</v>
          </cell>
          <cell r="G222" t="str">
            <v>182W</v>
          </cell>
          <cell r="I222">
            <v>10615397.52</v>
          </cell>
          <cell r="L222">
            <v>0</v>
          </cell>
          <cell r="M222">
            <v>0</v>
          </cell>
          <cell r="N222">
            <v>0</v>
          </cell>
          <cell r="O222">
            <v>0</v>
          </cell>
          <cell r="P222">
            <v>0</v>
          </cell>
          <cell r="Q222">
            <v>0</v>
          </cell>
          <cell r="R222">
            <v>0</v>
          </cell>
          <cell r="S222">
            <v>0</v>
          </cell>
          <cell r="T222">
            <v>0</v>
          </cell>
        </row>
        <row r="223">
          <cell r="A223" t="str">
            <v>182WUT</v>
          </cell>
          <cell r="B223" t="str">
            <v>182W</v>
          </cell>
          <cell r="D223">
            <v>644362.65</v>
          </cell>
          <cell r="F223" t="str">
            <v>182WUT</v>
          </cell>
          <cell r="G223" t="str">
            <v>182W</v>
          </cell>
          <cell r="I223">
            <v>644362.65</v>
          </cell>
          <cell r="L223">
            <v>0</v>
          </cell>
          <cell r="M223">
            <v>0</v>
          </cell>
          <cell r="N223">
            <v>0</v>
          </cell>
          <cell r="O223">
            <v>0</v>
          </cell>
          <cell r="P223">
            <v>0</v>
          </cell>
          <cell r="Q223">
            <v>0</v>
          </cell>
          <cell r="R223">
            <v>0</v>
          </cell>
          <cell r="S223">
            <v>0</v>
          </cell>
          <cell r="T223">
            <v>0</v>
          </cell>
        </row>
        <row r="224">
          <cell r="A224" t="str">
            <v>182WWYP</v>
          </cell>
          <cell r="B224" t="str">
            <v>182W</v>
          </cell>
          <cell r="D224">
            <v>149229.18</v>
          </cell>
          <cell r="F224" t="str">
            <v>182WWYP</v>
          </cell>
          <cell r="G224" t="str">
            <v>182W</v>
          </cell>
          <cell r="I224">
            <v>149229.18</v>
          </cell>
          <cell r="L224">
            <v>0</v>
          </cell>
          <cell r="M224">
            <v>0</v>
          </cell>
          <cell r="N224">
            <v>0</v>
          </cell>
          <cell r="O224">
            <v>0</v>
          </cell>
          <cell r="P224">
            <v>0</v>
          </cell>
          <cell r="Q224">
            <v>0</v>
          </cell>
          <cell r="R224">
            <v>0</v>
          </cell>
          <cell r="S224">
            <v>0</v>
          </cell>
          <cell r="T224">
            <v>0</v>
          </cell>
        </row>
        <row r="225">
          <cell r="A225" t="str">
            <v>182WWYU</v>
          </cell>
          <cell r="B225" t="str">
            <v>182W</v>
          </cell>
          <cell r="D225">
            <v>208.82</v>
          </cell>
          <cell r="F225" t="str">
            <v>182WWYU</v>
          </cell>
          <cell r="G225" t="str">
            <v>182W</v>
          </cell>
          <cell r="I225">
            <v>208.82</v>
          </cell>
          <cell r="L225">
            <v>0</v>
          </cell>
          <cell r="M225">
            <v>0</v>
          </cell>
          <cell r="N225">
            <v>0</v>
          </cell>
          <cell r="O225">
            <v>0</v>
          </cell>
          <cell r="P225">
            <v>0</v>
          </cell>
          <cell r="Q225">
            <v>0</v>
          </cell>
          <cell r="R225">
            <v>0</v>
          </cell>
          <cell r="S225">
            <v>0</v>
          </cell>
          <cell r="T225">
            <v>0</v>
          </cell>
        </row>
        <row r="226">
          <cell r="A226" t="str">
            <v>186MOTHER</v>
          </cell>
          <cell r="B226" t="str">
            <v>186M</v>
          </cell>
          <cell r="D226">
            <v>23164554.57</v>
          </cell>
          <cell r="F226" t="str">
            <v>186MOTHER</v>
          </cell>
          <cell r="G226" t="str">
            <v>186M</v>
          </cell>
          <cell r="I226">
            <v>23164554.57</v>
          </cell>
          <cell r="L226">
            <v>0</v>
          </cell>
          <cell r="M226">
            <v>0</v>
          </cell>
          <cell r="N226">
            <v>0</v>
          </cell>
          <cell r="O226">
            <v>0</v>
          </cell>
          <cell r="P226">
            <v>0</v>
          </cell>
          <cell r="Q226">
            <v>0</v>
          </cell>
          <cell r="R226">
            <v>0</v>
          </cell>
          <cell r="S226">
            <v>0</v>
          </cell>
          <cell r="T226">
            <v>0</v>
          </cell>
        </row>
        <row r="227">
          <cell r="A227" t="str">
            <v>186MSE</v>
          </cell>
          <cell r="B227" t="str">
            <v>186M</v>
          </cell>
          <cell r="D227">
            <v>6309691.8499999996</v>
          </cell>
          <cell r="F227" t="str">
            <v>186MSE</v>
          </cell>
          <cell r="G227" t="str">
            <v>186M</v>
          </cell>
          <cell r="I227">
            <v>6309691.8499999996</v>
          </cell>
          <cell r="L227">
            <v>0</v>
          </cell>
          <cell r="M227">
            <v>0</v>
          </cell>
          <cell r="N227">
            <v>0</v>
          </cell>
          <cell r="O227">
            <v>0</v>
          </cell>
          <cell r="P227">
            <v>0</v>
          </cell>
          <cell r="Q227">
            <v>0</v>
          </cell>
          <cell r="R227">
            <v>0</v>
          </cell>
          <cell r="S227">
            <v>0</v>
          </cell>
          <cell r="T227">
            <v>0</v>
          </cell>
        </row>
        <row r="228">
          <cell r="A228" t="str">
            <v>186MSG</v>
          </cell>
          <cell r="B228" t="str">
            <v>186M</v>
          </cell>
          <cell r="D228">
            <v>46639761.219999999</v>
          </cell>
          <cell r="F228" t="str">
            <v>186MSG</v>
          </cell>
          <cell r="G228" t="str">
            <v>186M</v>
          </cell>
          <cell r="I228">
            <v>46639761.219999999</v>
          </cell>
          <cell r="L228">
            <v>0</v>
          </cell>
          <cell r="M228">
            <v>0</v>
          </cell>
          <cell r="N228">
            <v>0</v>
          </cell>
          <cell r="O228">
            <v>0</v>
          </cell>
          <cell r="P228">
            <v>0</v>
          </cell>
          <cell r="Q228">
            <v>0</v>
          </cell>
          <cell r="R228">
            <v>0</v>
          </cell>
          <cell r="S228">
            <v>0</v>
          </cell>
          <cell r="T228">
            <v>0</v>
          </cell>
        </row>
        <row r="229">
          <cell r="A229" t="str">
            <v>186MSO</v>
          </cell>
          <cell r="B229" t="str">
            <v>186M</v>
          </cell>
          <cell r="D229">
            <v>56186.25</v>
          </cell>
          <cell r="F229" t="str">
            <v>186MSO</v>
          </cell>
          <cell r="G229" t="str">
            <v>186M</v>
          </cell>
          <cell r="I229">
            <v>56186.25</v>
          </cell>
          <cell r="L229">
            <v>0</v>
          </cell>
          <cell r="M229">
            <v>0</v>
          </cell>
          <cell r="N229">
            <v>0</v>
          </cell>
          <cell r="O229">
            <v>0</v>
          </cell>
          <cell r="P229">
            <v>0</v>
          </cell>
          <cell r="Q229">
            <v>0</v>
          </cell>
          <cell r="R229">
            <v>0</v>
          </cell>
          <cell r="S229">
            <v>0</v>
          </cell>
          <cell r="T229">
            <v>0</v>
          </cell>
        </row>
        <row r="230">
          <cell r="A230" t="str">
            <v>186MWA</v>
          </cell>
          <cell r="B230" t="str">
            <v>186M</v>
          </cell>
          <cell r="D230">
            <v>117352.2</v>
          </cell>
          <cell r="F230" t="str">
            <v>186MWA</v>
          </cell>
          <cell r="G230" t="str">
            <v>186M</v>
          </cell>
          <cell r="I230">
            <v>117352.2</v>
          </cell>
          <cell r="L230">
            <v>0</v>
          </cell>
          <cell r="M230">
            <v>0</v>
          </cell>
          <cell r="N230">
            <v>0</v>
          </cell>
          <cell r="O230">
            <v>0</v>
          </cell>
          <cell r="P230">
            <v>0</v>
          </cell>
          <cell r="Q230">
            <v>0</v>
          </cell>
          <cell r="R230">
            <v>0</v>
          </cell>
          <cell r="S230">
            <v>0</v>
          </cell>
          <cell r="T230">
            <v>0</v>
          </cell>
        </row>
        <row r="231">
          <cell r="A231" t="str">
            <v>190BADDEBT</v>
          </cell>
          <cell r="B231" t="str">
            <v>190</v>
          </cell>
          <cell r="D231">
            <v>3174264.74</v>
          </cell>
          <cell r="F231" t="str">
            <v>190BADDEBT</v>
          </cell>
          <cell r="G231" t="str">
            <v>190</v>
          </cell>
          <cell r="I231">
            <v>3174264.74</v>
          </cell>
          <cell r="L231">
            <v>0</v>
          </cell>
          <cell r="M231">
            <v>0</v>
          </cell>
          <cell r="N231">
            <v>0</v>
          </cell>
          <cell r="O231">
            <v>0</v>
          </cell>
          <cell r="P231">
            <v>0</v>
          </cell>
          <cell r="Q231">
            <v>0</v>
          </cell>
          <cell r="R231">
            <v>0</v>
          </cell>
          <cell r="S231">
            <v>0</v>
          </cell>
          <cell r="T231">
            <v>0</v>
          </cell>
        </row>
        <row r="232">
          <cell r="A232" t="str">
            <v>190CA</v>
          </cell>
          <cell r="B232" t="str">
            <v>190</v>
          </cell>
          <cell r="D232">
            <v>9108.3099999999977</v>
          </cell>
          <cell r="F232" t="str">
            <v>190CA</v>
          </cell>
          <cell r="G232" t="str">
            <v>190</v>
          </cell>
          <cell r="I232">
            <v>9108.3099999999977</v>
          </cell>
          <cell r="L232">
            <v>0</v>
          </cell>
          <cell r="M232">
            <v>0</v>
          </cell>
          <cell r="N232">
            <v>0</v>
          </cell>
          <cell r="O232">
            <v>0</v>
          </cell>
          <cell r="P232">
            <v>0</v>
          </cell>
          <cell r="Q232">
            <v>0</v>
          </cell>
          <cell r="R232">
            <v>0</v>
          </cell>
          <cell r="S232">
            <v>0</v>
          </cell>
          <cell r="T232">
            <v>0</v>
          </cell>
        </row>
        <row r="233">
          <cell r="A233" t="str">
            <v>190CN</v>
          </cell>
          <cell r="B233" t="str">
            <v>190</v>
          </cell>
          <cell r="D233">
            <v>88380.67</v>
          </cell>
          <cell r="F233" t="str">
            <v>190CN</v>
          </cell>
          <cell r="G233" t="str">
            <v>190</v>
          </cell>
          <cell r="I233">
            <v>88380.67</v>
          </cell>
          <cell r="L233">
            <v>0</v>
          </cell>
          <cell r="M233">
            <v>0</v>
          </cell>
          <cell r="N233">
            <v>0</v>
          </cell>
          <cell r="O233">
            <v>0</v>
          </cell>
          <cell r="P233">
            <v>0</v>
          </cell>
          <cell r="Q233">
            <v>0</v>
          </cell>
          <cell r="R233">
            <v>0</v>
          </cell>
          <cell r="S233">
            <v>0</v>
          </cell>
          <cell r="T233">
            <v>0</v>
          </cell>
        </row>
        <row r="234">
          <cell r="A234" t="str">
            <v>190DGP</v>
          </cell>
          <cell r="B234" t="str">
            <v>190</v>
          </cell>
          <cell r="D234">
            <v>0.04</v>
          </cell>
          <cell r="F234" t="str">
            <v>190DGP</v>
          </cell>
          <cell r="G234" t="str">
            <v>190</v>
          </cell>
          <cell r="I234">
            <v>0.04</v>
          </cell>
          <cell r="L234">
            <v>0</v>
          </cell>
          <cell r="M234">
            <v>0</v>
          </cell>
          <cell r="N234">
            <v>0</v>
          </cell>
          <cell r="O234">
            <v>0</v>
          </cell>
          <cell r="P234">
            <v>0</v>
          </cell>
          <cell r="Q234">
            <v>0</v>
          </cell>
          <cell r="R234">
            <v>0</v>
          </cell>
          <cell r="S234">
            <v>0</v>
          </cell>
          <cell r="T234">
            <v>0</v>
          </cell>
        </row>
        <row r="235">
          <cell r="A235" t="str">
            <v>190ID</v>
          </cell>
          <cell r="B235" t="str">
            <v>190</v>
          </cell>
          <cell r="D235">
            <v>-1.0800000000162981</v>
          </cell>
          <cell r="F235" t="str">
            <v>190ID</v>
          </cell>
          <cell r="G235" t="str">
            <v>190</v>
          </cell>
          <cell r="I235">
            <v>-1.0800000000162981</v>
          </cell>
          <cell r="L235">
            <v>0</v>
          </cell>
          <cell r="M235">
            <v>0</v>
          </cell>
          <cell r="N235">
            <v>0</v>
          </cell>
          <cell r="O235">
            <v>0</v>
          </cell>
          <cell r="P235">
            <v>0</v>
          </cell>
          <cell r="Q235">
            <v>0</v>
          </cell>
          <cell r="R235">
            <v>0</v>
          </cell>
          <cell r="S235">
            <v>0</v>
          </cell>
          <cell r="T235">
            <v>0</v>
          </cell>
        </row>
        <row r="236">
          <cell r="A236" t="str">
            <v>190OR</v>
          </cell>
          <cell r="B236" t="str">
            <v>190</v>
          </cell>
          <cell r="D236">
            <v>1.0000000009313226E-2</v>
          </cell>
          <cell r="F236" t="str">
            <v>190OR</v>
          </cell>
          <cell r="G236" t="str">
            <v>190</v>
          </cell>
          <cell r="I236">
            <v>1.0000000009313226E-2</v>
          </cell>
          <cell r="L236">
            <v>0</v>
          </cell>
          <cell r="M236">
            <v>0</v>
          </cell>
          <cell r="N236">
            <v>0</v>
          </cell>
          <cell r="O236">
            <v>0</v>
          </cell>
          <cell r="P236">
            <v>0</v>
          </cell>
          <cell r="Q236">
            <v>0</v>
          </cell>
          <cell r="R236">
            <v>0</v>
          </cell>
          <cell r="S236">
            <v>0</v>
          </cell>
          <cell r="T236">
            <v>0</v>
          </cell>
        </row>
        <row r="237">
          <cell r="A237" t="str">
            <v>190OTHER</v>
          </cell>
          <cell r="B237" t="str">
            <v>190</v>
          </cell>
          <cell r="D237">
            <v>11930924.880000001</v>
          </cell>
          <cell r="F237" t="str">
            <v>190OTHER</v>
          </cell>
          <cell r="G237" t="str">
            <v>190</v>
          </cell>
          <cell r="I237">
            <v>11930924.880000001</v>
          </cell>
          <cell r="L237">
            <v>0</v>
          </cell>
          <cell r="M237">
            <v>0</v>
          </cell>
          <cell r="N237">
            <v>0</v>
          </cell>
          <cell r="O237">
            <v>0</v>
          </cell>
          <cell r="P237">
            <v>0</v>
          </cell>
          <cell r="Q237">
            <v>0</v>
          </cell>
          <cell r="R237">
            <v>0</v>
          </cell>
          <cell r="S237">
            <v>0</v>
          </cell>
          <cell r="T237">
            <v>0</v>
          </cell>
        </row>
        <row r="238">
          <cell r="A238" t="str">
            <v>190SE</v>
          </cell>
          <cell r="B238" t="str">
            <v>190</v>
          </cell>
          <cell r="D238">
            <v>24272563.449999999</v>
          </cell>
          <cell r="F238" t="str">
            <v>190SE</v>
          </cell>
          <cell r="G238" t="str">
            <v>190</v>
          </cell>
          <cell r="I238">
            <v>24272563.449999999</v>
          </cell>
          <cell r="L238">
            <v>0</v>
          </cell>
          <cell r="M238">
            <v>0</v>
          </cell>
          <cell r="N238">
            <v>0</v>
          </cell>
          <cell r="O238">
            <v>0</v>
          </cell>
          <cell r="P238">
            <v>0</v>
          </cell>
          <cell r="Q238">
            <v>0</v>
          </cell>
          <cell r="R238">
            <v>0</v>
          </cell>
          <cell r="S238">
            <v>0</v>
          </cell>
          <cell r="T238">
            <v>0</v>
          </cell>
        </row>
        <row r="239">
          <cell r="A239" t="str">
            <v>190SG</v>
          </cell>
          <cell r="B239" t="str">
            <v>190</v>
          </cell>
          <cell r="D239">
            <v>39466885.549999997</v>
          </cell>
          <cell r="F239" t="str">
            <v>190SG</v>
          </cell>
          <cell r="G239" t="str">
            <v>190</v>
          </cell>
          <cell r="I239">
            <v>39466885.549999997</v>
          </cell>
          <cell r="L239">
            <v>0</v>
          </cell>
          <cell r="M239">
            <v>0</v>
          </cell>
          <cell r="N239">
            <v>0</v>
          </cell>
          <cell r="O239">
            <v>0</v>
          </cell>
          <cell r="P239">
            <v>0</v>
          </cell>
          <cell r="Q239">
            <v>0</v>
          </cell>
          <cell r="R239">
            <v>0</v>
          </cell>
          <cell r="S239">
            <v>0</v>
          </cell>
          <cell r="T239">
            <v>0</v>
          </cell>
        </row>
        <row r="240">
          <cell r="A240" t="str">
            <v>190SNP</v>
          </cell>
          <cell r="B240" t="str">
            <v>190</v>
          </cell>
          <cell r="D240">
            <v>-0.37</v>
          </cell>
          <cell r="F240" t="str">
            <v>190SNP</v>
          </cell>
          <cell r="G240" t="str">
            <v>190</v>
          </cell>
          <cell r="I240">
            <v>-0.37</v>
          </cell>
          <cell r="L240">
            <v>0</v>
          </cell>
          <cell r="M240">
            <v>0</v>
          </cell>
          <cell r="N240">
            <v>0</v>
          </cell>
          <cell r="O240">
            <v>0</v>
          </cell>
          <cell r="P240">
            <v>0</v>
          </cell>
          <cell r="Q240">
            <v>0</v>
          </cell>
          <cell r="R240">
            <v>0</v>
          </cell>
          <cell r="S240">
            <v>0</v>
          </cell>
          <cell r="T240">
            <v>0</v>
          </cell>
        </row>
        <row r="241">
          <cell r="A241" t="str">
            <v>190SNPD</v>
          </cell>
          <cell r="B241" t="str">
            <v>190</v>
          </cell>
          <cell r="D241">
            <v>703232.29</v>
          </cell>
          <cell r="F241" t="str">
            <v>190SNPD</v>
          </cell>
          <cell r="G241" t="str">
            <v>190</v>
          </cell>
          <cell r="I241">
            <v>703232.29</v>
          </cell>
          <cell r="L241">
            <v>0</v>
          </cell>
          <cell r="M241">
            <v>0</v>
          </cell>
          <cell r="N241">
            <v>0</v>
          </cell>
          <cell r="O241">
            <v>0</v>
          </cell>
          <cell r="P241">
            <v>0</v>
          </cell>
          <cell r="Q241">
            <v>0</v>
          </cell>
          <cell r="R241">
            <v>0</v>
          </cell>
          <cell r="S241">
            <v>0</v>
          </cell>
          <cell r="T241">
            <v>0</v>
          </cell>
        </row>
        <row r="242">
          <cell r="A242" t="str">
            <v>190SO</v>
          </cell>
          <cell r="B242" t="str">
            <v>190</v>
          </cell>
          <cell r="D242">
            <v>28297057.009999998</v>
          </cell>
          <cell r="F242" t="str">
            <v>190SO</v>
          </cell>
          <cell r="G242" t="str">
            <v>190</v>
          </cell>
          <cell r="I242">
            <v>28297057.009999998</v>
          </cell>
          <cell r="L242">
            <v>0</v>
          </cell>
          <cell r="M242">
            <v>0</v>
          </cell>
          <cell r="N242">
            <v>0</v>
          </cell>
          <cell r="O242">
            <v>0</v>
          </cell>
          <cell r="P242">
            <v>0</v>
          </cell>
          <cell r="Q242">
            <v>0</v>
          </cell>
          <cell r="R242">
            <v>0</v>
          </cell>
          <cell r="S242">
            <v>0</v>
          </cell>
          <cell r="T242">
            <v>0</v>
          </cell>
        </row>
        <row r="243">
          <cell r="A243" t="str">
            <v>190SSGCT</v>
          </cell>
          <cell r="B243" t="str">
            <v>190</v>
          </cell>
          <cell r="D243">
            <v>-0.11</v>
          </cell>
          <cell r="F243" t="str">
            <v>190SSGCT</v>
          </cell>
          <cell r="G243" t="str">
            <v>190</v>
          </cell>
          <cell r="I243">
            <v>-0.11</v>
          </cell>
          <cell r="L243">
            <v>0</v>
          </cell>
          <cell r="M243">
            <v>0</v>
          </cell>
          <cell r="N243">
            <v>0</v>
          </cell>
          <cell r="O243">
            <v>0</v>
          </cell>
          <cell r="P243">
            <v>0</v>
          </cell>
          <cell r="Q243">
            <v>0</v>
          </cell>
          <cell r="R243">
            <v>0</v>
          </cell>
          <cell r="S243">
            <v>0</v>
          </cell>
          <cell r="T243">
            <v>0</v>
          </cell>
        </row>
        <row r="244">
          <cell r="A244" t="str">
            <v>190TROJD</v>
          </cell>
          <cell r="B244" t="str">
            <v>190</v>
          </cell>
          <cell r="D244">
            <v>-0.28999999999999204</v>
          </cell>
          <cell r="F244" t="str">
            <v>190TROJD</v>
          </cell>
          <cell r="G244" t="str">
            <v>190</v>
          </cell>
          <cell r="I244">
            <v>-0.28999999999999204</v>
          </cell>
          <cell r="L244">
            <v>0</v>
          </cell>
          <cell r="M244">
            <v>0</v>
          </cell>
          <cell r="N244">
            <v>0</v>
          </cell>
          <cell r="O244">
            <v>0</v>
          </cell>
          <cell r="P244">
            <v>0</v>
          </cell>
          <cell r="Q244">
            <v>0</v>
          </cell>
          <cell r="R244">
            <v>0</v>
          </cell>
          <cell r="S244">
            <v>0</v>
          </cell>
          <cell r="T244">
            <v>0</v>
          </cell>
        </row>
        <row r="245">
          <cell r="A245" t="str">
            <v>190UT</v>
          </cell>
          <cell r="B245" t="str">
            <v>190</v>
          </cell>
          <cell r="D245">
            <v>2.0000000018626451E-2</v>
          </cell>
          <cell r="F245" t="str">
            <v>190UT</v>
          </cell>
          <cell r="G245" t="str">
            <v>190</v>
          </cell>
          <cell r="I245">
            <v>2.0000000018626451E-2</v>
          </cell>
          <cell r="L245">
            <v>0</v>
          </cell>
          <cell r="M245">
            <v>0</v>
          </cell>
          <cell r="N245">
            <v>0</v>
          </cell>
          <cell r="O245">
            <v>0</v>
          </cell>
          <cell r="P245">
            <v>0</v>
          </cell>
          <cell r="Q245">
            <v>0</v>
          </cell>
          <cell r="R245">
            <v>0</v>
          </cell>
          <cell r="S245">
            <v>0</v>
          </cell>
          <cell r="T245">
            <v>0</v>
          </cell>
        </row>
        <row r="246">
          <cell r="A246" t="str">
            <v>190WA</v>
          </cell>
          <cell r="B246" t="str">
            <v>190</v>
          </cell>
          <cell r="D246">
            <v>208010.45</v>
          </cell>
          <cell r="F246" t="str">
            <v>190WA</v>
          </cell>
          <cell r="G246" t="str">
            <v>190</v>
          </cell>
          <cell r="I246">
            <v>208010.45</v>
          </cell>
          <cell r="L246">
            <v>0</v>
          </cell>
          <cell r="M246">
            <v>0</v>
          </cell>
          <cell r="N246">
            <v>0</v>
          </cell>
          <cell r="O246">
            <v>0</v>
          </cell>
          <cell r="P246">
            <v>0</v>
          </cell>
          <cell r="Q246">
            <v>0</v>
          </cell>
          <cell r="R246">
            <v>0</v>
          </cell>
          <cell r="S246">
            <v>0</v>
          </cell>
          <cell r="T246">
            <v>0</v>
          </cell>
        </row>
        <row r="247">
          <cell r="A247" t="str">
            <v>190WYP</v>
          </cell>
          <cell r="B247" t="str">
            <v>190</v>
          </cell>
          <cell r="D247">
            <v>233547.67999999993</v>
          </cell>
          <cell r="F247" t="str">
            <v>190WYP</v>
          </cell>
          <cell r="G247" t="str">
            <v>190</v>
          </cell>
          <cell r="I247">
            <v>233547.67999999993</v>
          </cell>
          <cell r="L247">
            <v>0</v>
          </cell>
          <cell r="M247">
            <v>0</v>
          </cell>
          <cell r="N247">
            <v>0</v>
          </cell>
          <cell r="O247">
            <v>0</v>
          </cell>
          <cell r="P247">
            <v>0</v>
          </cell>
          <cell r="Q247">
            <v>0</v>
          </cell>
          <cell r="R247">
            <v>0</v>
          </cell>
          <cell r="S247">
            <v>0</v>
          </cell>
          <cell r="T247">
            <v>0</v>
          </cell>
        </row>
        <row r="248">
          <cell r="A248" t="str">
            <v>2282SO</v>
          </cell>
          <cell r="B248" t="str">
            <v>2282</v>
          </cell>
          <cell r="D248">
            <v>-8501564.8000000007</v>
          </cell>
          <cell r="F248" t="str">
            <v>2282SO</v>
          </cell>
          <cell r="G248" t="str">
            <v>2282</v>
          </cell>
          <cell r="I248">
            <v>-8501564.8000000007</v>
          </cell>
          <cell r="L248">
            <v>0</v>
          </cell>
          <cell r="M248">
            <v>0</v>
          </cell>
          <cell r="N248">
            <v>0</v>
          </cell>
          <cell r="O248">
            <v>0</v>
          </cell>
          <cell r="P248">
            <v>0</v>
          </cell>
          <cell r="Q248">
            <v>0</v>
          </cell>
          <cell r="R248">
            <v>0</v>
          </cell>
          <cell r="S248">
            <v>0</v>
          </cell>
          <cell r="T248">
            <v>0</v>
          </cell>
        </row>
        <row r="249">
          <cell r="A249" t="str">
            <v>2283SO</v>
          </cell>
          <cell r="B249" t="str">
            <v>2283</v>
          </cell>
          <cell r="D249">
            <v>-20844951.109999999</v>
          </cell>
          <cell r="F249" t="str">
            <v>2283SO</v>
          </cell>
          <cell r="G249" t="str">
            <v>2283</v>
          </cell>
          <cell r="I249">
            <v>-20844951.109999999</v>
          </cell>
          <cell r="L249">
            <v>0</v>
          </cell>
          <cell r="M249">
            <v>0</v>
          </cell>
          <cell r="N249">
            <v>0</v>
          </cell>
          <cell r="O249">
            <v>0</v>
          </cell>
          <cell r="P249">
            <v>0</v>
          </cell>
          <cell r="Q249">
            <v>0</v>
          </cell>
          <cell r="R249">
            <v>0</v>
          </cell>
          <cell r="S249">
            <v>0</v>
          </cell>
          <cell r="T249">
            <v>0</v>
          </cell>
        </row>
        <row r="250">
          <cell r="A250" t="str">
            <v>230SE</v>
          </cell>
          <cell r="B250" t="str">
            <v>230</v>
          </cell>
          <cell r="D250">
            <v>-2460800.2983333301</v>
          </cell>
          <cell r="F250" t="str">
            <v>230SE</v>
          </cell>
          <cell r="G250" t="str">
            <v>230</v>
          </cell>
          <cell r="I250">
            <v>-2460800.2983333301</v>
          </cell>
          <cell r="L250">
            <v>0</v>
          </cell>
          <cell r="M250">
            <v>0</v>
          </cell>
          <cell r="N250">
            <v>0</v>
          </cell>
          <cell r="O250">
            <v>0</v>
          </cell>
          <cell r="P250">
            <v>0</v>
          </cell>
          <cell r="Q250">
            <v>0</v>
          </cell>
          <cell r="R250">
            <v>0</v>
          </cell>
          <cell r="S250">
            <v>0</v>
          </cell>
          <cell r="T250">
            <v>0</v>
          </cell>
        </row>
        <row r="251">
          <cell r="A251" t="str">
            <v>230TROJP</v>
          </cell>
          <cell r="B251" t="str">
            <v>230</v>
          </cell>
          <cell r="D251">
            <v>-2044863.87</v>
          </cell>
          <cell r="F251" t="str">
            <v>230TROJP</v>
          </cell>
          <cell r="G251" t="str">
            <v>230</v>
          </cell>
          <cell r="I251">
            <v>-2044863.87</v>
          </cell>
        </row>
        <row r="252">
          <cell r="A252" t="str">
            <v>232SE</v>
          </cell>
          <cell r="B252" t="str">
            <v>232</v>
          </cell>
          <cell r="D252">
            <v>-1332965.5066666601</v>
          </cell>
          <cell r="F252" t="str">
            <v>232SE</v>
          </cell>
          <cell r="G252" t="str">
            <v>232</v>
          </cell>
          <cell r="I252">
            <v>-1332965.5066666601</v>
          </cell>
        </row>
        <row r="253">
          <cell r="A253" t="str">
            <v>232SO</v>
          </cell>
          <cell r="B253" t="str">
            <v>232</v>
          </cell>
          <cell r="D253">
            <v>-5452206.0966666602</v>
          </cell>
          <cell r="F253" t="str">
            <v>232SO</v>
          </cell>
          <cell r="G253" t="str">
            <v>232</v>
          </cell>
          <cell r="I253">
            <v>-5452206.0966666602</v>
          </cell>
        </row>
        <row r="254">
          <cell r="A254" t="str">
            <v>235UT</v>
          </cell>
          <cell r="B254">
            <v>235</v>
          </cell>
          <cell r="D254">
            <v>0</v>
          </cell>
          <cell r="F254" t="str">
            <v>235UT</v>
          </cell>
          <cell r="G254">
            <v>235</v>
          </cell>
          <cell r="I254">
            <v>0</v>
          </cell>
        </row>
        <row r="255">
          <cell r="A255" t="str">
            <v>252CA</v>
          </cell>
          <cell r="B255" t="str">
            <v>252</v>
          </cell>
          <cell r="D255">
            <v>-52327.25</v>
          </cell>
          <cell r="F255" t="str">
            <v>252CA</v>
          </cell>
          <cell r="G255" t="str">
            <v>252</v>
          </cell>
          <cell r="I255">
            <v>-52327.25</v>
          </cell>
        </row>
        <row r="256">
          <cell r="A256" t="str">
            <v>252CN</v>
          </cell>
          <cell r="B256" t="str">
            <v>252</v>
          </cell>
          <cell r="D256">
            <v>-0.60000000009313226</v>
          </cell>
          <cell r="F256" t="str">
            <v>252CN</v>
          </cell>
          <cell r="G256" t="str">
            <v>252</v>
          </cell>
          <cell r="I256">
            <v>-0.60000000009313226</v>
          </cell>
        </row>
        <row r="257">
          <cell r="A257" t="str">
            <v>252ID</v>
          </cell>
          <cell r="B257" t="str">
            <v>252</v>
          </cell>
          <cell r="D257">
            <v>-150326.45000000001</v>
          </cell>
          <cell r="F257" t="str">
            <v>252ID</v>
          </cell>
          <cell r="G257" t="str">
            <v>252</v>
          </cell>
          <cell r="I257">
            <v>-150326.45000000001</v>
          </cell>
        </row>
        <row r="258">
          <cell r="A258" t="str">
            <v>252OR</v>
          </cell>
          <cell r="B258" t="str">
            <v>252</v>
          </cell>
          <cell r="D258">
            <v>-1071230.58</v>
          </cell>
          <cell r="F258" t="str">
            <v>252OR</v>
          </cell>
          <cell r="G258" t="str">
            <v>252</v>
          </cell>
          <cell r="I258">
            <v>-1071230.58</v>
          </cell>
        </row>
        <row r="259">
          <cell r="A259" t="str">
            <v>252SG</v>
          </cell>
          <cell r="B259" t="str">
            <v>252</v>
          </cell>
          <cell r="D259">
            <v>-8565696.6500000004</v>
          </cell>
          <cell r="F259" t="str">
            <v>252SG</v>
          </cell>
          <cell r="G259" t="str">
            <v>252</v>
          </cell>
          <cell r="I259">
            <v>-8565696.6500000004</v>
          </cell>
        </row>
        <row r="260">
          <cell r="A260" t="str">
            <v>252UT</v>
          </cell>
          <cell r="B260" t="str">
            <v>252</v>
          </cell>
          <cell r="D260">
            <v>-7273701.4100000001</v>
          </cell>
          <cell r="F260" t="str">
            <v>252UT</v>
          </cell>
          <cell r="G260" t="str">
            <v>252</v>
          </cell>
          <cell r="I260">
            <v>-7273701.4100000001</v>
          </cell>
        </row>
        <row r="261">
          <cell r="A261" t="str">
            <v>252WA</v>
          </cell>
          <cell r="B261" t="str">
            <v>252</v>
          </cell>
          <cell r="D261">
            <v>-366063.5</v>
          </cell>
          <cell r="F261" t="str">
            <v>252WA</v>
          </cell>
          <cell r="G261" t="str">
            <v>252</v>
          </cell>
          <cell r="I261">
            <v>-366063.5</v>
          </cell>
        </row>
        <row r="262">
          <cell r="A262" t="str">
            <v>252WYP</v>
          </cell>
          <cell r="B262" t="str">
            <v>252</v>
          </cell>
          <cell r="D262">
            <v>-2841030.36</v>
          </cell>
          <cell r="F262" t="str">
            <v>252WYP</v>
          </cell>
          <cell r="G262" t="str">
            <v>252</v>
          </cell>
          <cell r="I262">
            <v>-2841030.36</v>
          </cell>
        </row>
        <row r="263">
          <cell r="A263" t="str">
            <v>252WYU</v>
          </cell>
          <cell r="B263" t="str">
            <v>252</v>
          </cell>
          <cell r="D263">
            <v>-0.33999999999650754</v>
          </cell>
          <cell r="F263" t="str">
            <v>252WYU</v>
          </cell>
          <cell r="G263" t="str">
            <v>252</v>
          </cell>
          <cell r="I263">
            <v>-0.33999999999650754</v>
          </cell>
        </row>
        <row r="264">
          <cell r="A264" t="str">
            <v>25316SE</v>
          </cell>
          <cell r="B264" t="str">
            <v>25316</v>
          </cell>
          <cell r="D264">
            <v>-2296000</v>
          </cell>
          <cell r="F264" t="str">
            <v>25316SE</v>
          </cell>
          <cell r="G264" t="str">
            <v>25316</v>
          </cell>
          <cell r="I264">
            <v>-2296000</v>
          </cell>
        </row>
        <row r="265">
          <cell r="A265" t="str">
            <v>25317SE</v>
          </cell>
          <cell r="B265" t="str">
            <v>25317</v>
          </cell>
          <cell r="D265">
            <v>-1867175</v>
          </cell>
          <cell r="F265" t="str">
            <v>25317SE</v>
          </cell>
          <cell r="G265" t="str">
            <v>25317</v>
          </cell>
          <cell r="I265">
            <v>-1867175</v>
          </cell>
        </row>
        <row r="266">
          <cell r="A266" t="str">
            <v>25318SNPPS</v>
          </cell>
          <cell r="B266" t="str">
            <v>25318</v>
          </cell>
          <cell r="D266">
            <v>-273000</v>
          </cell>
          <cell r="F266" t="str">
            <v>25318SNPPS</v>
          </cell>
          <cell r="G266" t="str">
            <v>25318</v>
          </cell>
          <cell r="I266">
            <v>-273000</v>
          </cell>
        </row>
        <row r="267">
          <cell r="A267" t="str">
            <v>2533SE</v>
          </cell>
          <cell r="B267" t="str">
            <v>2533</v>
          </cell>
          <cell r="D267">
            <v>-5835724.9400000004</v>
          </cell>
          <cell r="F267" t="str">
            <v>2533SE</v>
          </cell>
          <cell r="G267" t="str">
            <v>2533</v>
          </cell>
          <cell r="I267">
            <v>-5835724.9400000004</v>
          </cell>
        </row>
        <row r="268">
          <cell r="A268" t="str">
            <v>25398SE</v>
          </cell>
          <cell r="B268">
            <v>25398</v>
          </cell>
          <cell r="D268">
            <v>-38295350</v>
          </cell>
          <cell r="F268" t="str">
            <v>25398SE</v>
          </cell>
          <cell r="G268">
            <v>25398</v>
          </cell>
          <cell r="I268">
            <v>-38295350</v>
          </cell>
        </row>
        <row r="269">
          <cell r="A269" t="str">
            <v>25399CA</v>
          </cell>
          <cell r="B269" t="str">
            <v>25399</v>
          </cell>
          <cell r="D269">
            <v>-228796.23</v>
          </cell>
          <cell r="F269" t="str">
            <v>25399CA</v>
          </cell>
          <cell r="G269" t="str">
            <v>25399</v>
          </cell>
          <cell r="I269">
            <v>-228796.23</v>
          </cell>
        </row>
        <row r="270">
          <cell r="A270" t="str">
            <v>25399ID</v>
          </cell>
          <cell r="B270" t="str">
            <v>25399</v>
          </cell>
          <cell r="D270">
            <v>-78142.070000000007</v>
          </cell>
          <cell r="F270" t="str">
            <v>25399ID</v>
          </cell>
          <cell r="G270" t="str">
            <v>25399</v>
          </cell>
          <cell r="I270">
            <v>-78142.070000000007</v>
          </cell>
        </row>
        <row r="271">
          <cell r="A271" t="str">
            <v>25399OR</v>
          </cell>
          <cell r="B271" t="str">
            <v>25399</v>
          </cell>
          <cell r="D271">
            <v>-1902634.64</v>
          </cell>
          <cell r="F271" t="str">
            <v>25399OR</v>
          </cell>
          <cell r="G271" t="str">
            <v>25399</v>
          </cell>
          <cell r="I271">
            <v>-1902634.64</v>
          </cell>
        </row>
        <row r="272">
          <cell r="A272" t="str">
            <v>25399OTHER</v>
          </cell>
          <cell r="B272" t="str">
            <v>25399</v>
          </cell>
          <cell r="D272">
            <v>-716516.17</v>
          </cell>
          <cell r="F272" t="str">
            <v>25399OTHER</v>
          </cell>
          <cell r="G272" t="str">
            <v>25399</v>
          </cell>
          <cell r="I272">
            <v>-716516.17</v>
          </cell>
        </row>
        <row r="273">
          <cell r="A273" t="str">
            <v>25399SE</v>
          </cell>
          <cell r="B273" t="str">
            <v>25399</v>
          </cell>
          <cell r="D273">
            <v>-1957748.51</v>
          </cell>
          <cell r="F273" t="str">
            <v>25399SE</v>
          </cell>
          <cell r="G273" t="str">
            <v>25399</v>
          </cell>
          <cell r="I273">
            <v>-1957748.51</v>
          </cell>
        </row>
        <row r="274">
          <cell r="A274" t="str">
            <v>25399SG</v>
          </cell>
          <cell r="B274" t="str">
            <v>25399</v>
          </cell>
          <cell r="D274">
            <v>-10082236.689999999</v>
          </cell>
          <cell r="F274" t="str">
            <v>25399SG</v>
          </cell>
          <cell r="G274" t="str">
            <v>25399</v>
          </cell>
          <cell r="I274">
            <v>-10082236.689999999</v>
          </cell>
        </row>
        <row r="275">
          <cell r="A275" t="str">
            <v>25399SO</v>
          </cell>
          <cell r="B275" t="str">
            <v>25399</v>
          </cell>
          <cell r="D275">
            <v>-488459</v>
          </cell>
          <cell r="F275" t="str">
            <v>25399SO</v>
          </cell>
          <cell r="G275" t="str">
            <v>25399</v>
          </cell>
          <cell r="I275">
            <v>-488459</v>
          </cell>
        </row>
        <row r="276">
          <cell r="A276" t="str">
            <v>25399UT</v>
          </cell>
          <cell r="B276" t="str">
            <v>25399</v>
          </cell>
          <cell r="D276">
            <v>-747107.74</v>
          </cell>
          <cell r="F276" t="str">
            <v>25399UT</v>
          </cell>
          <cell r="G276" t="str">
            <v>25399</v>
          </cell>
          <cell r="I276">
            <v>-747107.74</v>
          </cell>
        </row>
        <row r="277">
          <cell r="A277" t="str">
            <v>25399WA</v>
          </cell>
          <cell r="B277" t="str">
            <v>25399</v>
          </cell>
          <cell r="D277">
            <v>-389363.13</v>
          </cell>
          <cell r="F277" t="str">
            <v>25399WA</v>
          </cell>
          <cell r="G277" t="str">
            <v>25399</v>
          </cell>
          <cell r="I277">
            <v>-389363.13</v>
          </cell>
        </row>
        <row r="278">
          <cell r="A278" t="str">
            <v>25399WYP</v>
          </cell>
          <cell r="B278" t="str">
            <v>25399</v>
          </cell>
          <cell r="D278">
            <v>-170779.32</v>
          </cell>
          <cell r="F278" t="str">
            <v>25399WYP</v>
          </cell>
          <cell r="G278" t="str">
            <v>25399</v>
          </cell>
          <cell r="I278">
            <v>-170779.32</v>
          </cell>
        </row>
        <row r="279">
          <cell r="A279" t="str">
            <v>25399WYU</v>
          </cell>
          <cell r="B279" t="str">
            <v>25399</v>
          </cell>
          <cell r="D279">
            <v>-4793.9399999999996</v>
          </cell>
          <cell r="F279" t="str">
            <v>25399WYU</v>
          </cell>
          <cell r="G279" t="str">
            <v>25399</v>
          </cell>
          <cell r="I279">
            <v>-4793.9399999999996</v>
          </cell>
        </row>
        <row r="280">
          <cell r="A280" t="str">
            <v>254105SE</v>
          </cell>
          <cell r="B280" t="str">
            <v>254105</v>
          </cell>
          <cell r="D280">
            <v>-546811.875833333</v>
          </cell>
          <cell r="F280" t="str">
            <v>254105SE</v>
          </cell>
          <cell r="G280" t="str">
            <v>254105</v>
          </cell>
          <cell r="I280">
            <v>-546811.875833333</v>
          </cell>
        </row>
        <row r="281">
          <cell r="A281" t="str">
            <v>254105TROJP</v>
          </cell>
          <cell r="B281" t="str">
            <v>254105</v>
          </cell>
          <cell r="D281">
            <v>-3373343.47</v>
          </cell>
          <cell r="F281" t="str">
            <v>254105TROJP</v>
          </cell>
          <cell r="G281" t="str">
            <v>254105</v>
          </cell>
          <cell r="I281">
            <v>-3373343.47</v>
          </cell>
        </row>
        <row r="282">
          <cell r="A282" t="str">
            <v>254CA</v>
          </cell>
          <cell r="B282" t="str">
            <v>254</v>
          </cell>
          <cell r="D282">
            <v>-45034.49</v>
          </cell>
          <cell r="F282" t="str">
            <v>254CA</v>
          </cell>
          <cell r="G282" t="str">
            <v>254</v>
          </cell>
          <cell r="I282">
            <v>-45034.49</v>
          </cell>
        </row>
        <row r="283">
          <cell r="A283" t="str">
            <v>254ID</v>
          </cell>
          <cell r="B283" t="str">
            <v>254</v>
          </cell>
          <cell r="D283">
            <v>-156434.29999999999</v>
          </cell>
          <cell r="F283" t="str">
            <v>254ID</v>
          </cell>
          <cell r="G283" t="str">
            <v>254</v>
          </cell>
          <cell r="I283">
            <v>-156434.29999999999</v>
          </cell>
        </row>
        <row r="284">
          <cell r="A284" t="str">
            <v>254OTHER</v>
          </cell>
          <cell r="B284" t="str">
            <v>254</v>
          </cell>
          <cell r="D284">
            <v>-775874.22</v>
          </cell>
          <cell r="F284" t="str">
            <v>254OTHER</v>
          </cell>
          <cell r="G284" t="str">
            <v>254</v>
          </cell>
          <cell r="I284">
            <v>-775874.22</v>
          </cell>
        </row>
        <row r="285">
          <cell r="A285" t="str">
            <v>254SE</v>
          </cell>
          <cell r="B285" t="str">
            <v>254</v>
          </cell>
          <cell r="D285">
            <v>-0.18999999994412065</v>
          </cell>
          <cell r="F285" t="str">
            <v>254SE</v>
          </cell>
          <cell r="G285" t="str">
            <v>254</v>
          </cell>
          <cell r="I285">
            <v>-0.18999999994412065</v>
          </cell>
        </row>
        <row r="286">
          <cell r="A286" t="str">
            <v>254UT</v>
          </cell>
          <cell r="B286" t="str">
            <v>254</v>
          </cell>
          <cell r="D286">
            <v>-1019354.74</v>
          </cell>
          <cell r="F286" t="str">
            <v>254UT</v>
          </cell>
          <cell r="G286" t="str">
            <v>254</v>
          </cell>
          <cell r="I286">
            <v>-1019354.74</v>
          </cell>
        </row>
        <row r="287">
          <cell r="A287" t="str">
            <v>254WA</v>
          </cell>
          <cell r="B287" t="str">
            <v>254</v>
          </cell>
          <cell r="D287">
            <v>-479.73</v>
          </cell>
          <cell r="F287" t="str">
            <v>254WA</v>
          </cell>
          <cell r="G287" t="str">
            <v>254</v>
          </cell>
          <cell r="I287">
            <v>-479.73</v>
          </cell>
        </row>
        <row r="288">
          <cell r="A288" t="str">
            <v>254WYP</v>
          </cell>
          <cell r="B288" t="str">
            <v>254</v>
          </cell>
          <cell r="D288">
            <v>-0.36999999999534339</v>
          </cell>
          <cell r="F288" t="str">
            <v>254WYP</v>
          </cell>
          <cell r="G288" t="str">
            <v>254</v>
          </cell>
          <cell r="I288">
            <v>-0.36999999999534339</v>
          </cell>
        </row>
        <row r="289">
          <cell r="A289" t="str">
            <v>255ITC84</v>
          </cell>
          <cell r="B289" t="str">
            <v>255</v>
          </cell>
          <cell r="D289">
            <v>-1163513</v>
          </cell>
          <cell r="F289" t="str">
            <v>255ITC84</v>
          </cell>
          <cell r="G289" t="str">
            <v>255</v>
          </cell>
          <cell r="I289">
            <v>-1163513</v>
          </cell>
        </row>
        <row r="290">
          <cell r="A290" t="str">
            <v>255ITC85</v>
          </cell>
          <cell r="B290" t="str">
            <v>255</v>
          </cell>
          <cell r="D290">
            <v>-2365510</v>
          </cell>
          <cell r="F290" t="str">
            <v>255ITC85</v>
          </cell>
          <cell r="G290" t="str">
            <v>255</v>
          </cell>
          <cell r="I290">
            <v>-2365510</v>
          </cell>
        </row>
        <row r="291">
          <cell r="A291" t="str">
            <v>255ITC86</v>
          </cell>
          <cell r="B291" t="str">
            <v>255</v>
          </cell>
          <cell r="D291">
            <v>-1233135</v>
          </cell>
          <cell r="F291" t="str">
            <v>255ITC86</v>
          </cell>
          <cell r="G291" t="str">
            <v>255</v>
          </cell>
          <cell r="I291">
            <v>-1233135</v>
          </cell>
        </row>
        <row r="292">
          <cell r="A292" t="str">
            <v>255ITC88</v>
          </cell>
          <cell r="B292" t="str">
            <v>255</v>
          </cell>
          <cell r="D292">
            <v>-192618</v>
          </cell>
          <cell r="F292" t="str">
            <v>255ITC88</v>
          </cell>
          <cell r="G292" t="str">
            <v>255</v>
          </cell>
          <cell r="I292">
            <v>-192618</v>
          </cell>
        </row>
        <row r="293">
          <cell r="A293" t="str">
            <v>255ITC89</v>
          </cell>
          <cell r="B293" t="str">
            <v>255</v>
          </cell>
          <cell r="D293">
            <v>-427864</v>
          </cell>
          <cell r="F293" t="str">
            <v>255ITC89</v>
          </cell>
          <cell r="G293" t="str">
            <v>255</v>
          </cell>
          <cell r="I293">
            <v>-427864</v>
          </cell>
        </row>
        <row r="294">
          <cell r="A294" t="str">
            <v>255ITC90</v>
          </cell>
          <cell r="B294" t="str">
            <v>255</v>
          </cell>
          <cell r="D294">
            <v>-287130</v>
          </cell>
          <cell r="F294" t="str">
            <v>255ITC90</v>
          </cell>
          <cell r="G294" t="str">
            <v>255</v>
          </cell>
          <cell r="I294">
            <v>-287130</v>
          </cell>
        </row>
        <row r="295">
          <cell r="A295" t="str">
            <v>282CA</v>
          </cell>
          <cell r="B295">
            <v>282</v>
          </cell>
          <cell r="D295">
            <v>-41601341</v>
          </cell>
          <cell r="F295" t="str">
            <v>282CA</v>
          </cell>
          <cell r="G295">
            <v>282</v>
          </cell>
          <cell r="I295">
            <v>-41601341</v>
          </cell>
        </row>
        <row r="296">
          <cell r="A296" t="str">
            <v>282CIAC</v>
          </cell>
          <cell r="B296">
            <v>282</v>
          </cell>
          <cell r="D296">
            <v>44024922</v>
          </cell>
          <cell r="F296" t="str">
            <v>282CIAC</v>
          </cell>
          <cell r="G296">
            <v>282</v>
          </cell>
          <cell r="I296">
            <v>44024922</v>
          </cell>
        </row>
        <row r="297">
          <cell r="A297" t="str">
            <v>282DGP</v>
          </cell>
          <cell r="B297">
            <v>282</v>
          </cell>
          <cell r="D297">
            <v>-20</v>
          </cell>
          <cell r="F297" t="str">
            <v>282DGP</v>
          </cell>
          <cell r="G297">
            <v>282</v>
          </cell>
          <cell r="I297">
            <v>-20</v>
          </cell>
        </row>
        <row r="298">
          <cell r="A298" t="str">
            <v>282DITBAL</v>
          </cell>
          <cell r="B298" t="str">
            <v>282</v>
          </cell>
          <cell r="D298">
            <v>-0.42000007629394531</v>
          </cell>
          <cell r="F298" t="str">
            <v>282DITBAL</v>
          </cell>
          <cell r="G298" t="str">
            <v>282</v>
          </cell>
          <cell r="I298">
            <v>-0.42000007629394531</v>
          </cell>
        </row>
        <row r="299">
          <cell r="A299" t="str">
            <v>282FERC</v>
          </cell>
          <cell r="B299">
            <v>282</v>
          </cell>
          <cell r="D299">
            <v>-3852767</v>
          </cell>
          <cell r="F299" t="str">
            <v>282FERC</v>
          </cell>
          <cell r="G299">
            <v>282</v>
          </cell>
          <cell r="I299">
            <v>-3852767</v>
          </cell>
        </row>
        <row r="300">
          <cell r="A300" t="str">
            <v>282GPS</v>
          </cell>
          <cell r="B300">
            <v>282</v>
          </cell>
          <cell r="D300">
            <v>-27281649</v>
          </cell>
          <cell r="F300" t="str">
            <v>282GPS</v>
          </cell>
          <cell r="G300">
            <v>282</v>
          </cell>
          <cell r="I300">
            <v>-27281649</v>
          </cell>
        </row>
        <row r="301">
          <cell r="A301" t="str">
            <v>282ID</v>
          </cell>
          <cell r="B301" t="str">
            <v>282</v>
          </cell>
          <cell r="D301">
            <v>-77130139.640000001</v>
          </cell>
          <cell r="F301" t="str">
            <v>282ID</v>
          </cell>
          <cell r="G301" t="str">
            <v>282</v>
          </cell>
          <cell r="I301">
            <v>-77130139.640000001</v>
          </cell>
        </row>
        <row r="302">
          <cell r="A302" t="str">
            <v>282OR</v>
          </cell>
          <cell r="B302" t="str">
            <v>282</v>
          </cell>
          <cell r="D302">
            <v>-458577117</v>
          </cell>
          <cell r="F302" t="str">
            <v>282OR</v>
          </cell>
          <cell r="G302" t="str">
            <v>282</v>
          </cell>
          <cell r="I302">
            <v>-458577117</v>
          </cell>
        </row>
        <row r="303">
          <cell r="A303" t="str">
            <v>282OTHER</v>
          </cell>
          <cell r="B303" t="str">
            <v>282</v>
          </cell>
          <cell r="D303">
            <v>14847701.58</v>
          </cell>
          <cell r="F303" t="str">
            <v>282OTHER</v>
          </cell>
          <cell r="G303" t="str">
            <v>282</v>
          </cell>
          <cell r="I303">
            <v>14847701.58</v>
          </cell>
        </row>
        <row r="304">
          <cell r="A304" t="str">
            <v>282SCHMDEXP</v>
          </cell>
          <cell r="B304">
            <v>282</v>
          </cell>
          <cell r="D304">
            <v>412140712</v>
          </cell>
          <cell r="F304" t="str">
            <v>282SCHMDEXP</v>
          </cell>
          <cell r="G304">
            <v>282</v>
          </cell>
          <cell r="I304">
            <v>412140712</v>
          </cell>
        </row>
        <row r="305">
          <cell r="A305" t="str">
            <v>282SE</v>
          </cell>
          <cell r="B305" t="str">
            <v>282</v>
          </cell>
          <cell r="D305">
            <v>-15587401.109999999</v>
          </cell>
          <cell r="F305" t="str">
            <v>282SE</v>
          </cell>
          <cell r="G305" t="str">
            <v>282</v>
          </cell>
          <cell r="I305">
            <v>-15587401.109999999</v>
          </cell>
        </row>
        <row r="306">
          <cell r="A306" t="str">
            <v>282SG</v>
          </cell>
          <cell r="B306" t="str">
            <v>282</v>
          </cell>
          <cell r="D306">
            <v>-322465203.85000002</v>
          </cell>
          <cell r="F306" t="str">
            <v>282SG</v>
          </cell>
          <cell r="G306" t="str">
            <v>282</v>
          </cell>
          <cell r="I306">
            <v>-322465203.85000002</v>
          </cell>
        </row>
        <row r="307">
          <cell r="A307" t="str">
            <v>282SNP</v>
          </cell>
          <cell r="B307">
            <v>282</v>
          </cell>
          <cell r="D307">
            <v>-4908621</v>
          </cell>
          <cell r="F307" t="str">
            <v>282SNP</v>
          </cell>
          <cell r="G307">
            <v>282</v>
          </cell>
          <cell r="I307">
            <v>-4908621</v>
          </cell>
        </row>
        <row r="308">
          <cell r="A308" t="str">
            <v>282SO</v>
          </cell>
          <cell r="B308" t="str">
            <v>282</v>
          </cell>
          <cell r="D308">
            <v>-6872413.5800000001</v>
          </cell>
          <cell r="F308" t="str">
            <v>282SO</v>
          </cell>
          <cell r="G308" t="str">
            <v>282</v>
          </cell>
          <cell r="I308">
            <v>-6872413.5800000001</v>
          </cell>
        </row>
        <row r="309">
          <cell r="A309" t="str">
            <v>282SSGCH</v>
          </cell>
          <cell r="B309">
            <v>282</v>
          </cell>
          <cell r="D309">
            <v>538368</v>
          </cell>
          <cell r="F309" t="str">
            <v>282SSGCH</v>
          </cell>
          <cell r="G309">
            <v>282</v>
          </cell>
          <cell r="I309">
            <v>538368</v>
          </cell>
        </row>
        <row r="310">
          <cell r="A310" t="str">
            <v>282TAXDEPR</v>
          </cell>
          <cell r="B310">
            <v>282</v>
          </cell>
          <cell r="D310">
            <v>-982583716</v>
          </cell>
          <cell r="F310" t="str">
            <v>282TAXDEPR</v>
          </cell>
          <cell r="G310">
            <v>282</v>
          </cell>
          <cell r="I310">
            <v>-982583716</v>
          </cell>
        </row>
        <row r="311">
          <cell r="A311" t="str">
            <v>282UT</v>
          </cell>
          <cell r="B311">
            <v>282</v>
          </cell>
          <cell r="D311">
            <v>-604288548</v>
          </cell>
          <cell r="F311" t="str">
            <v>282UT</v>
          </cell>
          <cell r="G311">
            <v>282</v>
          </cell>
          <cell r="I311">
            <v>-604288548</v>
          </cell>
        </row>
        <row r="312">
          <cell r="A312" t="str">
            <v>282WA</v>
          </cell>
          <cell r="B312">
            <v>282</v>
          </cell>
          <cell r="D312">
            <v>-83033943</v>
          </cell>
          <cell r="F312" t="str">
            <v>282WA</v>
          </cell>
          <cell r="G312">
            <v>282</v>
          </cell>
          <cell r="I312">
            <v>-83033943</v>
          </cell>
        </row>
        <row r="313">
          <cell r="A313" t="str">
            <v>282WYP</v>
          </cell>
          <cell r="B313">
            <v>282</v>
          </cell>
          <cell r="D313">
            <v>-205598567</v>
          </cell>
          <cell r="F313" t="str">
            <v>282WYP</v>
          </cell>
          <cell r="G313">
            <v>282</v>
          </cell>
          <cell r="I313">
            <v>-205598567</v>
          </cell>
        </row>
        <row r="314">
          <cell r="A314" t="str">
            <v>283CA</v>
          </cell>
          <cell r="B314" t="str">
            <v>283</v>
          </cell>
          <cell r="D314">
            <v>187630.44999999995</v>
          </cell>
          <cell r="F314" t="str">
            <v>283CA</v>
          </cell>
          <cell r="G314" t="str">
            <v>283</v>
          </cell>
          <cell r="I314">
            <v>187630.44999999995</v>
          </cell>
        </row>
        <row r="315">
          <cell r="A315" t="str">
            <v>283GPS</v>
          </cell>
          <cell r="B315" t="str">
            <v>283</v>
          </cell>
          <cell r="D315">
            <v>-15874138.16</v>
          </cell>
          <cell r="F315" t="str">
            <v>283GPS</v>
          </cell>
          <cell r="G315" t="str">
            <v>283</v>
          </cell>
          <cell r="I315">
            <v>-15874138.16</v>
          </cell>
        </row>
        <row r="316">
          <cell r="A316" t="str">
            <v>283ID</v>
          </cell>
          <cell r="B316" t="str">
            <v>283</v>
          </cell>
          <cell r="D316">
            <v>-250679.64999999991</v>
          </cell>
          <cell r="F316" t="str">
            <v>283ID</v>
          </cell>
          <cell r="G316" t="str">
            <v>283</v>
          </cell>
          <cell r="I316">
            <v>-250679.64999999991</v>
          </cell>
        </row>
        <row r="317">
          <cell r="A317" t="str">
            <v>283OR</v>
          </cell>
          <cell r="B317" t="str">
            <v>283</v>
          </cell>
          <cell r="D317">
            <v>2778289.84</v>
          </cell>
          <cell r="F317" t="str">
            <v>283OR</v>
          </cell>
          <cell r="G317" t="str">
            <v>283</v>
          </cell>
          <cell r="I317">
            <v>2778289.84</v>
          </cell>
        </row>
        <row r="318">
          <cell r="A318" t="str">
            <v>283OTHER</v>
          </cell>
          <cell r="B318" t="str">
            <v>283</v>
          </cell>
          <cell r="D318">
            <v>5344172.8000000007</v>
          </cell>
          <cell r="F318" t="str">
            <v>283OTHER</v>
          </cell>
          <cell r="G318" t="str">
            <v>283</v>
          </cell>
          <cell r="I318">
            <v>5344172.8000000007</v>
          </cell>
        </row>
        <row r="319">
          <cell r="A319" t="str">
            <v>283SE</v>
          </cell>
          <cell r="B319" t="str">
            <v>283</v>
          </cell>
          <cell r="D319">
            <v>-30650943.460000001</v>
          </cell>
          <cell r="F319" t="str">
            <v>283SE</v>
          </cell>
          <cell r="G319" t="str">
            <v>283</v>
          </cell>
          <cell r="I319">
            <v>-30650943.460000001</v>
          </cell>
        </row>
        <row r="320">
          <cell r="A320" t="str">
            <v>283SG</v>
          </cell>
          <cell r="B320" t="str">
            <v>283</v>
          </cell>
          <cell r="D320">
            <v>-3197418.2899999991</v>
          </cell>
          <cell r="F320" t="str">
            <v>283SG</v>
          </cell>
          <cell r="G320" t="str">
            <v>283</v>
          </cell>
          <cell r="I320">
            <v>-3197418.2899999991</v>
          </cell>
        </row>
        <row r="321">
          <cell r="A321" t="str">
            <v>283SGCT</v>
          </cell>
          <cell r="B321" t="str">
            <v>283</v>
          </cell>
          <cell r="D321">
            <v>-1839104</v>
          </cell>
          <cell r="F321" t="str">
            <v>283SGCT</v>
          </cell>
          <cell r="G321" t="str">
            <v>283</v>
          </cell>
          <cell r="I321">
            <v>-1839104</v>
          </cell>
        </row>
        <row r="322">
          <cell r="A322" t="str">
            <v>283SNP</v>
          </cell>
          <cell r="B322" t="str">
            <v>283</v>
          </cell>
          <cell r="D322">
            <v>-6341086.4199999999</v>
          </cell>
          <cell r="F322" t="str">
            <v>283SNP</v>
          </cell>
          <cell r="G322" t="str">
            <v>283</v>
          </cell>
          <cell r="I322">
            <v>-6341086.4199999999</v>
          </cell>
        </row>
        <row r="323">
          <cell r="A323" t="str">
            <v>283SO</v>
          </cell>
          <cell r="B323" t="str">
            <v>283</v>
          </cell>
          <cell r="D323">
            <v>-10312201.84</v>
          </cell>
          <cell r="F323" t="str">
            <v>283SO</v>
          </cell>
          <cell r="G323" t="str">
            <v>283</v>
          </cell>
          <cell r="I323">
            <v>-10312201.84</v>
          </cell>
        </row>
        <row r="324">
          <cell r="A324" t="str">
            <v>283TROJD</v>
          </cell>
          <cell r="B324" t="str">
            <v>283</v>
          </cell>
          <cell r="D324">
            <v>2003449.17</v>
          </cell>
          <cell r="F324" t="str">
            <v>283TROJD</v>
          </cell>
          <cell r="G324" t="str">
            <v>283</v>
          </cell>
          <cell r="I324">
            <v>2003449.17</v>
          </cell>
        </row>
        <row r="325">
          <cell r="A325" t="str">
            <v>283UT</v>
          </cell>
          <cell r="B325" t="str">
            <v>283</v>
          </cell>
          <cell r="D325">
            <v>3896451.07</v>
          </cell>
          <cell r="F325" t="str">
            <v>283UT</v>
          </cell>
          <cell r="G325" t="str">
            <v>283</v>
          </cell>
          <cell r="I325">
            <v>3896451.07</v>
          </cell>
        </row>
        <row r="326">
          <cell r="A326" t="str">
            <v>283WA</v>
          </cell>
          <cell r="B326" t="str">
            <v>283</v>
          </cell>
          <cell r="D326">
            <v>991571.89999999991</v>
          </cell>
          <cell r="F326" t="str">
            <v>283WA</v>
          </cell>
          <cell r="G326" t="str">
            <v>283</v>
          </cell>
          <cell r="I326">
            <v>991571.89999999991</v>
          </cell>
        </row>
        <row r="327">
          <cell r="A327" t="str">
            <v>283WYP</v>
          </cell>
          <cell r="B327" t="str">
            <v>283</v>
          </cell>
          <cell r="D327">
            <v>9017561.4499999993</v>
          </cell>
          <cell r="F327" t="str">
            <v>283WYP</v>
          </cell>
          <cell r="G327" t="str">
            <v>283</v>
          </cell>
          <cell r="I327">
            <v>9017561.4499999993</v>
          </cell>
        </row>
        <row r="328">
          <cell r="A328" t="str">
            <v>283WYU</v>
          </cell>
          <cell r="B328" t="str">
            <v>283</v>
          </cell>
          <cell r="D328">
            <v>-8932400</v>
          </cell>
          <cell r="F328" t="str">
            <v>283WYU</v>
          </cell>
          <cell r="G328" t="str">
            <v>283</v>
          </cell>
          <cell r="I328">
            <v>-8932400</v>
          </cell>
        </row>
        <row r="329">
          <cell r="A329" t="str">
            <v>302DGP</v>
          </cell>
          <cell r="B329" t="str">
            <v>302</v>
          </cell>
          <cell r="D329">
            <v>-111973.7968813295</v>
          </cell>
          <cell r="F329" t="str">
            <v>302DGP</v>
          </cell>
          <cell r="G329" t="str">
            <v>302</v>
          </cell>
          <cell r="I329">
            <v>-111973.7968813295</v>
          </cell>
        </row>
        <row r="330">
          <cell r="A330" t="str">
            <v>302DGU</v>
          </cell>
          <cell r="B330" t="str">
            <v>302</v>
          </cell>
          <cell r="D330">
            <v>600993.05000000005</v>
          </cell>
          <cell r="F330" t="str">
            <v>302DGU</v>
          </cell>
          <cell r="G330" t="str">
            <v>302</v>
          </cell>
          <cell r="I330">
            <v>600993.05000000005</v>
          </cell>
        </row>
        <row r="331">
          <cell r="A331" t="str">
            <v>302ID</v>
          </cell>
          <cell r="B331" t="str">
            <v>302</v>
          </cell>
          <cell r="D331">
            <v>2449200.11</v>
          </cell>
          <cell r="F331" t="str">
            <v>302ID</v>
          </cell>
          <cell r="G331" t="str">
            <v>302</v>
          </cell>
          <cell r="I331">
            <v>2449200.11</v>
          </cell>
        </row>
        <row r="332">
          <cell r="A332" t="str">
            <v>302SG</v>
          </cell>
          <cell r="B332" t="str">
            <v>302</v>
          </cell>
          <cell r="D332">
            <v>26714186.849760089</v>
          </cell>
          <cell r="F332" t="str">
            <v>302SG</v>
          </cell>
          <cell r="G332" t="str">
            <v>302</v>
          </cell>
          <cell r="I332">
            <v>26714186.849760089</v>
          </cell>
        </row>
        <row r="333">
          <cell r="A333" t="str">
            <v>302SG-P</v>
          </cell>
          <cell r="B333" t="str">
            <v>302</v>
          </cell>
          <cell r="D333">
            <v>96989963.379279971</v>
          </cell>
          <cell r="F333" t="str">
            <v>302SG-P</v>
          </cell>
          <cell r="G333" t="str">
            <v>302</v>
          </cell>
          <cell r="I333">
            <v>96989963.379279971</v>
          </cell>
        </row>
        <row r="334">
          <cell r="A334" t="str">
            <v>302SG-U</v>
          </cell>
          <cell r="B334" t="str">
            <v>302</v>
          </cell>
          <cell r="D334">
            <v>9240741.6099999994</v>
          </cell>
          <cell r="F334" t="str">
            <v>302SG-U</v>
          </cell>
          <cell r="G334" t="str">
            <v>302</v>
          </cell>
          <cell r="I334">
            <v>9240741.6099999994</v>
          </cell>
        </row>
        <row r="335">
          <cell r="A335" t="str">
            <v>303CN</v>
          </cell>
          <cell r="B335" t="str">
            <v>303</v>
          </cell>
          <cell r="D335">
            <v>118268650.1819741</v>
          </cell>
          <cell r="F335" t="str">
            <v>303CN</v>
          </cell>
          <cell r="G335" t="str">
            <v>303</v>
          </cell>
          <cell r="I335">
            <v>118268650.1819741</v>
          </cell>
        </row>
        <row r="336">
          <cell r="A336" t="str">
            <v>303DGP</v>
          </cell>
          <cell r="B336" t="str">
            <v>303</v>
          </cell>
          <cell r="D336">
            <v>344575.42</v>
          </cell>
          <cell r="F336" t="str">
            <v>303DGP</v>
          </cell>
          <cell r="G336" t="str">
            <v>303</v>
          </cell>
          <cell r="I336">
            <v>344575.42</v>
          </cell>
        </row>
        <row r="337">
          <cell r="A337" t="str">
            <v>303ID</v>
          </cell>
          <cell r="B337" t="str">
            <v>303</v>
          </cell>
          <cell r="D337">
            <v>392380.9</v>
          </cell>
          <cell r="F337" t="str">
            <v>303ID</v>
          </cell>
          <cell r="G337" t="str">
            <v>303</v>
          </cell>
          <cell r="I337">
            <v>392380.9</v>
          </cell>
        </row>
        <row r="338">
          <cell r="A338" t="str">
            <v>303OR</v>
          </cell>
          <cell r="B338" t="str">
            <v>303</v>
          </cell>
          <cell r="D338">
            <v>351352.01629211975</v>
          </cell>
          <cell r="F338" t="str">
            <v>303OR</v>
          </cell>
          <cell r="G338" t="str">
            <v>303</v>
          </cell>
          <cell r="I338">
            <v>351352.01629211975</v>
          </cell>
        </row>
        <row r="339">
          <cell r="A339" t="str">
            <v>303SE</v>
          </cell>
          <cell r="B339" t="str">
            <v>303</v>
          </cell>
          <cell r="D339">
            <v>3773864.69</v>
          </cell>
          <cell r="F339" t="str">
            <v>303SE</v>
          </cell>
          <cell r="G339" t="str">
            <v>303</v>
          </cell>
          <cell r="I339">
            <v>3773864.69</v>
          </cell>
        </row>
        <row r="340">
          <cell r="A340" t="str">
            <v>303SG</v>
          </cell>
          <cell r="B340" t="str">
            <v>303</v>
          </cell>
          <cell r="D340">
            <v>74975067.730000004</v>
          </cell>
          <cell r="F340" t="str">
            <v>303SG</v>
          </cell>
          <cell r="G340" t="str">
            <v>303</v>
          </cell>
          <cell r="I340">
            <v>74975067.730000004</v>
          </cell>
        </row>
        <row r="341">
          <cell r="A341" t="str">
            <v>303SO</v>
          </cell>
          <cell r="B341" t="str">
            <v>303</v>
          </cell>
          <cell r="D341">
            <v>402195992.48703367</v>
          </cell>
          <cell r="F341" t="str">
            <v>303SO</v>
          </cell>
          <cell r="G341" t="str">
            <v>303</v>
          </cell>
          <cell r="I341">
            <v>402195992.48703367</v>
          </cell>
        </row>
        <row r="342">
          <cell r="A342" t="str">
            <v>303UT</v>
          </cell>
          <cell r="B342" t="str">
            <v>303</v>
          </cell>
          <cell r="D342">
            <v>889166.23257339513</v>
          </cell>
          <cell r="F342" t="str">
            <v>303UT</v>
          </cell>
          <cell r="G342" t="str">
            <v>303</v>
          </cell>
          <cell r="I342">
            <v>889166.23257339513</v>
          </cell>
        </row>
        <row r="343">
          <cell r="A343" t="str">
            <v>303WA</v>
          </cell>
          <cell r="B343" t="str">
            <v>303</v>
          </cell>
          <cell r="D343">
            <v>1103.4751546730017</v>
          </cell>
          <cell r="F343" t="str">
            <v>303WA</v>
          </cell>
          <cell r="G343" t="str">
            <v>303</v>
          </cell>
          <cell r="I343">
            <v>1103.4751546730017</v>
          </cell>
        </row>
        <row r="344">
          <cell r="A344" t="str">
            <v>303WYP</v>
          </cell>
          <cell r="B344" t="str">
            <v>303</v>
          </cell>
          <cell r="D344">
            <v>246393.75</v>
          </cell>
          <cell r="F344" t="str">
            <v>303WYP</v>
          </cell>
          <cell r="G344" t="str">
            <v>303</v>
          </cell>
          <cell r="I344">
            <v>246393.75</v>
          </cell>
        </row>
        <row r="345">
          <cell r="A345" t="str">
            <v>310DGP</v>
          </cell>
          <cell r="B345" t="str">
            <v>310</v>
          </cell>
          <cell r="D345">
            <v>2329517.46</v>
          </cell>
          <cell r="F345" t="str">
            <v>310DGP</v>
          </cell>
          <cell r="G345" t="str">
            <v>310</v>
          </cell>
          <cell r="I345">
            <v>2329517.46</v>
          </cell>
        </row>
        <row r="346">
          <cell r="A346" t="str">
            <v>310DGU</v>
          </cell>
          <cell r="B346" t="str">
            <v>310</v>
          </cell>
          <cell r="D346">
            <v>34798445.670000002</v>
          </cell>
          <cell r="F346" t="str">
            <v>310DGU</v>
          </cell>
          <cell r="G346" t="str">
            <v>310</v>
          </cell>
          <cell r="I346">
            <v>34798445.670000002</v>
          </cell>
        </row>
        <row r="347">
          <cell r="A347" t="str">
            <v>310SG</v>
          </cell>
          <cell r="B347" t="str">
            <v>310</v>
          </cell>
          <cell r="D347">
            <v>56303434.969999999</v>
          </cell>
          <cell r="F347" t="str">
            <v>310SG</v>
          </cell>
          <cell r="G347" t="str">
            <v>310</v>
          </cell>
          <cell r="I347">
            <v>56303434.969999999</v>
          </cell>
        </row>
        <row r="348">
          <cell r="A348" t="str">
            <v>310SSGCH</v>
          </cell>
          <cell r="B348" t="str">
            <v>310</v>
          </cell>
          <cell r="D348">
            <v>2415101.8199999998</v>
          </cell>
          <cell r="F348" t="str">
            <v>310SSGCH</v>
          </cell>
          <cell r="G348" t="str">
            <v>310</v>
          </cell>
          <cell r="I348">
            <v>2415101.8199999998</v>
          </cell>
        </row>
        <row r="349">
          <cell r="A349" t="str">
            <v>311DGP</v>
          </cell>
          <cell r="B349" t="str">
            <v>311</v>
          </cell>
          <cell r="D349">
            <v>234877017.22999999</v>
          </cell>
          <cell r="F349" t="str">
            <v>311DGP</v>
          </cell>
          <cell r="G349" t="str">
            <v>311</v>
          </cell>
          <cell r="I349">
            <v>234877017.22999999</v>
          </cell>
        </row>
        <row r="350">
          <cell r="A350" t="str">
            <v>311DGU</v>
          </cell>
          <cell r="B350" t="str">
            <v>311</v>
          </cell>
          <cell r="D350">
            <v>326027802.31</v>
          </cell>
          <cell r="F350" t="str">
            <v>311DGU</v>
          </cell>
          <cell r="G350" t="str">
            <v>311</v>
          </cell>
          <cell r="I350">
            <v>326027802.31</v>
          </cell>
        </row>
        <row r="351">
          <cell r="A351" t="str">
            <v>311SG</v>
          </cell>
          <cell r="B351" t="str">
            <v>311</v>
          </cell>
          <cell r="D351">
            <v>199554905.18000001</v>
          </cell>
          <cell r="F351" t="str">
            <v>311SG</v>
          </cell>
          <cell r="G351" t="str">
            <v>311</v>
          </cell>
          <cell r="I351">
            <v>199554905.18000001</v>
          </cell>
        </row>
        <row r="352">
          <cell r="A352" t="str">
            <v>311SSGCH</v>
          </cell>
          <cell r="B352" t="str">
            <v>311</v>
          </cell>
          <cell r="D352">
            <v>55364138.880000003</v>
          </cell>
          <cell r="F352" t="str">
            <v>311SSGCH</v>
          </cell>
          <cell r="G352" t="str">
            <v>311</v>
          </cell>
          <cell r="I352">
            <v>55364138.880000003</v>
          </cell>
        </row>
        <row r="353">
          <cell r="A353" t="str">
            <v>312DGP</v>
          </cell>
          <cell r="B353" t="str">
            <v>312</v>
          </cell>
          <cell r="D353">
            <v>689961194.71120131</v>
          </cell>
          <cell r="F353" t="str">
            <v>312DGP</v>
          </cell>
          <cell r="G353" t="str">
            <v>312</v>
          </cell>
          <cell r="I353">
            <v>689961194.71120131</v>
          </cell>
        </row>
        <row r="354">
          <cell r="A354" t="str">
            <v>312DGU</v>
          </cell>
          <cell r="B354" t="str">
            <v>312</v>
          </cell>
          <cell r="D354">
            <v>639444274.92576325</v>
          </cell>
          <cell r="F354" t="str">
            <v>312DGU</v>
          </cell>
          <cell r="G354" t="str">
            <v>312</v>
          </cell>
          <cell r="I354">
            <v>639444274.92576325</v>
          </cell>
        </row>
        <row r="355">
          <cell r="A355" t="str">
            <v>312SG</v>
          </cell>
          <cell r="B355" t="str">
            <v>312</v>
          </cell>
          <cell r="D355">
            <v>2248158945.537591</v>
          </cell>
          <cell r="F355" t="str">
            <v>312SG</v>
          </cell>
          <cell r="G355" t="str">
            <v>312</v>
          </cell>
          <cell r="I355">
            <v>2248158945.537591</v>
          </cell>
        </row>
        <row r="356">
          <cell r="A356" t="str">
            <v>312SSGCH</v>
          </cell>
          <cell r="B356" t="str">
            <v>312</v>
          </cell>
          <cell r="D356">
            <v>328910176.86818779</v>
          </cell>
          <cell r="F356" t="str">
            <v>312SSGCH</v>
          </cell>
          <cell r="G356" t="str">
            <v>312</v>
          </cell>
          <cell r="I356">
            <v>328910176.86818779</v>
          </cell>
        </row>
        <row r="357">
          <cell r="A357" t="str">
            <v>314DGP</v>
          </cell>
          <cell r="B357" t="str">
            <v>314</v>
          </cell>
          <cell r="D357">
            <v>143451708.65000001</v>
          </cell>
          <cell r="F357" t="str">
            <v>314DGP</v>
          </cell>
          <cell r="G357" t="str">
            <v>314</v>
          </cell>
          <cell r="I357">
            <v>143451708.65000001</v>
          </cell>
        </row>
        <row r="358">
          <cell r="A358" t="str">
            <v>314DGU</v>
          </cell>
          <cell r="B358" t="str">
            <v>314</v>
          </cell>
          <cell r="D358">
            <v>144201509.99000001</v>
          </cell>
          <cell r="F358" t="str">
            <v>314DGU</v>
          </cell>
          <cell r="G358" t="str">
            <v>314</v>
          </cell>
          <cell r="I358">
            <v>144201509.99000001</v>
          </cell>
        </row>
        <row r="359">
          <cell r="A359" t="str">
            <v>314SG</v>
          </cell>
          <cell r="B359" t="str">
            <v>314</v>
          </cell>
          <cell r="D359">
            <v>453192965.38</v>
          </cell>
          <cell r="F359" t="str">
            <v>314SG</v>
          </cell>
          <cell r="G359" t="str">
            <v>314</v>
          </cell>
          <cell r="I359">
            <v>453192965.38</v>
          </cell>
        </row>
        <row r="360">
          <cell r="A360" t="str">
            <v>314SSGCH</v>
          </cell>
          <cell r="B360" t="str">
            <v>314</v>
          </cell>
          <cell r="D360">
            <v>63438406.380000003</v>
          </cell>
          <cell r="F360" t="str">
            <v>314SSGCH</v>
          </cell>
          <cell r="G360" t="str">
            <v>314</v>
          </cell>
          <cell r="I360">
            <v>63438406.380000003</v>
          </cell>
        </row>
        <row r="361">
          <cell r="A361" t="str">
            <v>315DGP</v>
          </cell>
          <cell r="B361" t="str">
            <v>315</v>
          </cell>
          <cell r="D361">
            <v>87991118.680000007</v>
          </cell>
          <cell r="F361" t="str">
            <v>315DGP</v>
          </cell>
          <cell r="G361" t="str">
            <v>315</v>
          </cell>
          <cell r="I361">
            <v>87991118.680000007</v>
          </cell>
        </row>
        <row r="362">
          <cell r="A362" t="str">
            <v>315DGU</v>
          </cell>
          <cell r="B362" t="str">
            <v>315</v>
          </cell>
          <cell r="D362">
            <v>139006394.46000001</v>
          </cell>
          <cell r="F362" t="str">
            <v>315DGU</v>
          </cell>
          <cell r="G362" t="str">
            <v>315</v>
          </cell>
          <cell r="I362">
            <v>139006394.46000001</v>
          </cell>
        </row>
        <row r="363">
          <cell r="A363" t="str">
            <v>315SG</v>
          </cell>
          <cell r="B363" t="str">
            <v>315</v>
          </cell>
          <cell r="D363">
            <v>70531111.799999997</v>
          </cell>
          <cell r="F363" t="str">
            <v>315SG</v>
          </cell>
          <cell r="G363" t="str">
            <v>315</v>
          </cell>
          <cell r="I363">
            <v>70531111.799999997</v>
          </cell>
        </row>
        <row r="364">
          <cell r="A364" t="str">
            <v>315SSGCH</v>
          </cell>
          <cell r="B364" t="str">
            <v>315</v>
          </cell>
          <cell r="D364">
            <v>64911564.43</v>
          </cell>
          <cell r="F364" t="str">
            <v>315SSGCH</v>
          </cell>
          <cell r="G364" t="str">
            <v>315</v>
          </cell>
          <cell r="I364">
            <v>64911564.43</v>
          </cell>
        </row>
        <row r="365">
          <cell r="A365" t="str">
            <v>316DGP</v>
          </cell>
          <cell r="B365" t="str">
            <v>316</v>
          </cell>
          <cell r="D365">
            <v>4915805.96</v>
          </cell>
          <cell r="F365" t="str">
            <v>316DGP</v>
          </cell>
          <cell r="G365" t="str">
            <v>316</v>
          </cell>
          <cell r="I365">
            <v>4915805.96</v>
          </cell>
        </row>
        <row r="366">
          <cell r="A366" t="str">
            <v>316DGU</v>
          </cell>
          <cell r="B366" t="str">
            <v>316</v>
          </cell>
          <cell r="D366">
            <v>5295901</v>
          </cell>
          <cell r="F366" t="str">
            <v>316DGU</v>
          </cell>
          <cell r="G366" t="str">
            <v>316</v>
          </cell>
          <cell r="I366">
            <v>5295901</v>
          </cell>
        </row>
        <row r="367">
          <cell r="A367" t="str">
            <v>316SG</v>
          </cell>
          <cell r="B367" t="str">
            <v>316</v>
          </cell>
          <cell r="D367">
            <v>13086245.65</v>
          </cell>
          <cell r="F367" t="str">
            <v>316SG</v>
          </cell>
          <cell r="G367" t="str">
            <v>316</v>
          </cell>
          <cell r="I367">
            <v>13086245.65</v>
          </cell>
        </row>
        <row r="368">
          <cell r="A368" t="str">
            <v>316SSGCH</v>
          </cell>
          <cell r="B368" t="str">
            <v>316</v>
          </cell>
          <cell r="D368">
            <v>3162939.33</v>
          </cell>
          <cell r="F368" t="str">
            <v>316SSGCH</v>
          </cell>
          <cell r="G368" t="str">
            <v>316</v>
          </cell>
          <cell r="I368">
            <v>3162939.33</v>
          </cell>
        </row>
        <row r="369">
          <cell r="A369" t="str">
            <v>330DGP</v>
          </cell>
          <cell r="B369" t="str">
            <v>330</v>
          </cell>
          <cell r="D369">
            <v>10626875.310000001</v>
          </cell>
          <cell r="F369" t="str">
            <v>330DGP</v>
          </cell>
          <cell r="G369" t="str">
            <v>330</v>
          </cell>
          <cell r="I369">
            <v>10626875.310000001</v>
          </cell>
        </row>
        <row r="370">
          <cell r="A370" t="str">
            <v>330DGU</v>
          </cell>
          <cell r="B370" t="str">
            <v>330</v>
          </cell>
          <cell r="D370">
            <v>5307561.53</v>
          </cell>
          <cell r="F370" t="str">
            <v>330DGU</v>
          </cell>
          <cell r="G370" t="str">
            <v>330</v>
          </cell>
          <cell r="I370">
            <v>5307561.53</v>
          </cell>
        </row>
        <row r="371">
          <cell r="A371" t="str">
            <v>330SG-P</v>
          </cell>
          <cell r="B371" t="str">
            <v>330</v>
          </cell>
          <cell r="D371">
            <v>3122698.96</v>
          </cell>
          <cell r="F371" t="str">
            <v>330SG-P</v>
          </cell>
          <cell r="G371" t="str">
            <v>330</v>
          </cell>
          <cell r="I371">
            <v>3122698.96</v>
          </cell>
        </row>
        <row r="372">
          <cell r="A372" t="str">
            <v>330SG-U</v>
          </cell>
          <cell r="B372" t="str">
            <v>330</v>
          </cell>
          <cell r="D372">
            <v>635699.65</v>
          </cell>
          <cell r="F372" t="str">
            <v>330SG-U</v>
          </cell>
          <cell r="G372" t="str">
            <v>330</v>
          </cell>
          <cell r="I372">
            <v>635699.65</v>
          </cell>
        </row>
        <row r="373">
          <cell r="A373" t="str">
            <v>331DGP</v>
          </cell>
          <cell r="B373" t="str">
            <v>331</v>
          </cell>
          <cell r="D373">
            <v>21446832.329999998</v>
          </cell>
          <cell r="F373" t="str">
            <v>331DGP</v>
          </cell>
          <cell r="G373" t="str">
            <v>331</v>
          </cell>
          <cell r="I373">
            <v>21446832.329999998</v>
          </cell>
        </row>
        <row r="374">
          <cell r="A374" t="str">
            <v>331DGU</v>
          </cell>
          <cell r="B374" t="str">
            <v>331</v>
          </cell>
          <cell r="D374">
            <v>5315406.7</v>
          </cell>
          <cell r="F374" t="str">
            <v>331DGU</v>
          </cell>
          <cell r="G374" t="str">
            <v>331</v>
          </cell>
          <cell r="I374">
            <v>5315406.7</v>
          </cell>
        </row>
        <row r="375">
          <cell r="A375" t="str">
            <v>331SG-P</v>
          </cell>
          <cell r="B375" t="str">
            <v>331</v>
          </cell>
          <cell r="D375">
            <v>52712220.869999997</v>
          </cell>
          <cell r="F375" t="str">
            <v>331SG-P</v>
          </cell>
          <cell r="G375" t="str">
            <v>331</v>
          </cell>
          <cell r="I375">
            <v>52712220.869999997</v>
          </cell>
        </row>
        <row r="376">
          <cell r="A376" t="str">
            <v>331SG-U</v>
          </cell>
          <cell r="B376" t="str">
            <v>331</v>
          </cell>
          <cell r="D376">
            <v>7393542.75</v>
          </cell>
          <cell r="F376" t="str">
            <v>331SG-U</v>
          </cell>
          <cell r="G376" t="str">
            <v>331</v>
          </cell>
          <cell r="I376">
            <v>7393542.75</v>
          </cell>
        </row>
        <row r="377">
          <cell r="A377" t="str">
            <v>332DGP</v>
          </cell>
          <cell r="B377" t="str">
            <v>332</v>
          </cell>
          <cell r="D377">
            <v>150017615.8512218</v>
          </cell>
          <cell r="F377" t="str">
            <v>332DGP</v>
          </cell>
          <cell r="G377" t="str">
            <v>332</v>
          </cell>
          <cell r="I377">
            <v>150017615.8512218</v>
          </cell>
        </row>
        <row r="378">
          <cell r="A378" t="str">
            <v>332DGU</v>
          </cell>
          <cell r="B378" t="str">
            <v>332</v>
          </cell>
          <cell r="D378">
            <v>19915579.184886474</v>
          </cell>
          <cell r="F378" t="str">
            <v>332DGU</v>
          </cell>
          <cell r="G378" t="str">
            <v>332</v>
          </cell>
          <cell r="I378">
            <v>19915579.184886474</v>
          </cell>
        </row>
        <row r="379">
          <cell r="A379" t="str">
            <v>332SG-P</v>
          </cell>
          <cell r="B379" t="str">
            <v>332</v>
          </cell>
          <cell r="D379">
            <v>172458176.9784373</v>
          </cell>
          <cell r="F379" t="str">
            <v>332SG-P</v>
          </cell>
          <cell r="G379" t="str">
            <v>332</v>
          </cell>
          <cell r="I379">
            <v>172458176.9784373</v>
          </cell>
        </row>
        <row r="380">
          <cell r="A380" t="str">
            <v>332SG-U</v>
          </cell>
          <cell r="B380" t="str">
            <v>332</v>
          </cell>
          <cell r="D380">
            <v>57800746.651000917</v>
          </cell>
          <cell r="F380" t="str">
            <v>332SG-U</v>
          </cell>
          <cell r="G380" t="str">
            <v>332</v>
          </cell>
          <cell r="I380">
            <v>57800746.651000917</v>
          </cell>
        </row>
        <row r="381">
          <cell r="A381" t="str">
            <v>333DGP</v>
          </cell>
          <cell r="B381" t="str">
            <v>333</v>
          </cell>
          <cell r="D381">
            <v>32897569.190000001</v>
          </cell>
          <cell r="F381" t="str">
            <v>333DGP</v>
          </cell>
          <cell r="G381" t="str">
            <v>333</v>
          </cell>
          <cell r="I381">
            <v>32897569.190000001</v>
          </cell>
        </row>
        <row r="382">
          <cell r="A382" t="str">
            <v>333DGU</v>
          </cell>
          <cell r="B382" t="str">
            <v>333</v>
          </cell>
          <cell r="D382">
            <v>8946124.8499999996</v>
          </cell>
          <cell r="F382" t="str">
            <v>333DGU</v>
          </cell>
          <cell r="G382" t="str">
            <v>333</v>
          </cell>
          <cell r="I382">
            <v>8946124.8499999996</v>
          </cell>
        </row>
        <row r="383">
          <cell r="A383" t="str">
            <v>333SG-P</v>
          </cell>
          <cell r="B383" t="str">
            <v>333</v>
          </cell>
          <cell r="D383">
            <v>36001226.079999998</v>
          </cell>
          <cell r="F383" t="str">
            <v>333SG-P</v>
          </cell>
          <cell r="G383" t="str">
            <v>333</v>
          </cell>
          <cell r="I383">
            <v>36001226.079999998</v>
          </cell>
        </row>
        <row r="384">
          <cell r="A384" t="str">
            <v>333SG-U</v>
          </cell>
          <cell r="B384" t="str">
            <v>333</v>
          </cell>
          <cell r="D384">
            <v>25048207.25</v>
          </cell>
          <cell r="F384" t="str">
            <v>333SG-U</v>
          </cell>
          <cell r="G384" t="str">
            <v>333</v>
          </cell>
          <cell r="I384">
            <v>25048207.25</v>
          </cell>
        </row>
        <row r="385">
          <cell r="A385" t="str">
            <v>334DGP</v>
          </cell>
          <cell r="B385" t="str">
            <v>334</v>
          </cell>
          <cell r="D385">
            <v>4694160.9800000004</v>
          </cell>
          <cell r="F385" t="str">
            <v>334DGP</v>
          </cell>
          <cell r="G385" t="str">
            <v>334</v>
          </cell>
          <cell r="I385">
            <v>4694160.9800000004</v>
          </cell>
        </row>
        <row r="386">
          <cell r="A386" t="str">
            <v>334DGU</v>
          </cell>
          <cell r="B386" t="str">
            <v>334</v>
          </cell>
          <cell r="D386">
            <v>3889665.45</v>
          </cell>
          <cell r="F386" t="str">
            <v>334DGU</v>
          </cell>
          <cell r="G386" t="str">
            <v>334</v>
          </cell>
          <cell r="I386">
            <v>3889665.45</v>
          </cell>
        </row>
        <row r="387">
          <cell r="A387" t="str">
            <v>334SG-P</v>
          </cell>
          <cell r="B387" t="str">
            <v>334</v>
          </cell>
          <cell r="D387">
            <v>37854833.140000001</v>
          </cell>
          <cell r="F387" t="str">
            <v>334SG-P</v>
          </cell>
          <cell r="G387" t="str">
            <v>334</v>
          </cell>
          <cell r="I387">
            <v>37854833.140000001</v>
          </cell>
        </row>
        <row r="388">
          <cell r="A388" t="str">
            <v>334SG-U</v>
          </cell>
          <cell r="B388" t="str">
            <v>334</v>
          </cell>
          <cell r="D388">
            <v>5768179.4199999999</v>
          </cell>
          <cell r="F388" t="str">
            <v>334SG-U</v>
          </cell>
          <cell r="G388" t="str">
            <v>334</v>
          </cell>
          <cell r="I388">
            <v>5768179.4199999999</v>
          </cell>
        </row>
        <row r="389">
          <cell r="A389" t="str">
            <v>335DGP</v>
          </cell>
          <cell r="B389" t="str">
            <v>335</v>
          </cell>
          <cell r="D389">
            <v>1173712.57</v>
          </cell>
          <cell r="F389" t="str">
            <v>335DGP</v>
          </cell>
          <cell r="G389" t="str">
            <v>335</v>
          </cell>
          <cell r="I389">
            <v>1173712.57</v>
          </cell>
        </row>
        <row r="390">
          <cell r="A390" t="str">
            <v>335DGU</v>
          </cell>
          <cell r="B390" t="str">
            <v>335</v>
          </cell>
          <cell r="D390">
            <v>194396.5</v>
          </cell>
          <cell r="F390" t="str">
            <v>335DGU</v>
          </cell>
          <cell r="G390" t="str">
            <v>335</v>
          </cell>
          <cell r="I390">
            <v>194396.5</v>
          </cell>
        </row>
        <row r="391">
          <cell r="A391" t="str">
            <v>335SG-P</v>
          </cell>
          <cell r="B391" t="str">
            <v>335</v>
          </cell>
          <cell r="D391">
            <v>995384.94</v>
          </cell>
          <cell r="F391" t="str">
            <v>335SG-P</v>
          </cell>
          <cell r="G391" t="str">
            <v>335</v>
          </cell>
          <cell r="I391">
            <v>995384.94</v>
          </cell>
        </row>
        <row r="392">
          <cell r="A392" t="str">
            <v>335SG-U</v>
          </cell>
          <cell r="B392" t="str">
            <v>335</v>
          </cell>
          <cell r="D392">
            <v>14473.55</v>
          </cell>
          <cell r="F392" t="str">
            <v>335SG-U</v>
          </cell>
          <cell r="G392" t="str">
            <v>335</v>
          </cell>
          <cell r="I392">
            <v>14473.55</v>
          </cell>
        </row>
        <row r="393">
          <cell r="A393" t="str">
            <v>336DGP</v>
          </cell>
          <cell r="B393" t="str">
            <v>336</v>
          </cell>
          <cell r="D393">
            <v>4689356.8600000003</v>
          </cell>
          <cell r="F393" t="str">
            <v>336DGP</v>
          </cell>
          <cell r="G393" t="str">
            <v>336</v>
          </cell>
          <cell r="I393">
            <v>4689356.8600000003</v>
          </cell>
        </row>
        <row r="394">
          <cell r="A394" t="str">
            <v>336DGU</v>
          </cell>
          <cell r="B394" t="str">
            <v>336</v>
          </cell>
          <cell r="D394">
            <v>828975.78</v>
          </cell>
          <cell r="F394" t="str">
            <v>336DGU</v>
          </cell>
          <cell r="G394" t="str">
            <v>336</v>
          </cell>
          <cell r="I394">
            <v>828975.78</v>
          </cell>
        </row>
        <row r="395">
          <cell r="A395" t="str">
            <v>336SG-P</v>
          </cell>
          <cell r="B395" t="str">
            <v>336</v>
          </cell>
          <cell r="D395">
            <v>8475746.3699999992</v>
          </cell>
          <cell r="F395" t="str">
            <v>336SG-P</v>
          </cell>
          <cell r="G395" t="str">
            <v>336</v>
          </cell>
          <cell r="I395">
            <v>8475746.3699999992</v>
          </cell>
        </row>
        <row r="396">
          <cell r="A396" t="str">
            <v>336SG-U</v>
          </cell>
          <cell r="B396" t="str">
            <v>336</v>
          </cell>
          <cell r="D396">
            <v>624713.51</v>
          </cell>
          <cell r="F396" t="str">
            <v>336SG-U</v>
          </cell>
          <cell r="G396" t="str">
            <v>336</v>
          </cell>
          <cell r="I396">
            <v>624713.51</v>
          </cell>
        </row>
        <row r="397">
          <cell r="A397" t="str">
            <v>340SG</v>
          </cell>
          <cell r="B397" t="str">
            <v>340</v>
          </cell>
          <cell r="D397">
            <v>21542917.129999999</v>
          </cell>
          <cell r="F397" t="str">
            <v>340SG</v>
          </cell>
          <cell r="G397" t="str">
            <v>340</v>
          </cell>
          <cell r="I397">
            <v>21542917.129999999</v>
          </cell>
        </row>
        <row r="398">
          <cell r="A398" t="str">
            <v>341DGU</v>
          </cell>
          <cell r="B398" t="str">
            <v>341</v>
          </cell>
          <cell r="D398">
            <v>166098.76999999999</v>
          </cell>
          <cell r="F398" t="str">
            <v>341DGU</v>
          </cell>
          <cell r="G398" t="str">
            <v>341</v>
          </cell>
          <cell r="I398">
            <v>166098.76999999999</v>
          </cell>
        </row>
        <row r="399">
          <cell r="A399" t="str">
            <v>341SG</v>
          </cell>
          <cell r="B399" t="str">
            <v>341</v>
          </cell>
          <cell r="D399">
            <v>103830672.36</v>
          </cell>
          <cell r="F399" t="str">
            <v>341SG</v>
          </cell>
          <cell r="G399" t="str">
            <v>341</v>
          </cell>
          <cell r="I399">
            <v>103830672.36</v>
          </cell>
        </row>
        <row r="400">
          <cell r="A400" t="str">
            <v>341SSGCT</v>
          </cell>
          <cell r="B400" t="str">
            <v>341</v>
          </cell>
          <cell r="D400">
            <v>4121643.1</v>
          </cell>
          <cell r="F400" t="str">
            <v>341SSGCT</v>
          </cell>
          <cell r="G400" t="str">
            <v>341</v>
          </cell>
          <cell r="I400">
            <v>4121643.1</v>
          </cell>
        </row>
        <row r="401">
          <cell r="A401" t="str">
            <v>342DGU</v>
          </cell>
          <cell r="B401" t="str">
            <v>342</v>
          </cell>
          <cell r="D401">
            <v>121338.9</v>
          </cell>
          <cell r="F401" t="str">
            <v>342DGU</v>
          </cell>
          <cell r="G401" t="str">
            <v>342</v>
          </cell>
          <cell r="I401">
            <v>121338.9</v>
          </cell>
        </row>
        <row r="402">
          <cell r="A402" t="str">
            <v>342SG</v>
          </cell>
          <cell r="B402" t="str">
            <v>342</v>
          </cell>
          <cell r="D402">
            <v>6788799.1699999999</v>
          </cell>
          <cell r="F402" t="str">
            <v>342SG</v>
          </cell>
          <cell r="G402" t="str">
            <v>342</v>
          </cell>
          <cell r="I402">
            <v>6788799.1699999999</v>
          </cell>
        </row>
        <row r="403">
          <cell r="A403" t="str">
            <v>342SSGCT</v>
          </cell>
          <cell r="B403" t="str">
            <v>342</v>
          </cell>
          <cell r="D403">
            <v>2284125.7599999998</v>
          </cell>
          <cell r="F403" t="str">
            <v>342SSGCT</v>
          </cell>
          <cell r="G403" t="str">
            <v>342</v>
          </cell>
          <cell r="I403">
            <v>2284125.7599999998</v>
          </cell>
        </row>
        <row r="404">
          <cell r="A404" t="str">
            <v>343DGU</v>
          </cell>
          <cell r="B404" t="str">
            <v>343</v>
          </cell>
          <cell r="D404">
            <v>720393.59633708396</v>
          </cell>
          <cell r="F404" t="str">
            <v>343DGU</v>
          </cell>
          <cell r="G404" t="str">
            <v>343</v>
          </cell>
          <cell r="I404">
            <v>720393.59633708396</v>
          </cell>
        </row>
        <row r="405">
          <cell r="A405" t="str">
            <v>343SG</v>
          </cell>
          <cell r="B405" t="str">
            <v>343</v>
          </cell>
          <cell r="D405">
            <v>2174992166.1164088</v>
          </cell>
          <cell r="F405" t="str">
            <v>343SG</v>
          </cell>
          <cell r="G405" t="str">
            <v>343</v>
          </cell>
          <cell r="I405">
            <v>2174992166.1164088</v>
          </cell>
        </row>
        <row r="406">
          <cell r="A406" t="str">
            <v>343SSGCT</v>
          </cell>
          <cell r="B406" t="str">
            <v>343</v>
          </cell>
          <cell r="D406">
            <v>55093261.166487992</v>
          </cell>
          <cell r="F406" t="str">
            <v>343SSGCT</v>
          </cell>
          <cell r="G406" t="str">
            <v>343</v>
          </cell>
          <cell r="I406">
            <v>55093261.166487992</v>
          </cell>
        </row>
        <row r="407">
          <cell r="A407" t="str">
            <v>344SG</v>
          </cell>
          <cell r="B407" t="str">
            <v>344</v>
          </cell>
          <cell r="D407">
            <v>219348068.94</v>
          </cell>
          <cell r="F407" t="str">
            <v>344SG</v>
          </cell>
          <cell r="G407" t="str">
            <v>344</v>
          </cell>
          <cell r="I407">
            <v>219348068.94</v>
          </cell>
        </row>
        <row r="408">
          <cell r="A408" t="str">
            <v>344SSGCT</v>
          </cell>
          <cell r="B408" t="str">
            <v>344</v>
          </cell>
          <cell r="D408">
            <v>15873643.470000001</v>
          </cell>
          <cell r="F408" t="str">
            <v>344SSGCT</v>
          </cell>
          <cell r="G408" t="str">
            <v>344</v>
          </cell>
          <cell r="I408">
            <v>15873643.470000001</v>
          </cell>
        </row>
        <row r="409">
          <cell r="A409" t="str">
            <v>345DGU</v>
          </cell>
          <cell r="B409" t="str">
            <v>345</v>
          </cell>
          <cell r="D409">
            <v>156586.13</v>
          </cell>
          <cell r="F409" t="str">
            <v>345DGU</v>
          </cell>
          <cell r="G409" t="str">
            <v>345</v>
          </cell>
          <cell r="I409">
            <v>156586.13</v>
          </cell>
        </row>
        <row r="410">
          <cell r="A410" t="str">
            <v>345SG</v>
          </cell>
          <cell r="B410" t="str">
            <v>345</v>
          </cell>
          <cell r="D410">
            <v>131936991.67</v>
          </cell>
          <cell r="F410" t="str">
            <v>345SG</v>
          </cell>
          <cell r="G410" t="str">
            <v>345</v>
          </cell>
          <cell r="I410">
            <v>131936991.67</v>
          </cell>
        </row>
        <row r="411">
          <cell r="A411" t="str">
            <v>345SSGCT</v>
          </cell>
          <cell r="B411" t="str">
            <v>345</v>
          </cell>
          <cell r="D411">
            <v>2951100.66</v>
          </cell>
          <cell r="F411" t="str">
            <v>345SSGCT</v>
          </cell>
          <cell r="G411" t="str">
            <v>345</v>
          </cell>
          <cell r="I411">
            <v>2951100.66</v>
          </cell>
        </row>
        <row r="412">
          <cell r="A412" t="str">
            <v>346DGU</v>
          </cell>
          <cell r="B412" t="str">
            <v>346</v>
          </cell>
          <cell r="D412">
            <v>11813.11</v>
          </cell>
          <cell r="F412" t="str">
            <v>346DGU</v>
          </cell>
          <cell r="G412" t="str">
            <v>346</v>
          </cell>
          <cell r="I412">
            <v>11813.11</v>
          </cell>
        </row>
        <row r="413">
          <cell r="A413" t="str">
            <v>346SG</v>
          </cell>
          <cell r="B413" t="str">
            <v>346</v>
          </cell>
          <cell r="D413">
            <v>7172206.2199999997</v>
          </cell>
          <cell r="F413" t="str">
            <v>346SG</v>
          </cell>
          <cell r="G413" t="str">
            <v>346</v>
          </cell>
          <cell r="I413">
            <v>7172206.2199999997</v>
          </cell>
        </row>
        <row r="414">
          <cell r="A414" t="str">
            <v>350DGP</v>
          </cell>
          <cell r="B414" t="str">
            <v>350</v>
          </cell>
          <cell r="D414">
            <v>21182942.02</v>
          </cell>
          <cell r="F414" t="str">
            <v>350DGP</v>
          </cell>
          <cell r="G414" t="str">
            <v>350</v>
          </cell>
          <cell r="I414">
            <v>21182942.02</v>
          </cell>
        </row>
        <row r="415">
          <cell r="A415" t="str">
            <v>350DGU</v>
          </cell>
          <cell r="B415" t="str">
            <v>350</v>
          </cell>
          <cell r="D415">
            <v>48519152.909999996</v>
          </cell>
          <cell r="F415" t="str">
            <v>350DGU</v>
          </cell>
          <cell r="G415" t="str">
            <v>350</v>
          </cell>
          <cell r="I415">
            <v>48519152.909999996</v>
          </cell>
        </row>
        <row r="416">
          <cell r="A416" t="str">
            <v>350SG</v>
          </cell>
          <cell r="B416" t="str">
            <v>350</v>
          </cell>
          <cell r="D416">
            <v>25215546.620000001</v>
          </cell>
          <cell r="F416" t="str">
            <v>350SG</v>
          </cell>
          <cell r="G416" t="str">
            <v>350</v>
          </cell>
          <cell r="I416">
            <v>25215546.620000001</v>
          </cell>
        </row>
        <row r="417">
          <cell r="A417" t="str">
            <v>352DGP</v>
          </cell>
          <cell r="B417" t="str">
            <v>352</v>
          </cell>
          <cell r="D417">
            <v>7717845.6799999997</v>
          </cell>
          <cell r="F417" t="str">
            <v>352DGP</v>
          </cell>
          <cell r="G417" t="str">
            <v>352</v>
          </cell>
          <cell r="I417">
            <v>7717845.6799999997</v>
          </cell>
        </row>
        <row r="418">
          <cell r="A418" t="str">
            <v>352DGU</v>
          </cell>
          <cell r="B418" t="str">
            <v>352</v>
          </cell>
          <cell r="D418">
            <v>18343016.530000001</v>
          </cell>
          <cell r="F418" t="str">
            <v>352DGU</v>
          </cell>
          <cell r="G418" t="str">
            <v>352</v>
          </cell>
          <cell r="I418">
            <v>18343016.530000001</v>
          </cell>
        </row>
        <row r="419">
          <cell r="A419" t="str">
            <v>352SG</v>
          </cell>
          <cell r="B419" t="str">
            <v>352</v>
          </cell>
          <cell r="D419">
            <v>44586897.439999998</v>
          </cell>
          <cell r="F419" t="str">
            <v>352SG</v>
          </cell>
          <cell r="G419" t="str">
            <v>352</v>
          </cell>
          <cell r="I419">
            <v>44586897.439999998</v>
          </cell>
        </row>
        <row r="420">
          <cell r="A420" t="str">
            <v>353DGP</v>
          </cell>
          <cell r="B420" t="str">
            <v>353</v>
          </cell>
          <cell r="D420">
            <v>132310872.95</v>
          </cell>
          <cell r="F420" t="str">
            <v>353DGP</v>
          </cell>
          <cell r="G420" t="str">
            <v>353</v>
          </cell>
          <cell r="I420">
            <v>132310872.95</v>
          </cell>
        </row>
        <row r="421">
          <cell r="A421" t="str">
            <v>353DGU</v>
          </cell>
          <cell r="B421" t="str">
            <v>353</v>
          </cell>
          <cell r="D421">
            <v>192352318.31</v>
          </cell>
          <cell r="F421" t="str">
            <v>353DGU</v>
          </cell>
          <cell r="G421" t="str">
            <v>353</v>
          </cell>
          <cell r="I421">
            <v>192352318.31</v>
          </cell>
        </row>
        <row r="422">
          <cell r="A422" t="str">
            <v>353SG</v>
          </cell>
          <cell r="B422" t="str">
            <v>353</v>
          </cell>
          <cell r="D422">
            <v>824409675.84000003</v>
          </cell>
          <cell r="F422" t="str">
            <v>353SG</v>
          </cell>
          <cell r="G422" t="str">
            <v>353</v>
          </cell>
          <cell r="I422">
            <v>824409675.84000003</v>
          </cell>
        </row>
        <row r="423">
          <cell r="A423" t="str">
            <v>354DGP</v>
          </cell>
          <cell r="B423" t="str">
            <v>354</v>
          </cell>
          <cell r="D423">
            <v>156322773.03999999</v>
          </cell>
          <cell r="F423" t="str">
            <v>354DGP</v>
          </cell>
          <cell r="G423" t="str">
            <v>354</v>
          </cell>
          <cell r="I423">
            <v>156322773.03999999</v>
          </cell>
        </row>
        <row r="424">
          <cell r="A424" t="str">
            <v>354DGU</v>
          </cell>
          <cell r="B424" t="str">
            <v>354</v>
          </cell>
          <cell r="D424">
            <v>126427452</v>
          </cell>
          <cell r="F424" t="str">
            <v>354DGU</v>
          </cell>
          <cell r="G424" t="str">
            <v>354</v>
          </cell>
          <cell r="I424">
            <v>126427452</v>
          </cell>
        </row>
        <row r="425">
          <cell r="A425" t="str">
            <v>354SG</v>
          </cell>
          <cell r="B425" t="str">
            <v>354</v>
          </cell>
          <cell r="D425">
            <v>147566507.5</v>
          </cell>
          <cell r="F425" t="str">
            <v>354SG</v>
          </cell>
          <cell r="G425" t="str">
            <v>354</v>
          </cell>
          <cell r="I425">
            <v>147566507.5</v>
          </cell>
        </row>
        <row r="426">
          <cell r="A426" t="str">
            <v>355DGP</v>
          </cell>
          <cell r="B426" t="str">
            <v>355</v>
          </cell>
          <cell r="D426">
            <v>61323168.230491593</v>
          </cell>
          <cell r="F426" t="str">
            <v>355DGP</v>
          </cell>
          <cell r="G426" t="str">
            <v>355</v>
          </cell>
          <cell r="I426">
            <v>61323168.230491593</v>
          </cell>
        </row>
        <row r="427">
          <cell r="A427" t="str">
            <v>355DGU</v>
          </cell>
          <cell r="B427" t="str">
            <v>355</v>
          </cell>
          <cell r="D427">
            <v>111794398.24508977</v>
          </cell>
          <cell r="F427" t="str">
            <v>355DGU</v>
          </cell>
          <cell r="G427" t="str">
            <v>355</v>
          </cell>
          <cell r="I427">
            <v>111794398.24508977</v>
          </cell>
        </row>
        <row r="428">
          <cell r="A428" t="str">
            <v>355SG</v>
          </cell>
          <cell r="B428" t="str">
            <v>355</v>
          </cell>
          <cell r="D428">
            <v>862409072.09408069</v>
          </cell>
          <cell r="F428" t="str">
            <v>355SG</v>
          </cell>
          <cell r="G428" t="str">
            <v>355</v>
          </cell>
          <cell r="I428">
            <v>862409072.09408069</v>
          </cell>
        </row>
        <row r="429">
          <cell r="A429" t="str">
            <v>356DGP</v>
          </cell>
          <cell r="B429" t="str">
            <v>356</v>
          </cell>
          <cell r="D429">
            <v>197629452.24000001</v>
          </cell>
          <cell r="F429" t="str">
            <v>356DGP</v>
          </cell>
          <cell r="G429" t="str">
            <v>356</v>
          </cell>
          <cell r="I429">
            <v>197629452.24000001</v>
          </cell>
        </row>
        <row r="430">
          <cell r="A430" t="str">
            <v>356DGU</v>
          </cell>
          <cell r="B430" t="str">
            <v>356</v>
          </cell>
          <cell r="D430">
            <v>158102507</v>
          </cell>
          <cell r="F430" t="str">
            <v>356DGU</v>
          </cell>
          <cell r="G430" t="str">
            <v>356</v>
          </cell>
          <cell r="I430">
            <v>158102507</v>
          </cell>
        </row>
        <row r="431">
          <cell r="A431" t="str">
            <v>356SG</v>
          </cell>
          <cell r="B431" t="str">
            <v>356</v>
          </cell>
          <cell r="D431">
            <v>360143627.77999997</v>
          </cell>
          <cell r="F431" t="str">
            <v>356SG</v>
          </cell>
          <cell r="G431" t="str">
            <v>356</v>
          </cell>
          <cell r="I431">
            <v>360143627.77999997</v>
          </cell>
        </row>
        <row r="432">
          <cell r="A432" t="str">
            <v>357DGP</v>
          </cell>
          <cell r="B432" t="str">
            <v>357</v>
          </cell>
          <cell r="D432">
            <v>6370.99</v>
          </cell>
          <cell r="F432" t="str">
            <v>357DGP</v>
          </cell>
          <cell r="G432" t="str">
            <v>357</v>
          </cell>
          <cell r="I432">
            <v>6370.99</v>
          </cell>
        </row>
        <row r="433">
          <cell r="A433" t="str">
            <v>357DGU</v>
          </cell>
          <cell r="B433" t="str">
            <v>357</v>
          </cell>
          <cell r="D433">
            <v>91650.59</v>
          </cell>
          <cell r="F433" t="str">
            <v>357DGU</v>
          </cell>
          <cell r="G433" t="str">
            <v>357</v>
          </cell>
          <cell r="I433">
            <v>91650.59</v>
          </cell>
        </row>
        <row r="434">
          <cell r="A434" t="str">
            <v>357SG</v>
          </cell>
          <cell r="B434" t="str">
            <v>357</v>
          </cell>
          <cell r="D434">
            <v>3111560.47</v>
          </cell>
          <cell r="F434" t="str">
            <v>357SG</v>
          </cell>
          <cell r="G434" t="str">
            <v>357</v>
          </cell>
          <cell r="I434">
            <v>3111560.47</v>
          </cell>
        </row>
        <row r="435">
          <cell r="A435" t="str">
            <v>358DGU</v>
          </cell>
          <cell r="B435" t="str">
            <v>358</v>
          </cell>
          <cell r="D435">
            <v>1087552.1399999999</v>
          </cell>
          <cell r="F435" t="str">
            <v>358DGU</v>
          </cell>
          <cell r="G435" t="str">
            <v>358</v>
          </cell>
          <cell r="I435">
            <v>1087552.1399999999</v>
          </cell>
        </row>
        <row r="436">
          <cell r="A436" t="str">
            <v>358SG</v>
          </cell>
          <cell r="B436" t="str">
            <v>358</v>
          </cell>
          <cell r="D436">
            <v>6402623.1200000001</v>
          </cell>
          <cell r="F436" t="str">
            <v>358SG</v>
          </cell>
          <cell r="G436" t="str">
            <v>358</v>
          </cell>
          <cell r="I436">
            <v>6402623.1200000001</v>
          </cell>
        </row>
        <row r="437">
          <cell r="A437" t="str">
            <v>359DGP</v>
          </cell>
          <cell r="B437" t="str">
            <v>359</v>
          </cell>
          <cell r="D437">
            <v>1863031.54</v>
          </cell>
          <cell r="F437" t="str">
            <v>359DGP</v>
          </cell>
          <cell r="G437" t="str">
            <v>359</v>
          </cell>
          <cell r="I437">
            <v>1863031.54</v>
          </cell>
        </row>
        <row r="438">
          <cell r="A438" t="str">
            <v>359DGU</v>
          </cell>
          <cell r="B438" t="str">
            <v>359</v>
          </cell>
          <cell r="D438">
            <v>440513.21</v>
          </cell>
          <cell r="F438" t="str">
            <v>359DGU</v>
          </cell>
          <cell r="G438" t="str">
            <v>359</v>
          </cell>
          <cell r="I438">
            <v>440513.21</v>
          </cell>
        </row>
        <row r="439">
          <cell r="A439" t="str">
            <v>359SG</v>
          </cell>
          <cell r="B439" t="str">
            <v>359</v>
          </cell>
          <cell r="D439">
            <v>9149901.9499999993</v>
          </cell>
          <cell r="F439" t="str">
            <v>359SG</v>
          </cell>
          <cell r="G439" t="str">
            <v>359</v>
          </cell>
          <cell r="I439">
            <v>9149901.9499999993</v>
          </cell>
        </row>
        <row r="440">
          <cell r="A440" t="str">
            <v>360CA</v>
          </cell>
          <cell r="B440" t="str">
            <v>360</v>
          </cell>
          <cell r="D440">
            <v>1191917.97</v>
          </cell>
          <cell r="F440" t="str">
            <v>360CA</v>
          </cell>
          <cell r="G440" t="str">
            <v>360</v>
          </cell>
          <cell r="I440">
            <v>1191917.97</v>
          </cell>
        </row>
        <row r="441">
          <cell r="A441" t="str">
            <v>360ID</v>
          </cell>
          <cell r="B441" t="str">
            <v>360</v>
          </cell>
          <cell r="D441">
            <v>1253864.57</v>
          </cell>
          <cell r="F441" t="str">
            <v>360ID</v>
          </cell>
          <cell r="G441" t="str">
            <v>360</v>
          </cell>
          <cell r="I441">
            <v>1253864.57</v>
          </cell>
        </row>
        <row r="442">
          <cell r="A442" t="str">
            <v>360OR</v>
          </cell>
          <cell r="B442" t="str">
            <v>360</v>
          </cell>
          <cell r="D442">
            <v>8935527.7200000007</v>
          </cell>
          <cell r="F442" t="str">
            <v>360OR</v>
          </cell>
          <cell r="G442" t="str">
            <v>360</v>
          </cell>
          <cell r="I442">
            <v>8935527.7200000007</v>
          </cell>
        </row>
        <row r="443">
          <cell r="A443" t="str">
            <v>360UT</v>
          </cell>
          <cell r="B443" t="str">
            <v>360</v>
          </cell>
          <cell r="D443">
            <v>29780414.100000001</v>
          </cell>
          <cell r="F443" t="str">
            <v>360UT</v>
          </cell>
          <cell r="G443" t="str">
            <v>360</v>
          </cell>
          <cell r="I443">
            <v>29780414.100000001</v>
          </cell>
        </row>
        <row r="444">
          <cell r="A444" t="str">
            <v>360WA</v>
          </cell>
          <cell r="B444" t="str">
            <v>360</v>
          </cell>
          <cell r="D444">
            <v>1485966.36</v>
          </cell>
          <cell r="F444" t="str">
            <v>360WA</v>
          </cell>
          <cell r="G444" t="str">
            <v>360</v>
          </cell>
          <cell r="I444">
            <v>1485966.36</v>
          </cell>
        </row>
        <row r="445">
          <cell r="A445" t="str">
            <v>360WYP</v>
          </cell>
          <cell r="B445" t="str">
            <v>360</v>
          </cell>
          <cell r="D445">
            <v>2495451.71</v>
          </cell>
          <cell r="F445" t="str">
            <v>360WYP</v>
          </cell>
          <cell r="G445" t="str">
            <v>360</v>
          </cell>
          <cell r="I445">
            <v>2495451.71</v>
          </cell>
        </row>
        <row r="446">
          <cell r="A446" t="str">
            <v>360WYU</v>
          </cell>
          <cell r="B446" t="str">
            <v>360</v>
          </cell>
          <cell r="D446">
            <v>1383620.87</v>
          </cell>
          <cell r="F446" t="str">
            <v>360WYU</v>
          </cell>
          <cell r="G446" t="str">
            <v>360</v>
          </cell>
          <cell r="I446">
            <v>1383620.87</v>
          </cell>
        </row>
        <row r="447">
          <cell r="A447" t="str">
            <v>361CA</v>
          </cell>
          <cell r="B447" t="str">
            <v>361</v>
          </cell>
          <cell r="D447">
            <v>1480738.79</v>
          </cell>
          <cell r="F447" t="str">
            <v>361CA</v>
          </cell>
          <cell r="G447" t="str">
            <v>361</v>
          </cell>
          <cell r="I447">
            <v>1480738.79</v>
          </cell>
        </row>
        <row r="448">
          <cell r="A448" t="str">
            <v>361ID</v>
          </cell>
          <cell r="B448" t="str">
            <v>361</v>
          </cell>
          <cell r="D448">
            <v>1494643.96</v>
          </cell>
          <cell r="F448" t="str">
            <v>361ID</v>
          </cell>
          <cell r="G448" t="str">
            <v>361</v>
          </cell>
          <cell r="I448">
            <v>1494643.96</v>
          </cell>
        </row>
        <row r="449">
          <cell r="A449" t="str">
            <v>361OR</v>
          </cell>
          <cell r="B449" t="str">
            <v>361</v>
          </cell>
          <cell r="D449">
            <v>14744683.66</v>
          </cell>
          <cell r="F449" t="str">
            <v>361OR</v>
          </cell>
          <cell r="G449" t="str">
            <v>361</v>
          </cell>
          <cell r="I449">
            <v>14744683.66</v>
          </cell>
        </row>
        <row r="450">
          <cell r="A450" t="str">
            <v>361UT</v>
          </cell>
          <cell r="B450" t="str">
            <v>361</v>
          </cell>
          <cell r="D450">
            <v>31236867.600000001</v>
          </cell>
          <cell r="F450" t="str">
            <v>361UT</v>
          </cell>
          <cell r="G450" t="str">
            <v>361</v>
          </cell>
          <cell r="I450">
            <v>31236867.600000001</v>
          </cell>
        </row>
        <row r="451">
          <cell r="A451" t="str">
            <v>361WA</v>
          </cell>
          <cell r="B451" t="str">
            <v>361</v>
          </cell>
          <cell r="D451">
            <v>2238972.08</v>
          </cell>
          <cell r="F451" t="str">
            <v>361WA</v>
          </cell>
          <cell r="G451" t="str">
            <v>361</v>
          </cell>
          <cell r="I451">
            <v>2238972.08</v>
          </cell>
        </row>
        <row r="452">
          <cell r="A452" t="str">
            <v>361WYP</v>
          </cell>
          <cell r="B452" t="str">
            <v>361</v>
          </cell>
          <cell r="D452">
            <v>6928498.4699999997</v>
          </cell>
          <cell r="F452" t="str">
            <v>361WYP</v>
          </cell>
          <cell r="G452" t="str">
            <v>361</v>
          </cell>
          <cell r="I452">
            <v>6928498.4699999997</v>
          </cell>
        </row>
        <row r="453">
          <cell r="A453" t="str">
            <v>361WYU</v>
          </cell>
          <cell r="B453" t="str">
            <v>361</v>
          </cell>
          <cell r="D453">
            <v>167499.99</v>
          </cell>
          <cell r="F453" t="str">
            <v>361WYU</v>
          </cell>
          <cell r="G453" t="str">
            <v>361</v>
          </cell>
          <cell r="I453">
            <v>167499.99</v>
          </cell>
        </row>
        <row r="454">
          <cell r="A454" t="str">
            <v>362CA</v>
          </cell>
          <cell r="B454" t="str">
            <v>362</v>
          </cell>
          <cell r="D454">
            <v>20476500.43</v>
          </cell>
          <cell r="F454" t="str">
            <v>362CA</v>
          </cell>
          <cell r="G454" t="str">
            <v>362</v>
          </cell>
          <cell r="I454">
            <v>20476500.43</v>
          </cell>
        </row>
        <row r="455">
          <cell r="A455" t="str">
            <v>362ID</v>
          </cell>
          <cell r="B455" t="str">
            <v>362</v>
          </cell>
          <cell r="D455">
            <v>26264918.620000001</v>
          </cell>
          <cell r="F455" t="str">
            <v>362ID</v>
          </cell>
          <cell r="G455" t="str">
            <v>362</v>
          </cell>
          <cell r="I455">
            <v>26264918.620000001</v>
          </cell>
        </row>
        <row r="456">
          <cell r="A456" t="str">
            <v>362OR</v>
          </cell>
          <cell r="B456" t="str">
            <v>362</v>
          </cell>
          <cell r="D456">
            <v>177581114.09999999</v>
          </cell>
          <cell r="F456" t="str">
            <v>362OR</v>
          </cell>
          <cell r="G456" t="str">
            <v>362</v>
          </cell>
          <cell r="I456">
            <v>177581114.09999999</v>
          </cell>
        </row>
        <row r="457">
          <cell r="A457" t="str">
            <v>362UT</v>
          </cell>
          <cell r="B457" t="str">
            <v>362</v>
          </cell>
          <cell r="D457">
            <v>354779006.5</v>
          </cell>
          <cell r="F457" t="str">
            <v>362UT</v>
          </cell>
          <cell r="G457" t="str">
            <v>362</v>
          </cell>
          <cell r="I457">
            <v>354779006.5</v>
          </cell>
        </row>
        <row r="458">
          <cell r="A458" t="str">
            <v>362WA</v>
          </cell>
          <cell r="B458" t="str">
            <v>362</v>
          </cell>
          <cell r="D458">
            <v>46469283.590000004</v>
          </cell>
          <cell r="F458" t="str">
            <v>362WA</v>
          </cell>
          <cell r="G458" t="str">
            <v>362</v>
          </cell>
          <cell r="I458">
            <v>46469283.590000004</v>
          </cell>
        </row>
        <row r="459">
          <cell r="A459" t="str">
            <v>362WYP</v>
          </cell>
          <cell r="B459" t="str">
            <v>362</v>
          </cell>
          <cell r="D459">
            <v>100189206.28</v>
          </cell>
          <cell r="F459" t="str">
            <v>362WYP</v>
          </cell>
          <cell r="G459" t="str">
            <v>362</v>
          </cell>
          <cell r="I459">
            <v>100189206.28</v>
          </cell>
        </row>
        <row r="460">
          <cell r="A460" t="str">
            <v>362WYU</v>
          </cell>
          <cell r="B460" t="str">
            <v>362</v>
          </cell>
          <cell r="D460">
            <v>5880077.71</v>
          </cell>
          <cell r="F460" t="str">
            <v>362WYU</v>
          </cell>
          <cell r="G460" t="str">
            <v>362</v>
          </cell>
          <cell r="I460">
            <v>5880077.71</v>
          </cell>
        </row>
        <row r="461">
          <cell r="A461" t="str">
            <v>363UT</v>
          </cell>
          <cell r="B461" t="str">
            <v>363</v>
          </cell>
          <cell r="D461">
            <v>1457804.66</v>
          </cell>
          <cell r="F461" t="str">
            <v>363UT</v>
          </cell>
          <cell r="G461" t="str">
            <v>363</v>
          </cell>
          <cell r="I461">
            <v>1457804.66</v>
          </cell>
        </row>
        <row r="462">
          <cell r="A462" t="str">
            <v>364CA</v>
          </cell>
          <cell r="B462" t="str">
            <v>364</v>
          </cell>
          <cell r="D462">
            <v>62333717.220016383</v>
          </cell>
          <cell r="F462" t="str">
            <v>364CA</v>
          </cell>
          <cell r="G462" t="str">
            <v>364</v>
          </cell>
          <cell r="I462">
            <v>62333717.220016383</v>
          </cell>
        </row>
        <row r="463">
          <cell r="A463" t="str">
            <v>364ID</v>
          </cell>
          <cell r="B463" t="str">
            <v>364</v>
          </cell>
          <cell r="D463">
            <v>74278275.960706204</v>
          </cell>
          <cell r="F463" t="str">
            <v>364ID</v>
          </cell>
          <cell r="G463" t="str">
            <v>364</v>
          </cell>
          <cell r="I463">
            <v>74278275.960706204</v>
          </cell>
        </row>
        <row r="464">
          <cell r="A464" t="str">
            <v>364OR</v>
          </cell>
          <cell r="B464" t="str">
            <v>364</v>
          </cell>
          <cell r="D464">
            <v>406400030.27007556</v>
          </cell>
          <cell r="F464" t="str">
            <v>364OR</v>
          </cell>
          <cell r="G464" t="str">
            <v>364</v>
          </cell>
          <cell r="I464">
            <v>406400030.27007556</v>
          </cell>
        </row>
        <row r="465">
          <cell r="A465" t="str">
            <v>364UT</v>
          </cell>
          <cell r="B465" t="str">
            <v>364</v>
          </cell>
          <cell r="D465">
            <v>458569246.14619672</v>
          </cell>
          <cell r="F465" t="str">
            <v>364UT</v>
          </cell>
          <cell r="G465" t="str">
            <v>364</v>
          </cell>
          <cell r="I465">
            <v>458569246.14619672</v>
          </cell>
        </row>
        <row r="466">
          <cell r="A466" t="str">
            <v>364WA</v>
          </cell>
          <cell r="B466" t="str">
            <v>364</v>
          </cell>
          <cell r="D466">
            <v>109538591.33865395</v>
          </cell>
          <cell r="F466" t="str">
            <v>364WA</v>
          </cell>
          <cell r="G466" t="str">
            <v>364</v>
          </cell>
          <cell r="I466">
            <v>109538591.33865395</v>
          </cell>
        </row>
        <row r="467">
          <cell r="A467" t="str">
            <v>364WYP</v>
          </cell>
          <cell r="B467" t="str">
            <v>364</v>
          </cell>
          <cell r="D467">
            <v>145465310.35312355</v>
          </cell>
          <cell r="F467" t="str">
            <v>364WYP</v>
          </cell>
          <cell r="G467" t="str">
            <v>364</v>
          </cell>
          <cell r="I467">
            <v>145465310.35312355</v>
          </cell>
        </row>
        <row r="468">
          <cell r="A468" t="str">
            <v>364WYU</v>
          </cell>
          <cell r="B468" t="str">
            <v>364</v>
          </cell>
          <cell r="D468">
            <v>15229080.308631273</v>
          </cell>
          <cell r="F468" t="str">
            <v>364WYU</v>
          </cell>
          <cell r="G468" t="str">
            <v>364</v>
          </cell>
          <cell r="I468">
            <v>15229080.308631273</v>
          </cell>
        </row>
        <row r="469">
          <cell r="A469" t="str">
            <v>365CA</v>
          </cell>
          <cell r="B469" t="str">
            <v>365</v>
          </cell>
          <cell r="D469">
            <v>31785134.41</v>
          </cell>
          <cell r="F469" t="str">
            <v>365CA</v>
          </cell>
          <cell r="G469" t="str">
            <v>365</v>
          </cell>
          <cell r="I469">
            <v>31785134.41</v>
          </cell>
        </row>
        <row r="470">
          <cell r="A470" t="str">
            <v>365ID</v>
          </cell>
          <cell r="B470" t="str">
            <v>365</v>
          </cell>
          <cell r="D470">
            <v>33199928.32</v>
          </cell>
          <cell r="F470" t="str">
            <v>365ID</v>
          </cell>
          <cell r="G470" t="str">
            <v>365</v>
          </cell>
          <cell r="I470">
            <v>33199928.32</v>
          </cell>
        </row>
        <row r="471">
          <cell r="A471" t="str">
            <v>365OR</v>
          </cell>
          <cell r="B471" t="str">
            <v>365</v>
          </cell>
          <cell r="D471">
            <v>219470234.49000001</v>
          </cell>
          <cell r="F471" t="str">
            <v>365OR</v>
          </cell>
          <cell r="G471" t="str">
            <v>365</v>
          </cell>
          <cell r="I471">
            <v>219470234.49000001</v>
          </cell>
        </row>
        <row r="472">
          <cell r="A472" t="str">
            <v>365UT</v>
          </cell>
          <cell r="B472" t="str">
            <v>365</v>
          </cell>
          <cell r="D472">
            <v>189408672.46000001</v>
          </cell>
          <cell r="F472" t="str">
            <v>365UT</v>
          </cell>
          <cell r="G472" t="str">
            <v>365</v>
          </cell>
          <cell r="I472">
            <v>189408672.46000001</v>
          </cell>
        </row>
        <row r="473">
          <cell r="A473" t="str">
            <v>365WA</v>
          </cell>
          <cell r="B473" t="str">
            <v>365</v>
          </cell>
          <cell r="D473">
            <v>55518961.509999998</v>
          </cell>
          <cell r="F473" t="str">
            <v>365WA</v>
          </cell>
          <cell r="G473" t="str">
            <v>365</v>
          </cell>
          <cell r="I473">
            <v>55518961.509999998</v>
          </cell>
        </row>
        <row r="474">
          <cell r="A474" t="str">
            <v>365WYP</v>
          </cell>
          <cell r="B474" t="str">
            <v>365</v>
          </cell>
          <cell r="D474">
            <v>77433579.530000001</v>
          </cell>
          <cell r="F474" t="str">
            <v>365WYP</v>
          </cell>
          <cell r="G474" t="str">
            <v>365</v>
          </cell>
          <cell r="I474">
            <v>77433579.530000001</v>
          </cell>
        </row>
        <row r="475">
          <cell r="A475" t="str">
            <v>365WYU</v>
          </cell>
          <cell r="B475" t="str">
            <v>365</v>
          </cell>
          <cell r="D475">
            <v>10465606.859999999</v>
          </cell>
          <cell r="F475" t="str">
            <v>365WYU</v>
          </cell>
          <cell r="G475" t="str">
            <v>365</v>
          </cell>
          <cell r="I475">
            <v>10465606.859999999</v>
          </cell>
        </row>
        <row r="476">
          <cell r="A476" t="str">
            <v>366CA</v>
          </cell>
          <cell r="B476" t="str">
            <v>366</v>
          </cell>
          <cell r="D476">
            <v>14917811.49</v>
          </cell>
          <cell r="F476" t="str">
            <v>366CA</v>
          </cell>
          <cell r="G476" t="str">
            <v>366</v>
          </cell>
          <cell r="I476">
            <v>14917811.49</v>
          </cell>
        </row>
        <row r="477">
          <cell r="A477" t="str">
            <v>366ID</v>
          </cell>
          <cell r="B477" t="str">
            <v>366</v>
          </cell>
          <cell r="D477">
            <v>7137490.6299999999</v>
          </cell>
          <cell r="F477" t="str">
            <v>366ID</v>
          </cell>
          <cell r="G477" t="str">
            <v>366</v>
          </cell>
          <cell r="I477">
            <v>7137490.6299999999</v>
          </cell>
        </row>
        <row r="478">
          <cell r="A478" t="str">
            <v>366OR</v>
          </cell>
          <cell r="B478" t="str">
            <v>366</v>
          </cell>
          <cell r="D478">
            <v>79438345.040000007</v>
          </cell>
          <cell r="F478" t="str">
            <v>366OR</v>
          </cell>
          <cell r="G478" t="str">
            <v>366</v>
          </cell>
          <cell r="I478">
            <v>79438345.040000007</v>
          </cell>
        </row>
        <row r="479">
          <cell r="A479" t="str">
            <v>366UT</v>
          </cell>
          <cell r="B479" t="str">
            <v>366</v>
          </cell>
          <cell r="D479">
            <v>147470112.93000001</v>
          </cell>
          <cell r="F479" t="str">
            <v>366UT</v>
          </cell>
          <cell r="G479" t="str">
            <v>366</v>
          </cell>
          <cell r="I479">
            <v>147470112.93000001</v>
          </cell>
        </row>
        <row r="480">
          <cell r="A480" t="str">
            <v>366WA</v>
          </cell>
          <cell r="B480" t="str">
            <v>366</v>
          </cell>
          <cell r="D480">
            <v>14585657.060000001</v>
          </cell>
          <cell r="F480" t="str">
            <v>366WA</v>
          </cell>
          <cell r="G480" t="str">
            <v>366</v>
          </cell>
          <cell r="I480">
            <v>14585657.060000001</v>
          </cell>
        </row>
        <row r="481">
          <cell r="A481" t="str">
            <v>366WYP</v>
          </cell>
          <cell r="B481" t="str">
            <v>366</v>
          </cell>
          <cell r="D481">
            <v>11051988.57</v>
          </cell>
          <cell r="F481" t="str">
            <v>366WYP</v>
          </cell>
          <cell r="G481" t="str">
            <v>366</v>
          </cell>
          <cell r="I481">
            <v>11051988.57</v>
          </cell>
        </row>
        <row r="482">
          <cell r="A482" t="str">
            <v>366WYU</v>
          </cell>
          <cell r="B482" t="str">
            <v>366</v>
          </cell>
          <cell r="D482">
            <v>3598256.31</v>
          </cell>
          <cell r="F482" t="str">
            <v>366WYU</v>
          </cell>
          <cell r="G482" t="str">
            <v>366</v>
          </cell>
          <cell r="I482">
            <v>3598256.31</v>
          </cell>
        </row>
        <row r="483">
          <cell r="A483" t="str">
            <v>367CA</v>
          </cell>
          <cell r="B483" t="str">
            <v>367</v>
          </cell>
          <cell r="D483">
            <v>16393524.92</v>
          </cell>
          <cell r="F483" t="str">
            <v>367CA</v>
          </cell>
          <cell r="G483" t="str">
            <v>367</v>
          </cell>
          <cell r="I483">
            <v>16393524.92</v>
          </cell>
        </row>
        <row r="484">
          <cell r="A484" t="str">
            <v>367ID</v>
          </cell>
          <cell r="B484" t="str">
            <v>367</v>
          </cell>
          <cell r="D484">
            <v>23193959.609999999</v>
          </cell>
          <cell r="F484" t="str">
            <v>367ID</v>
          </cell>
          <cell r="G484" t="str">
            <v>367</v>
          </cell>
          <cell r="I484">
            <v>23193959.609999999</v>
          </cell>
        </row>
        <row r="485">
          <cell r="A485" t="str">
            <v>367OR</v>
          </cell>
          <cell r="B485" t="str">
            <v>367</v>
          </cell>
          <cell r="D485">
            <v>144271827.11000001</v>
          </cell>
          <cell r="F485" t="str">
            <v>367OR</v>
          </cell>
          <cell r="G485" t="str">
            <v>367</v>
          </cell>
          <cell r="I485">
            <v>144271827.11000001</v>
          </cell>
        </row>
        <row r="486">
          <cell r="A486" t="str">
            <v>367UT</v>
          </cell>
          <cell r="B486" t="str">
            <v>367</v>
          </cell>
          <cell r="D486">
            <v>426168354.31999999</v>
          </cell>
          <cell r="F486" t="str">
            <v>367UT</v>
          </cell>
          <cell r="G486" t="str">
            <v>367</v>
          </cell>
          <cell r="I486">
            <v>426168354.31999999</v>
          </cell>
        </row>
        <row r="487">
          <cell r="A487" t="str">
            <v>367WA</v>
          </cell>
          <cell r="B487" t="str">
            <v>367</v>
          </cell>
          <cell r="D487">
            <v>19451517.030000001</v>
          </cell>
          <cell r="F487" t="str">
            <v>367WA</v>
          </cell>
          <cell r="G487" t="str">
            <v>367</v>
          </cell>
          <cell r="I487">
            <v>19451517.030000001</v>
          </cell>
        </row>
        <row r="488">
          <cell r="A488" t="str">
            <v>367WYP</v>
          </cell>
          <cell r="B488" t="str">
            <v>367</v>
          </cell>
          <cell r="D488">
            <v>27460289.199999999</v>
          </cell>
          <cell r="F488" t="str">
            <v>367WYP</v>
          </cell>
          <cell r="G488" t="str">
            <v>367</v>
          </cell>
          <cell r="I488">
            <v>27460289.199999999</v>
          </cell>
        </row>
        <row r="489">
          <cell r="A489" t="str">
            <v>367WYU</v>
          </cell>
          <cell r="B489" t="str">
            <v>367</v>
          </cell>
          <cell r="D489">
            <v>15670342.1</v>
          </cell>
          <cell r="F489" t="str">
            <v>367WYU</v>
          </cell>
          <cell r="G489" t="str">
            <v>367</v>
          </cell>
          <cell r="I489">
            <v>15670342.1</v>
          </cell>
        </row>
        <row r="490">
          <cell r="A490" t="str">
            <v>368CA</v>
          </cell>
          <cell r="B490" t="str">
            <v>368</v>
          </cell>
          <cell r="D490">
            <v>44506228.310000002</v>
          </cell>
          <cell r="F490" t="str">
            <v>368CA</v>
          </cell>
          <cell r="G490" t="str">
            <v>368</v>
          </cell>
          <cell r="I490">
            <v>44506228.310000002</v>
          </cell>
        </row>
        <row r="491">
          <cell r="A491" t="str">
            <v>368ID</v>
          </cell>
          <cell r="B491" t="str">
            <v>368</v>
          </cell>
          <cell r="D491">
            <v>63512115.140000001</v>
          </cell>
          <cell r="F491" t="str">
            <v>368ID</v>
          </cell>
          <cell r="G491" t="str">
            <v>368</v>
          </cell>
          <cell r="I491">
            <v>63512115.140000001</v>
          </cell>
        </row>
        <row r="492">
          <cell r="A492" t="str">
            <v>368OR</v>
          </cell>
          <cell r="B492" t="str">
            <v>368</v>
          </cell>
          <cell r="D492">
            <v>364484261.67000002</v>
          </cell>
          <cell r="F492" t="str">
            <v>368OR</v>
          </cell>
          <cell r="G492" t="str">
            <v>368</v>
          </cell>
          <cell r="I492">
            <v>364484261.67000002</v>
          </cell>
        </row>
        <row r="493">
          <cell r="A493" t="str">
            <v>368UT</v>
          </cell>
          <cell r="B493" t="str">
            <v>368</v>
          </cell>
          <cell r="D493">
            <v>370913897.55000001</v>
          </cell>
          <cell r="F493" t="str">
            <v>368UT</v>
          </cell>
          <cell r="G493" t="str">
            <v>368</v>
          </cell>
          <cell r="I493">
            <v>370913897.55000001</v>
          </cell>
        </row>
        <row r="494">
          <cell r="A494" t="str">
            <v>368WA</v>
          </cell>
          <cell r="B494" t="str">
            <v>368</v>
          </cell>
          <cell r="D494">
            <v>89292191.739999995</v>
          </cell>
          <cell r="F494" t="str">
            <v>368WA</v>
          </cell>
          <cell r="G494" t="str">
            <v>368</v>
          </cell>
          <cell r="I494">
            <v>89292191.739999995</v>
          </cell>
        </row>
        <row r="495">
          <cell r="A495" t="str">
            <v>368WYP</v>
          </cell>
          <cell r="B495" t="str">
            <v>368</v>
          </cell>
          <cell r="D495">
            <v>70024353.609999999</v>
          </cell>
          <cell r="F495" t="str">
            <v>368WYP</v>
          </cell>
          <cell r="G495" t="str">
            <v>368</v>
          </cell>
          <cell r="I495">
            <v>70024353.609999999</v>
          </cell>
        </row>
        <row r="496">
          <cell r="A496" t="str">
            <v>368WYU</v>
          </cell>
          <cell r="B496" t="str">
            <v>368</v>
          </cell>
          <cell r="D496">
            <v>11408928.74</v>
          </cell>
          <cell r="F496" t="str">
            <v>368WYU</v>
          </cell>
          <cell r="G496" t="str">
            <v>368</v>
          </cell>
          <cell r="I496">
            <v>11408928.74</v>
          </cell>
        </row>
        <row r="497">
          <cell r="A497" t="str">
            <v>369CA</v>
          </cell>
          <cell r="B497" t="str">
            <v>369</v>
          </cell>
          <cell r="D497">
            <v>21553108.199999999</v>
          </cell>
          <cell r="F497" t="str">
            <v>369CA</v>
          </cell>
          <cell r="G497" t="str">
            <v>369</v>
          </cell>
          <cell r="I497">
            <v>21553108.199999999</v>
          </cell>
        </row>
        <row r="498">
          <cell r="A498" t="str">
            <v>369ID</v>
          </cell>
          <cell r="B498" t="str">
            <v>369</v>
          </cell>
          <cell r="D498">
            <v>26576634.219999999</v>
          </cell>
          <cell r="F498" t="str">
            <v>369ID</v>
          </cell>
          <cell r="G498" t="str">
            <v>369</v>
          </cell>
          <cell r="I498">
            <v>26576634.219999999</v>
          </cell>
        </row>
        <row r="499">
          <cell r="A499" t="str">
            <v>369OR</v>
          </cell>
          <cell r="B499" t="str">
            <v>369</v>
          </cell>
          <cell r="D499">
            <v>205647718.59999999</v>
          </cell>
          <cell r="F499" t="str">
            <v>369OR</v>
          </cell>
          <cell r="G499" t="str">
            <v>369</v>
          </cell>
          <cell r="I499">
            <v>205647718.59999999</v>
          </cell>
        </row>
        <row r="500">
          <cell r="A500" t="str">
            <v>369UT</v>
          </cell>
          <cell r="B500" t="str">
            <v>369</v>
          </cell>
          <cell r="D500">
            <v>194726412.47999999</v>
          </cell>
          <cell r="F500" t="str">
            <v>369UT</v>
          </cell>
          <cell r="G500" t="str">
            <v>369</v>
          </cell>
          <cell r="I500">
            <v>194726412.47999999</v>
          </cell>
        </row>
        <row r="501">
          <cell r="A501" t="str">
            <v>369WA</v>
          </cell>
          <cell r="B501" t="str">
            <v>369</v>
          </cell>
          <cell r="D501">
            <v>45036420.479999997</v>
          </cell>
          <cell r="F501" t="str">
            <v>369WA</v>
          </cell>
          <cell r="G501" t="str">
            <v>369</v>
          </cell>
          <cell r="I501">
            <v>45036420.479999997</v>
          </cell>
        </row>
        <row r="502">
          <cell r="A502" t="str">
            <v>369WYP</v>
          </cell>
          <cell r="B502" t="str">
            <v>369</v>
          </cell>
          <cell r="D502">
            <v>33268749.260000002</v>
          </cell>
          <cell r="F502" t="str">
            <v>369WYP</v>
          </cell>
          <cell r="G502" t="str">
            <v>369</v>
          </cell>
          <cell r="I502">
            <v>33268749.260000002</v>
          </cell>
        </row>
        <row r="503">
          <cell r="A503" t="str">
            <v>369WYU</v>
          </cell>
          <cell r="B503" t="str">
            <v>369</v>
          </cell>
          <cell r="D503">
            <v>8134480.2300000004</v>
          </cell>
          <cell r="F503" t="str">
            <v>369WYU</v>
          </cell>
          <cell r="G503" t="str">
            <v>369</v>
          </cell>
          <cell r="I503">
            <v>8134480.2300000004</v>
          </cell>
        </row>
        <row r="504">
          <cell r="A504" t="str">
            <v>370CA</v>
          </cell>
          <cell r="B504" t="str">
            <v>370</v>
          </cell>
          <cell r="D504">
            <v>3939119.26</v>
          </cell>
          <cell r="F504" t="str">
            <v>370CA</v>
          </cell>
          <cell r="G504" t="str">
            <v>370</v>
          </cell>
          <cell r="I504">
            <v>3939119.26</v>
          </cell>
        </row>
        <row r="505">
          <cell r="A505" t="str">
            <v>370ID</v>
          </cell>
          <cell r="B505" t="str">
            <v>370</v>
          </cell>
          <cell r="D505">
            <v>13899680.15</v>
          </cell>
          <cell r="F505" t="str">
            <v>370ID</v>
          </cell>
          <cell r="G505" t="str">
            <v>370</v>
          </cell>
          <cell r="I505">
            <v>13899680.15</v>
          </cell>
        </row>
        <row r="506">
          <cell r="A506" t="str">
            <v>370OR</v>
          </cell>
          <cell r="B506" t="str">
            <v>370</v>
          </cell>
          <cell r="D506">
            <v>60037965.439999998</v>
          </cell>
          <cell r="F506" t="str">
            <v>370OR</v>
          </cell>
          <cell r="G506" t="str">
            <v>370</v>
          </cell>
          <cell r="I506">
            <v>60037965.439999998</v>
          </cell>
        </row>
        <row r="507">
          <cell r="A507" t="str">
            <v>370UT</v>
          </cell>
          <cell r="B507" t="str">
            <v>370</v>
          </cell>
          <cell r="D507">
            <v>80051986.200000003</v>
          </cell>
          <cell r="F507" t="str">
            <v>370UT</v>
          </cell>
          <cell r="G507" t="str">
            <v>370</v>
          </cell>
          <cell r="I507">
            <v>80051986.200000003</v>
          </cell>
        </row>
        <row r="508">
          <cell r="A508" t="str">
            <v>370WA</v>
          </cell>
          <cell r="B508" t="str">
            <v>370</v>
          </cell>
          <cell r="D508">
            <v>13845824.619999999</v>
          </cell>
          <cell r="F508" t="str">
            <v>370WA</v>
          </cell>
          <cell r="G508" t="str">
            <v>370</v>
          </cell>
          <cell r="I508">
            <v>13845824.619999999</v>
          </cell>
        </row>
        <row r="509">
          <cell r="A509" t="str">
            <v>370WYP</v>
          </cell>
          <cell r="B509" t="str">
            <v>370</v>
          </cell>
          <cell r="D509">
            <v>12678086.49</v>
          </cell>
          <cell r="F509" t="str">
            <v>370WYP</v>
          </cell>
          <cell r="G509" t="str">
            <v>370</v>
          </cell>
          <cell r="I509">
            <v>12678086.49</v>
          </cell>
        </row>
        <row r="510">
          <cell r="A510" t="str">
            <v>370WYU</v>
          </cell>
          <cell r="B510" t="str">
            <v>370</v>
          </cell>
          <cell r="D510">
            <v>2890065.14</v>
          </cell>
          <cell r="F510" t="str">
            <v>370WYU</v>
          </cell>
          <cell r="G510" t="str">
            <v>370</v>
          </cell>
          <cell r="I510">
            <v>2890065.14</v>
          </cell>
        </row>
        <row r="511">
          <cell r="A511" t="str">
            <v>371CA</v>
          </cell>
          <cell r="B511" t="str">
            <v>371</v>
          </cell>
          <cell r="D511">
            <v>270707.40999999997</v>
          </cell>
          <cell r="F511" t="str">
            <v>371CA</v>
          </cell>
          <cell r="G511" t="str">
            <v>371</v>
          </cell>
          <cell r="I511">
            <v>270707.40999999997</v>
          </cell>
        </row>
        <row r="512">
          <cell r="A512" t="str">
            <v>371ID</v>
          </cell>
          <cell r="B512" t="str">
            <v>371</v>
          </cell>
          <cell r="D512">
            <v>164853.82</v>
          </cell>
          <cell r="F512" t="str">
            <v>371ID</v>
          </cell>
          <cell r="G512" t="str">
            <v>371</v>
          </cell>
          <cell r="I512">
            <v>164853.82</v>
          </cell>
        </row>
        <row r="513">
          <cell r="A513" t="str">
            <v>371OR</v>
          </cell>
          <cell r="B513" t="str">
            <v>371</v>
          </cell>
          <cell r="D513">
            <v>2431995.2200000002</v>
          </cell>
          <cell r="F513" t="str">
            <v>371OR</v>
          </cell>
          <cell r="G513" t="str">
            <v>371</v>
          </cell>
          <cell r="I513">
            <v>2431995.2200000002</v>
          </cell>
        </row>
        <row r="514">
          <cell r="A514" t="str">
            <v>371UT</v>
          </cell>
          <cell r="B514" t="str">
            <v>371</v>
          </cell>
          <cell r="D514">
            <v>4517120.53</v>
          </cell>
          <cell r="F514" t="str">
            <v>371UT</v>
          </cell>
          <cell r="G514" t="str">
            <v>371</v>
          </cell>
          <cell r="I514">
            <v>4517120.53</v>
          </cell>
        </row>
        <row r="515">
          <cell r="A515" t="str">
            <v>371WA</v>
          </cell>
          <cell r="B515" t="str">
            <v>371</v>
          </cell>
          <cell r="D515">
            <v>526808.76</v>
          </cell>
          <cell r="F515" t="str">
            <v>371WA</v>
          </cell>
          <cell r="G515" t="str">
            <v>371</v>
          </cell>
          <cell r="I515">
            <v>526808.76</v>
          </cell>
        </row>
        <row r="516">
          <cell r="A516" t="str">
            <v>371WYP</v>
          </cell>
          <cell r="B516" t="str">
            <v>371</v>
          </cell>
          <cell r="D516">
            <v>761902.9</v>
          </cell>
          <cell r="F516" t="str">
            <v>371WYP</v>
          </cell>
          <cell r="G516" t="str">
            <v>371</v>
          </cell>
          <cell r="I516">
            <v>761902.9</v>
          </cell>
        </row>
        <row r="517">
          <cell r="A517" t="str">
            <v>371WYU</v>
          </cell>
          <cell r="B517" t="str">
            <v>371</v>
          </cell>
          <cell r="D517">
            <v>140460.43</v>
          </cell>
          <cell r="F517" t="str">
            <v>371WYU</v>
          </cell>
          <cell r="G517" t="str">
            <v>371</v>
          </cell>
          <cell r="I517">
            <v>140460.43</v>
          </cell>
        </row>
        <row r="518">
          <cell r="A518" t="str">
            <v>373CA</v>
          </cell>
          <cell r="B518" t="str">
            <v>373</v>
          </cell>
          <cell r="D518">
            <v>659639.72</v>
          </cell>
          <cell r="F518" t="str">
            <v>373CA</v>
          </cell>
          <cell r="G518" t="str">
            <v>373</v>
          </cell>
          <cell r="I518">
            <v>659639.72</v>
          </cell>
        </row>
        <row r="519">
          <cell r="A519" t="str">
            <v>373ID</v>
          </cell>
          <cell r="B519" t="str">
            <v>373</v>
          </cell>
          <cell r="D519">
            <v>598233.93000000005</v>
          </cell>
          <cell r="F519" t="str">
            <v>373ID</v>
          </cell>
          <cell r="G519" t="str">
            <v>373</v>
          </cell>
          <cell r="I519">
            <v>598233.93000000005</v>
          </cell>
        </row>
        <row r="520">
          <cell r="A520" t="str">
            <v>373OR</v>
          </cell>
          <cell r="B520" t="str">
            <v>373</v>
          </cell>
          <cell r="D520">
            <v>21350152.449999999</v>
          </cell>
          <cell r="F520" t="str">
            <v>373OR</v>
          </cell>
          <cell r="G520" t="str">
            <v>373</v>
          </cell>
          <cell r="I520">
            <v>21350152.449999999</v>
          </cell>
        </row>
        <row r="521">
          <cell r="A521" t="str">
            <v>373UT</v>
          </cell>
          <cell r="B521" t="str">
            <v>373</v>
          </cell>
          <cell r="D521">
            <v>26226122.129999999</v>
          </cell>
          <cell r="F521" t="str">
            <v>373UT</v>
          </cell>
          <cell r="G521" t="str">
            <v>373</v>
          </cell>
          <cell r="I521">
            <v>26226122.129999999</v>
          </cell>
        </row>
        <row r="522">
          <cell r="A522" t="str">
            <v>373WA</v>
          </cell>
          <cell r="B522" t="str">
            <v>373</v>
          </cell>
          <cell r="D522">
            <v>3740744.89</v>
          </cell>
          <cell r="F522" t="str">
            <v>373WA</v>
          </cell>
          <cell r="G522" t="str">
            <v>373</v>
          </cell>
          <cell r="I522">
            <v>3740744.89</v>
          </cell>
        </row>
        <row r="523">
          <cell r="A523" t="str">
            <v>373WYP</v>
          </cell>
          <cell r="B523" t="str">
            <v>373</v>
          </cell>
          <cell r="D523">
            <v>6768660.9900000002</v>
          </cell>
          <cell r="F523" t="str">
            <v>373WYP</v>
          </cell>
          <cell r="G523" t="str">
            <v>373</v>
          </cell>
          <cell r="I523">
            <v>6768660.9900000002</v>
          </cell>
        </row>
        <row r="524">
          <cell r="A524" t="str">
            <v>373WYU</v>
          </cell>
          <cell r="B524" t="str">
            <v>373</v>
          </cell>
          <cell r="D524">
            <v>2152583.84</v>
          </cell>
          <cell r="F524" t="str">
            <v>373WYU</v>
          </cell>
          <cell r="G524" t="str">
            <v>373</v>
          </cell>
          <cell r="I524">
            <v>2152583.84</v>
          </cell>
        </row>
        <row r="525">
          <cell r="A525" t="str">
            <v>389CA</v>
          </cell>
          <cell r="B525" t="str">
            <v>389</v>
          </cell>
          <cell r="D525">
            <v>217568.45</v>
          </cell>
          <cell r="F525" t="str">
            <v>389CA</v>
          </cell>
          <cell r="G525" t="str">
            <v>389</v>
          </cell>
          <cell r="I525">
            <v>217568.45</v>
          </cell>
        </row>
        <row r="526">
          <cell r="A526" t="str">
            <v>389CN</v>
          </cell>
          <cell r="B526" t="str">
            <v>389</v>
          </cell>
          <cell r="D526">
            <v>1128505.79</v>
          </cell>
          <cell r="F526" t="str">
            <v>389CN</v>
          </cell>
          <cell r="G526" t="str">
            <v>389</v>
          </cell>
          <cell r="I526">
            <v>1128505.79</v>
          </cell>
        </row>
        <row r="527">
          <cell r="A527" t="str">
            <v>389DGU</v>
          </cell>
          <cell r="B527" t="str">
            <v>389</v>
          </cell>
          <cell r="D527">
            <v>332.32</v>
          </cell>
          <cell r="F527" t="str">
            <v>389DGU</v>
          </cell>
          <cell r="G527" t="str">
            <v>389</v>
          </cell>
          <cell r="I527">
            <v>332.32</v>
          </cell>
        </row>
        <row r="528">
          <cell r="A528" t="str">
            <v>389ID</v>
          </cell>
          <cell r="B528" t="str">
            <v>389</v>
          </cell>
          <cell r="D528">
            <v>197638.82</v>
          </cell>
          <cell r="F528" t="str">
            <v>389ID</v>
          </cell>
          <cell r="G528" t="str">
            <v>389</v>
          </cell>
          <cell r="I528">
            <v>197638.82</v>
          </cell>
        </row>
        <row r="529">
          <cell r="A529" t="str">
            <v>389OR</v>
          </cell>
          <cell r="B529" t="str">
            <v>389</v>
          </cell>
          <cell r="D529">
            <v>3046461.57</v>
          </cell>
          <cell r="F529" t="str">
            <v>389OR</v>
          </cell>
          <cell r="G529" t="str">
            <v>389</v>
          </cell>
          <cell r="I529">
            <v>3046461.57</v>
          </cell>
        </row>
        <row r="530">
          <cell r="A530" t="str">
            <v>389SG</v>
          </cell>
          <cell r="B530" t="str">
            <v>389</v>
          </cell>
          <cell r="D530">
            <v>1227.55</v>
          </cell>
          <cell r="F530" t="str">
            <v>389SG</v>
          </cell>
          <cell r="G530" t="str">
            <v>389</v>
          </cell>
          <cell r="I530">
            <v>1227.55</v>
          </cell>
        </row>
        <row r="531">
          <cell r="A531" t="str">
            <v>389SO</v>
          </cell>
          <cell r="B531" t="str">
            <v>389</v>
          </cell>
          <cell r="D531">
            <v>5598054.8600000003</v>
          </cell>
          <cell r="F531" t="str">
            <v>389SO</v>
          </cell>
          <cell r="G531" t="str">
            <v>389</v>
          </cell>
          <cell r="I531">
            <v>5598054.8600000003</v>
          </cell>
        </row>
        <row r="532">
          <cell r="A532" t="str">
            <v>389UT</v>
          </cell>
          <cell r="B532" t="str">
            <v>389</v>
          </cell>
          <cell r="D532">
            <v>3912172.9</v>
          </cell>
          <cell r="F532" t="str">
            <v>389UT</v>
          </cell>
          <cell r="G532" t="str">
            <v>389</v>
          </cell>
          <cell r="I532">
            <v>3912172.9</v>
          </cell>
        </row>
        <row r="533">
          <cell r="A533" t="str">
            <v>389WA</v>
          </cell>
          <cell r="B533" t="str">
            <v>389</v>
          </cell>
          <cell r="D533">
            <v>1098826.3500000001</v>
          </cell>
          <cell r="F533" t="str">
            <v>389WA</v>
          </cell>
          <cell r="G533" t="str">
            <v>389</v>
          </cell>
          <cell r="I533">
            <v>1098826.3500000001</v>
          </cell>
        </row>
        <row r="534">
          <cell r="A534" t="str">
            <v>389WYP</v>
          </cell>
          <cell r="B534" t="str">
            <v>389</v>
          </cell>
          <cell r="D534">
            <v>365107.63</v>
          </cell>
          <cell r="F534" t="str">
            <v>389WYP</v>
          </cell>
          <cell r="G534" t="str">
            <v>389</v>
          </cell>
          <cell r="I534">
            <v>365107.63</v>
          </cell>
        </row>
        <row r="535">
          <cell r="A535" t="str">
            <v>389WYU</v>
          </cell>
          <cell r="B535" t="str">
            <v>389</v>
          </cell>
          <cell r="D535">
            <v>528370.06999999995</v>
          </cell>
          <cell r="F535" t="str">
            <v>389WYU</v>
          </cell>
          <cell r="G535" t="str">
            <v>389</v>
          </cell>
          <cell r="I535">
            <v>528370.06999999995</v>
          </cell>
        </row>
        <row r="536">
          <cell r="A536" t="str">
            <v>390CA</v>
          </cell>
          <cell r="B536" t="str">
            <v>390</v>
          </cell>
          <cell r="D536">
            <v>2806708.79</v>
          </cell>
          <cell r="F536" t="str">
            <v>390CA</v>
          </cell>
          <cell r="G536" t="str">
            <v>390</v>
          </cell>
          <cell r="I536">
            <v>2806708.79</v>
          </cell>
        </row>
        <row r="537">
          <cell r="A537" t="str">
            <v>390CN</v>
          </cell>
          <cell r="B537" t="str">
            <v>390</v>
          </cell>
          <cell r="D537">
            <v>12129443.380000001</v>
          </cell>
          <cell r="F537" t="str">
            <v>390CN</v>
          </cell>
          <cell r="G537" t="str">
            <v>390</v>
          </cell>
          <cell r="I537">
            <v>12129443.380000001</v>
          </cell>
        </row>
        <row r="538">
          <cell r="A538" t="str">
            <v>390DGP</v>
          </cell>
          <cell r="B538" t="str">
            <v>390</v>
          </cell>
          <cell r="D538">
            <v>358127.47</v>
          </cell>
          <cell r="F538" t="str">
            <v>390DGP</v>
          </cell>
          <cell r="G538" t="str">
            <v>390</v>
          </cell>
          <cell r="I538">
            <v>358127.47</v>
          </cell>
        </row>
        <row r="539">
          <cell r="A539" t="str">
            <v>390DGU</v>
          </cell>
          <cell r="B539" t="str">
            <v>390</v>
          </cell>
          <cell r="D539">
            <v>1573572.34</v>
          </cell>
          <cell r="F539" t="str">
            <v>390DGU</v>
          </cell>
          <cell r="G539" t="str">
            <v>390</v>
          </cell>
          <cell r="I539">
            <v>1573572.34</v>
          </cell>
        </row>
        <row r="540">
          <cell r="A540" t="str">
            <v>390ID</v>
          </cell>
          <cell r="B540" t="str">
            <v>390</v>
          </cell>
          <cell r="D540">
            <v>9659972.2300000004</v>
          </cell>
          <cell r="F540" t="str">
            <v>390ID</v>
          </cell>
          <cell r="G540" t="str">
            <v>390</v>
          </cell>
          <cell r="I540">
            <v>9659972.2300000004</v>
          </cell>
        </row>
        <row r="541">
          <cell r="A541" t="str">
            <v>390OR</v>
          </cell>
          <cell r="B541" t="str">
            <v>390</v>
          </cell>
          <cell r="D541">
            <v>33638127.850000001</v>
          </cell>
          <cell r="F541" t="str">
            <v>390OR</v>
          </cell>
          <cell r="G541" t="str">
            <v>390</v>
          </cell>
          <cell r="I541">
            <v>33638127.850000001</v>
          </cell>
        </row>
        <row r="542">
          <cell r="A542" t="str">
            <v>390SG</v>
          </cell>
          <cell r="B542" t="str">
            <v>390</v>
          </cell>
          <cell r="D542">
            <v>3923901.97</v>
          </cell>
          <cell r="F542" t="str">
            <v>390SG</v>
          </cell>
          <cell r="G542" t="str">
            <v>390</v>
          </cell>
          <cell r="I542">
            <v>3923901.97</v>
          </cell>
        </row>
        <row r="543">
          <cell r="A543" t="str">
            <v>390SO</v>
          </cell>
          <cell r="B543" t="str">
            <v>390</v>
          </cell>
          <cell r="D543">
            <v>101392050.22</v>
          </cell>
          <cell r="F543" t="str">
            <v>390SO</v>
          </cell>
          <cell r="G543" t="str">
            <v>390</v>
          </cell>
          <cell r="I543">
            <v>101392050.22</v>
          </cell>
        </row>
        <row r="544">
          <cell r="A544" t="str">
            <v>390UT</v>
          </cell>
          <cell r="B544" t="str">
            <v>390</v>
          </cell>
          <cell r="D544">
            <v>36639635.68</v>
          </cell>
          <cell r="F544" t="str">
            <v>390UT</v>
          </cell>
          <cell r="G544" t="str">
            <v>390</v>
          </cell>
          <cell r="I544">
            <v>36639635.68</v>
          </cell>
        </row>
        <row r="545">
          <cell r="A545" t="str">
            <v>390WA</v>
          </cell>
          <cell r="B545" t="str">
            <v>390</v>
          </cell>
          <cell r="D545">
            <v>13352427.57</v>
          </cell>
          <cell r="F545" t="str">
            <v>390WA</v>
          </cell>
          <cell r="G545" t="str">
            <v>390</v>
          </cell>
          <cell r="I545">
            <v>13352427.57</v>
          </cell>
        </row>
        <row r="546">
          <cell r="A546" t="str">
            <v>390WYP</v>
          </cell>
          <cell r="B546" t="str">
            <v>390</v>
          </cell>
          <cell r="D546">
            <v>11610521.699999999</v>
          </cell>
          <cell r="F546" t="str">
            <v>390WYP</v>
          </cell>
          <cell r="G546" t="str">
            <v>390</v>
          </cell>
          <cell r="I546">
            <v>11610521.699999999</v>
          </cell>
        </row>
        <row r="547">
          <cell r="A547" t="str">
            <v>390WYU</v>
          </cell>
          <cell r="B547" t="str">
            <v>390</v>
          </cell>
          <cell r="D547">
            <v>2353773.84</v>
          </cell>
          <cell r="F547" t="str">
            <v>390WYU</v>
          </cell>
          <cell r="G547" t="str">
            <v>390</v>
          </cell>
          <cell r="I547">
            <v>2353773.84</v>
          </cell>
        </row>
        <row r="548">
          <cell r="A548" t="str">
            <v>391CA</v>
          </cell>
          <cell r="B548" t="str">
            <v>391</v>
          </cell>
          <cell r="D548">
            <v>296681.62</v>
          </cell>
          <cell r="F548" t="str">
            <v>391CA</v>
          </cell>
          <cell r="G548" t="str">
            <v>391</v>
          </cell>
          <cell r="I548">
            <v>296681.62</v>
          </cell>
        </row>
        <row r="549">
          <cell r="A549" t="str">
            <v>391CN</v>
          </cell>
          <cell r="B549" t="str">
            <v>391</v>
          </cell>
          <cell r="D549">
            <v>8262759.8799999999</v>
          </cell>
          <cell r="F549" t="str">
            <v>391CN</v>
          </cell>
          <cell r="G549" t="str">
            <v>391</v>
          </cell>
          <cell r="I549">
            <v>8262759.8799999999</v>
          </cell>
        </row>
        <row r="550">
          <cell r="A550" t="str">
            <v>391DGP</v>
          </cell>
          <cell r="B550" t="str">
            <v>391</v>
          </cell>
          <cell r="D550">
            <v>15878.62</v>
          </cell>
          <cell r="F550" t="str">
            <v>391DGP</v>
          </cell>
          <cell r="G550" t="str">
            <v>391</v>
          </cell>
          <cell r="I550">
            <v>15878.62</v>
          </cell>
        </row>
        <row r="551">
          <cell r="A551" t="str">
            <v>391DGU</v>
          </cell>
          <cell r="B551" t="str">
            <v>391</v>
          </cell>
          <cell r="D551">
            <v>22267.51</v>
          </cell>
          <cell r="F551" t="str">
            <v>391DGU</v>
          </cell>
          <cell r="G551" t="str">
            <v>391</v>
          </cell>
          <cell r="I551">
            <v>22267.51</v>
          </cell>
        </row>
        <row r="552">
          <cell r="A552" t="str">
            <v>391ID</v>
          </cell>
          <cell r="B552" t="str">
            <v>391</v>
          </cell>
          <cell r="D552">
            <v>959497.01</v>
          </cell>
          <cell r="F552" t="str">
            <v>391ID</v>
          </cell>
          <cell r="G552" t="str">
            <v>391</v>
          </cell>
          <cell r="I552">
            <v>959497.01</v>
          </cell>
        </row>
        <row r="553">
          <cell r="A553" t="str">
            <v>391OR</v>
          </cell>
          <cell r="B553" t="str">
            <v>391</v>
          </cell>
          <cell r="D553">
            <v>4819188.33</v>
          </cell>
          <cell r="F553" t="str">
            <v>391OR</v>
          </cell>
          <cell r="G553" t="str">
            <v>391</v>
          </cell>
          <cell r="I553">
            <v>4819188.33</v>
          </cell>
        </row>
        <row r="554">
          <cell r="A554" t="str">
            <v>391SE</v>
          </cell>
          <cell r="B554" t="str">
            <v>391</v>
          </cell>
          <cell r="D554">
            <v>111674.93</v>
          </cell>
          <cell r="F554" t="str">
            <v>391SE</v>
          </cell>
          <cell r="G554" t="str">
            <v>391</v>
          </cell>
          <cell r="I554">
            <v>111674.93</v>
          </cell>
        </row>
        <row r="555">
          <cell r="A555" t="str">
            <v>391SG</v>
          </cell>
          <cell r="B555" t="str">
            <v>391</v>
          </cell>
          <cell r="D555">
            <v>4661186.4400000004</v>
          </cell>
          <cell r="F555" t="str">
            <v>391SG</v>
          </cell>
          <cell r="G555" t="str">
            <v>391</v>
          </cell>
          <cell r="I555">
            <v>4661186.4400000004</v>
          </cell>
        </row>
        <row r="556">
          <cell r="A556" t="str">
            <v>391SO</v>
          </cell>
          <cell r="B556" t="str">
            <v>391</v>
          </cell>
          <cell r="D556">
            <v>61775600.640000001</v>
          </cell>
          <cell r="F556" t="str">
            <v>391SO</v>
          </cell>
          <cell r="G556" t="str">
            <v>391</v>
          </cell>
          <cell r="I556">
            <v>61775600.640000001</v>
          </cell>
        </row>
        <row r="557">
          <cell r="A557" t="str">
            <v>391SSGCH</v>
          </cell>
          <cell r="B557" t="str">
            <v>391</v>
          </cell>
          <cell r="D557">
            <v>74351.23</v>
          </cell>
          <cell r="F557" t="str">
            <v>391SSGCH</v>
          </cell>
          <cell r="G557" t="str">
            <v>391</v>
          </cell>
          <cell r="I557">
            <v>74351.23</v>
          </cell>
        </row>
        <row r="558">
          <cell r="A558" t="str">
            <v>391UT</v>
          </cell>
          <cell r="B558" t="str">
            <v>391</v>
          </cell>
          <cell r="D558">
            <v>3257958.51</v>
          </cell>
          <cell r="F558" t="str">
            <v>391UT</v>
          </cell>
          <cell r="G558" t="str">
            <v>391</v>
          </cell>
          <cell r="I558">
            <v>3257958.51</v>
          </cell>
        </row>
        <row r="559">
          <cell r="A559" t="str">
            <v>391WA</v>
          </cell>
          <cell r="B559" t="str">
            <v>391</v>
          </cell>
          <cell r="D559">
            <v>1494077.56</v>
          </cell>
          <cell r="F559" t="str">
            <v>391WA</v>
          </cell>
          <cell r="G559" t="str">
            <v>391</v>
          </cell>
          <cell r="I559">
            <v>1494077.56</v>
          </cell>
        </row>
        <row r="560">
          <cell r="A560" t="str">
            <v>391WYP</v>
          </cell>
          <cell r="B560" t="str">
            <v>391</v>
          </cell>
          <cell r="D560">
            <v>3103414.55</v>
          </cell>
          <cell r="F560" t="str">
            <v>391WYP</v>
          </cell>
          <cell r="G560" t="str">
            <v>391</v>
          </cell>
          <cell r="I560">
            <v>3103414.55</v>
          </cell>
        </row>
        <row r="561">
          <cell r="A561" t="str">
            <v>391WYU</v>
          </cell>
          <cell r="B561" t="str">
            <v>391</v>
          </cell>
          <cell r="D561">
            <v>187477.93</v>
          </cell>
          <cell r="F561" t="str">
            <v>391WYU</v>
          </cell>
          <cell r="G561" t="str">
            <v>391</v>
          </cell>
          <cell r="I561">
            <v>187477.93</v>
          </cell>
        </row>
        <row r="562">
          <cell r="A562" t="str">
            <v>392CA</v>
          </cell>
          <cell r="B562" t="str">
            <v>392</v>
          </cell>
          <cell r="D562">
            <v>1671824.98</v>
          </cell>
          <cell r="F562" t="str">
            <v>392CA</v>
          </cell>
          <cell r="G562" t="str">
            <v>392</v>
          </cell>
          <cell r="I562">
            <v>1671824.98</v>
          </cell>
        </row>
        <row r="563">
          <cell r="A563" t="str">
            <v>392DGP</v>
          </cell>
          <cell r="B563" t="str">
            <v>392</v>
          </cell>
          <cell r="D563">
            <v>120285.85</v>
          </cell>
          <cell r="F563" t="str">
            <v>392DGP</v>
          </cell>
          <cell r="G563" t="str">
            <v>392</v>
          </cell>
          <cell r="I563">
            <v>120285.85</v>
          </cell>
        </row>
        <row r="564">
          <cell r="A564" t="str">
            <v>392DGU</v>
          </cell>
          <cell r="B564" t="str">
            <v>392</v>
          </cell>
          <cell r="D564">
            <v>930694.72</v>
          </cell>
          <cell r="F564" t="str">
            <v>392DGU</v>
          </cell>
          <cell r="G564" t="str">
            <v>392</v>
          </cell>
          <cell r="I564">
            <v>930694.72</v>
          </cell>
        </row>
        <row r="565">
          <cell r="A565" t="str">
            <v>392ID</v>
          </cell>
          <cell r="B565" t="str">
            <v>392</v>
          </cell>
          <cell r="D565">
            <v>5073000.0999999996</v>
          </cell>
          <cell r="F565" t="str">
            <v>392ID</v>
          </cell>
          <cell r="G565" t="str">
            <v>392</v>
          </cell>
          <cell r="I565">
            <v>5073000.0999999996</v>
          </cell>
        </row>
        <row r="566">
          <cell r="A566" t="str">
            <v>392OR</v>
          </cell>
          <cell r="B566" t="str">
            <v>392</v>
          </cell>
          <cell r="D566">
            <v>19935758.140000001</v>
          </cell>
          <cell r="F566" t="str">
            <v>392OR</v>
          </cell>
          <cell r="G566" t="str">
            <v>392</v>
          </cell>
          <cell r="I566">
            <v>19935758.140000001</v>
          </cell>
        </row>
        <row r="567">
          <cell r="A567" t="str">
            <v>392SE</v>
          </cell>
          <cell r="B567" t="str">
            <v>392</v>
          </cell>
          <cell r="D567">
            <v>655378.06000000006</v>
          </cell>
          <cell r="F567" t="str">
            <v>392SE</v>
          </cell>
          <cell r="G567" t="str">
            <v>392</v>
          </cell>
          <cell r="I567">
            <v>655378.06000000006</v>
          </cell>
        </row>
        <row r="568">
          <cell r="A568" t="str">
            <v>392SG</v>
          </cell>
          <cell r="B568" t="str">
            <v>392</v>
          </cell>
          <cell r="D568">
            <v>16345083.189999999</v>
          </cell>
          <cell r="F568" t="str">
            <v>392SG</v>
          </cell>
          <cell r="G568" t="str">
            <v>392</v>
          </cell>
          <cell r="I568">
            <v>16345083.189999999</v>
          </cell>
        </row>
        <row r="569">
          <cell r="A569" t="str">
            <v>392SO</v>
          </cell>
          <cell r="B569" t="str">
            <v>392</v>
          </cell>
          <cell r="D569">
            <v>8291073.2300000004</v>
          </cell>
          <cell r="F569" t="str">
            <v>392SO</v>
          </cell>
          <cell r="G569" t="str">
            <v>392</v>
          </cell>
          <cell r="I569">
            <v>8291073.2300000004</v>
          </cell>
        </row>
        <row r="570">
          <cell r="A570" t="str">
            <v>392SSGCH</v>
          </cell>
          <cell r="B570" t="str">
            <v>392</v>
          </cell>
          <cell r="D570">
            <v>374178.47</v>
          </cell>
          <cell r="F570" t="str">
            <v>392SSGCH</v>
          </cell>
          <cell r="G570" t="str">
            <v>392</v>
          </cell>
          <cell r="I570">
            <v>374178.47</v>
          </cell>
        </row>
        <row r="571">
          <cell r="A571" t="str">
            <v>392SSGCT</v>
          </cell>
          <cell r="B571" t="str">
            <v>392</v>
          </cell>
          <cell r="D571">
            <v>44655.09</v>
          </cell>
          <cell r="F571" t="str">
            <v>392SSGCT</v>
          </cell>
          <cell r="G571" t="str">
            <v>392</v>
          </cell>
          <cell r="I571">
            <v>44655.09</v>
          </cell>
        </row>
        <row r="572">
          <cell r="A572" t="str">
            <v>392UT</v>
          </cell>
          <cell r="B572" t="str">
            <v>392</v>
          </cell>
          <cell r="D572">
            <v>32334231.07</v>
          </cell>
          <cell r="F572" t="str">
            <v>392UT</v>
          </cell>
          <cell r="G572" t="str">
            <v>392</v>
          </cell>
          <cell r="I572">
            <v>32334231.07</v>
          </cell>
        </row>
        <row r="573">
          <cell r="A573" t="str">
            <v>392WA</v>
          </cell>
          <cell r="B573" t="str">
            <v>392</v>
          </cell>
          <cell r="D573">
            <v>4856461.8499999996</v>
          </cell>
          <cell r="F573" t="str">
            <v>392WA</v>
          </cell>
          <cell r="G573" t="str">
            <v>392</v>
          </cell>
          <cell r="I573">
            <v>4856461.8499999996</v>
          </cell>
        </row>
        <row r="574">
          <cell r="A574" t="str">
            <v>392WYP</v>
          </cell>
          <cell r="B574" t="str">
            <v>392</v>
          </cell>
          <cell r="D574">
            <v>7193208.6500000004</v>
          </cell>
          <cell r="F574" t="str">
            <v>392WYP</v>
          </cell>
          <cell r="G574" t="str">
            <v>392</v>
          </cell>
          <cell r="I574">
            <v>7193208.6500000004</v>
          </cell>
        </row>
        <row r="575">
          <cell r="A575" t="str">
            <v>392WYU</v>
          </cell>
          <cell r="B575" t="str">
            <v>392</v>
          </cell>
          <cell r="D575">
            <v>1529271.67</v>
          </cell>
          <cell r="F575" t="str">
            <v>392WYU</v>
          </cell>
          <cell r="G575" t="str">
            <v>392</v>
          </cell>
          <cell r="I575">
            <v>1529271.67</v>
          </cell>
        </row>
        <row r="576">
          <cell r="A576" t="str">
            <v>393CA</v>
          </cell>
          <cell r="B576" t="str">
            <v>393</v>
          </cell>
          <cell r="D576">
            <v>160993.4</v>
          </cell>
          <cell r="F576" t="str">
            <v>393CA</v>
          </cell>
          <cell r="G576" t="str">
            <v>393</v>
          </cell>
          <cell r="I576">
            <v>160993.4</v>
          </cell>
        </row>
        <row r="577">
          <cell r="A577" t="str">
            <v>393DGP</v>
          </cell>
          <cell r="B577" t="str">
            <v>393</v>
          </cell>
          <cell r="D577">
            <v>108431.15</v>
          </cell>
          <cell r="F577" t="str">
            <v>393DGP</v>
          </cell>
          <cell r="G577" t="str">
            <v>393</v>
          </cell>
          <cell r="I577">
            <v>108431.15</v>
          </cell>
        </row>
        <row r="578">
          <cell r="A578" t="str">
            <v>393DGU</v>
          </cell>
          <cell r="B578" t="str">
            <v>393</v>
          </cell>
          <cell r="D578">
            <v>626080.87</v>
          </cell>
          <cell r="F578" t="str">
            <v>393DGU</v>
          </cell>
          <cell r="G578" t="str">
            <v>393</v>
          </cell>
          <cell r="I578">
            <v>626080.87</v>
          </cell>
        </row>
        <row r="579">
          <cell r="A579" t="str">
            <v>393ID</v>
          </cell>
          <cell r="B579" t="str">
            <v>393</v>
          </cell>
          <cell r="D579">
            <v>550805.24</v>
          </cell>
          <cell r="F579" t="str">
            <v>393ID</v>
          </cell>
          <cell r="G579" t="str">
            <v>393</v>
          </cell>
          <cell r="I579">
            <v>550805.24</v>
          </cell>
        </row>
        <row r="580">
          <cell r="A580" t="str">
            <v>393OR</v>
          </cell>
          <cell r="B580" t="str">
            <v>393</v>
          </cell>
          <cell r="D580">
            <v>2484562.69</v>
          </cell>
          <cell r="F580" t="str">
            <v>393OR</v>
          </cell>
          <cell r="G580" t="str">
            <v>393</v>
          </cell>
          <cell r="I580">
            <v>2484562.69</v>
          </cell>
        </row>
        <row r="581">
          <cell r="A581" t="str">
            <v>393SG</v>
          </cell>
          <cell r="B581" t="str">
            <v>393</v>
          </cell>
          <cell r="D581">
            <v>3726427.16</v>
          </cell>
          <cell r="F581" t="str">
            <v>393SG</v>
          </cell>
          <cell r="G581" t="str">
            <v>393</v>
          </cell>
          <cell r="I581">
            <v>3726427.16</v>
          </cell>
        </row>
        <row r="582">
          <cell r="A582" t="str">
            <v>393SO</v>
          </cell>
          <cell r="B582" t="str">
            <v>393</v>
          </cell>
          <cell r="D582">
            <v>388792.41</v>
          </cell>
          <cell r="F582" t="str">
            <v>393SO</v>
          </cell>
          <cell r="G582" t="str">
            <v>393</v>
          </cell>
          <cell r="I582">
            <v>388792.41</v>
          </cell>
        </row>
        <row r="583">
          <cell r="A583" t="str">
            <v>393SSGCT</v>
          </cell>
          <cell r="B583" t="str">
            <v>393</v>
          </cell>
          <cell r="D583">
            <v>53970.76</v>
          </cell>
          <cell r="F583" t="str">
            <v>393SSGCT</v>
          </cell>
          <cell r="G583" t="str">
            <v>393</v>
          </cell>
          <cell r="I583">
            <v>53970.76</v>
          </cell>
        </row>
        <row r="584">
          <cell r="A584" t="str">
            <v>393UT</v>
          </cell>
          <cell r="B584" t="str">
            <v>393</v>
          </cell>
          <cell r="D584">
            <v>3694184.82</v>
          </cell>
          <cell r="F584" t="str">
            <v>393UT</v>
          </cell>
          <cell r="G584" t="str">
            <v>393</v>
          </cell>
          <cell r="I584">
            <v>3694184.82</v>
          </cell>
        </row>
        <row r="585">
          <cell r="A585" t="str">
            <v>393WA</v>
          </cell>
          <cell r="B585" t="str">
            <v>393</v>
          </cell>
          <cell r="D585">
            <v>507537.05</v>
          </cell>
          <cell r="F585" t="str">
            <v>393WA</v>
          </cell>
          <cell r="G585" t="str">
            <v>393</v>
          </cell>
          <cell r="I585">
            <v>507537.05</v>
          </cell>
        </row>
        <row r="586">
          <cell r="A586" t="str">
            <v>393WYP</v>
          </cell>
          <cell r="B586" t="str">
            <v>393</v>
          </cell>
          <cell r="D586">
            <v>1092408.8400000001</v>
          </cell>
          <cell r="F586" t="str">
            <v>393WYP</v>
          </cell>
          <cell r="G586" t="str">
            <v>393</v>
          </cell>
          <cell r="I586">
            <v>1092408.8400000001</v>
          </cell>
        </row>
        <row r="587">
          <cell r="A587" t="str">
            <v>393WYU</v>
          </cell>
          <cell r="B587" t="str">
            <v>393</v>
          </cell>
          <cell r="D587">
            <v>250146.34</v>
          </cell>
          <cell r="F587" t="str">
            <v>393WYU</v>
          </cell>
          <cell r="G587" t="str">
            <v>393</v>
          </cell>
          <cell r="I587">
            <v>250146.34</v>
          </cell>
        </row>
        <row r="588">
          <cell r="A588" t="str">
            <v>394CA</v>
          </cell>
          <cell r="B588" t="str">
            <v>394</v>
          </cell>
          <cell r="D588">
            <v>701968.3</v>
          </cell>
          <cell r="F588" t="str">
            <v>394CA</v>
          </cell>
          <cell r="G588" t="str">
            <v>394</v>
          </cell>
          <cell r="I588">
            <v>701968.3</v>
          </cell>
        </row>
        <row r="589">
          <cell r="A589" t="str">
            <v>394DGP</v>
          </cell>
          <cell r="B589" t="str">
            <v>394</v>
          </cell>
          <cell r="D589">
            <v>2221251.5099999998</v>
          </cell>
          <cell r="F589" t="str">
            <v>394DGP</v>
          </cell>
          <cell r="G589" t="str">
            <v>394</v>
          </cell>
          <cell r="I589">
            <v>2221251.5099999998</v>
          </cell>
        </row>
        <row r="590">
          <cell r="A590" t="str">
            <v>394DGU</v>
          </cell>
          <cell r="B590" t="str">
            <v>394</v>
          </cell>
          <cell r="D590">
            <v>3564506.32</v>
          </cell>
          <cell r="F590" t="str">
            <v>394DGU</v>
          </cell>
          <cell r="G590" t="str">
            <v>394</v>
          </cell>
          <cell r="I590">
            <v>3564506.32</v>
          </cell>
        </row>
        <row r="591">
          <cell r="A591" t="str">
            <v>394ID</v>
          </cell>
          <cell r="B591" t="str">
            <v>394</v>
          </cell>
          <cell r="D591">
            <v>1639949.6</v>
          </cell>
          <cell r="F591" t="str">
            <v>394ID</v>
          </cell>
          <cell r="G591" t="str">
            <v>394</v>
          </cell>
          <cell r="I591">
            <v>1639949.6</v>
          </cell>
        </row>
        <row r="592">
          <cell r="A592" t="str">
            <v>394OR</v>
          </cell>
          <cell r="B592" t="str">
            <v>394</v>
          </cell>
          <cell r="D592">
            <v>10096663.380000001</v>
          </cell>
          <cell r="F592" t="str">
            <v>394OR</v>
          </cell>
          <cell r="G592" t="str">
            <v>394</v>
          </cell>
          <cell r="I592">
            <v>10096663.380000001</v>
          </cell>
        </row>
        <row r="593">
          <cell r="A593" t="str">
            <v>394SE</v>
          </cell>
          <cell r="B593" t="str">
            <v>394</v>
          </cell>
          <cell r="D593">
            <v>7106.36</v>
          </cell>
          <cell r="F593" t="str">
            <v>394SE</v>
          </cell>
          <cell r="G593" t="str">
            <v>394</v>
          </cell>
          <cell r="I593">
            <v>7106.36</v>
          </cell>
        </row>
        <row r="594">
          <cell r="A594" t="str">
            <v>394SG</v>
          </cell>
          <cell r="B594" t="str">
            <v>394</v>
          </cell>
          <cell r="D594">
            <v>19573475.370000001</v>
          </cell>
          <cell r="F594" t="str">
            <v>394SG</v>
          </cell>
          <cell r="G594" t="str">
            <v>394</v>
          </cell>
          <cell r="I594">
            <v>19573475.370000001</v>
          </cell>
        </row>
        <row r="595">
          <cell r="A595" t="str">
            <v>394SO</v>
          </cell>
          <cell r="B595" t="str">
            <v>394</v>
          </cell>
          <cell r="D595">
            <v>4068324.25</v>
          </cell>
          <cell r="F595" t="str">
            <v>394SO</v>
          </cell>
          <cell r="G595" t="str">
            <v>394</v>
          </cell>
          <cell r="I595">
            <v>4068324.25</v>
          </cell>
        </row>
        <row r="596">
          <cell r="A596" t="str">
            <v>394SSGCH</v>
          </cell>
          <cell r="B596" t="str">
            <v>394</v>
          </cell>
          <cell r="D596">
            <v>1601736.92</v>
          </cell>
          <cell r="F596" t="str">
            <v>394SSGCH</v>
          </cell>
          <cell r="G596" t="str">
            <v>394</v>
          </cell>
          <cell r="I596">
            <v>1601736.92</v>
          </cell>
        </row>
        <row r="597">
          <cell r="A597" t="str">
            <v>394SSGCT</v>
          </cell>
          <cell r="B597" t="str">
            <v>394</v>
          </cell>
          <cell r="D597">
            <v>86334.01</v>
          </cell>
          <cell r="F597" t="str">
            <v>394SSGCT</v>
          </cell>
          <cell r="G597" t="str">
            <v>394</v>
          </cell>
          <cell r="I597">
            <v>86334.01</v>
          </cell>
        </row>
        <row r="598">
          <cell r="A598" t="str">
            <v>394UT</v>
          </cell>
          <cell r="B598" t="str">
            <v>394</v>
          </cell>
          <cell r="D598">
            <v>12214596.92</v>
          </cell>
          <cell r="F598" t="str">
            <v>394UT</v>
          </cell>
          <cell r="G598" t="str">
            <v>394</v>
          </cell>
          <cell r="I598">
            <v>12214596.92</v>
          </cell>
        </row>
        <row r="599">
          <cell r="A599" t="str">
            <v>394WA</v>
          </cell>
          <cell r="B599" t="str">
            <v>394</v>
          </cell>
          <cell r="D599">
            <v>2553459.13</v>
          </cell>
          <cell r="F599" t="str">
            <v>394WA</v>
          </cell>
          <cell r="G599" t="str">
            <v>394</v>
          </cell>
          <cell r="I599">
            <v>2553459.13</v>
          </cell>
        </row>
        <row r="600">
          <cell r="A600" t="str">
            <v>394WYP</v>
          </cell>
          <cell r="B600" t="str">
            <v>394</v>
          </cell>
          <cell r="D600">
            <v>3688932.99</v>
          </cell>
          <cell r="F600" t="str">
            <v>394WYP</v>
          </cell>
          <cell r="G600" t="str">
            <v>394</v>
          </cell>
          <cell r="I600">
            <v>3688932.99</v>
          </cell>
        </row>
        <row r="601">
          <cell r="A601" t="str">
            <v>394WYU</v>
          </cell>
          <cell r="B601" t="str">
            <v>394</v>
          </cell>
          <cell r="D601">
            <v>678627.87</v>
          </cell>
          <cell r="F601" t="str">
            <v>394WYU</v>
          </cell>
          <cell r="G601" t="str">
            <v>394</v>
          </cell>
          <cell r="I601">
            <v>678627.87</v>
          </cell>
        </row>
        <row r="602">
          <cell r="A602" t="str">
            <v>395CA</v>
          </cell>
          <cell r="B602" t="str">
            <v>395</v>
          </cell>
          <cell r="D602">
            <v>402623.17</v>
          </cell>
          <cell r="F602" t="str">
            <v>395CA</v>
          </cell>
          <cell r="G602" t="str">
            <v>395</v>
          </cell>
          <cell r="I602">
            <v>402623.17</v>
          </cell>
        </row>
        <row r="603">
          <cell r="A603" t="str">
            <v>395DGP</v>
          </cell>
          <cell r="B603" t="str">
            <v>395</v>
          </cell>
          <cell r="D603">
            <v>165007.63</v>
          </cell>
          <cell r="F603" t="str">
            <v>395DGP</v>
          </cell>
          <cell r="G603" t="str">
            <v>395</v>
          </cell>
          <cell r="I603">
            <v>165007.63</v>
          </cell>
        </row>
        <row r="604">
          <cell r="A604" t="str">
            <v>395DGU</v>
          </cell>
          <cell r="B604" t="str">
            <v>395</v>
          </cell>
          <cell r="D604">
            <v>179177.93</v>
          </cell>
          <cell r="F604" t="str">
            <v>395DGU</v>
          </cell>
          <cell r="G604" t="str">
            <v>395</v>
          </cell>
          <cell r="I604">
            <v>179177.93</v>
          </cell>
        </row>
        <row r="605">
          <cell r="A605" t="str">
            <v>395ID</v>
          </cell>
          <cell r="B605" t="str">
            <v>395</v>
          </cell>
          <cell r="D605">
            <v>1329518.6100000001</v>
          </cell>
          <cell r="F605" t="str">
            <v>395ID</v>
          </cell>
          <cell r="G605" t="str">
            <v>395</v>
          </cell>
          <cell r="I605">
            <v>1329518.6100000001</v>
          </cell>
        </row>
        <row r="606">
          <cell r="A606" t="str">
            <v>395OR</v>
          </cell>
          <cell r="B606" t="str">
            <v>395</v>
          </cell>
          <cell r="D606">
            <v>11063370.1</v>
          </cell>
          <cell r="F606" t="str">
            <v>395OR</v>
          </cell>
          <cell r="G606" t="str">
            <v>395</v>
          </cell>
          <cell r="I606">
            <v>11063370.1</v>
          </cell>
        </row>
        <row r="607">
          <cell r="A607" t="str">
            <v>395SE</v>
          </cell>
          <cell r="B607" t="str">
            <v>395</v>
          </cell>
          <cell r="D607">
            <v>42438.17</v>
          </cell>
          <cell r="F607" t="str">
            <v>395SE</v>
          </cell>
          <cell r="G607" t="str">
            <v>395</v>
          </cell>
          <cell r="I607">
            <v>42438.17</v>
          </cell>
        </row>
        <row r="608">
          <cell r="A608" t="str">
            <v>395SG</v>
          </cell>
          <cell r="B608" t="str">
            <v>395</v>
          </cell>
          <cell r="D608">
            <v>6018295.0599999996</v>
          </cell>
          <cell r="F608" t="str">
            <v>395SG</v>
          </cell>
          <cell r="G608" t="str">
            <v>395</v>
          </cell>
          <cell r="I608">
            <v>6018295.0599999996</v>
          </cell>
        </row>
        <row r="609">
          <cell r="A609" t="str">
            <v>395SO</v>
          </cell>
          <cell r="B609" t="str">
            <v>395</v>
          </cell>
          <cell r="D609">
            <v>5443121.6799999997</v>
          </cell>
          <cell r="F609" t="str">
            <v>395SO</v>
          </cell>
          <cell r="G609" t="str">
            <v>395</v>
          </cell>
          <cell r="I609">
            <v>5443121.6799999997</v>
          </cell>
        </row>
        <row r="610">
          <cell r="A610" t="str">
            <v>395SSGCH</v>
          </cell>
          <cell r="B610" t="str">
            <v>395</v>
          </cell>
          <cell r="D610">
            <v>253000.61</v>
          </cell>
          <cell r="F610" t="str">
            <v>395SSGCH</v>
          </cell>
          <cell r="G610" t="str">
            <v>395</v>
          </cell>
          <cell r="I610">
            <v>253000.61</v>
          </cell>
        </row>
        <row r="611">
          <cell r="A611" t="str">
            <v>395SSGCT</v>
          </cell>
          <cell r="B611" t="str">
            <v>395</v>
          </cell>
          <cell r="D611">
            <v>14021.51</v>
          </cell>
          <cell r="F611" t="str">
            <v>395SSGCT</v>
          </cell>
          <cell r="G611" t="str">
            <v>395</v>
          </cell>
          <cell r="I611">
            <v>14021.51</v>
          </cell>
        </row>
        <row r="612">
          <cell r="A612" t="str">
            <v>395UT</v>
          </cell>
          <cell r="B612" t="str">
            <v>395</v>
          </cell>
          <cell r="D612">
            <v>7551417.4299999997</v>
          </cell>
          <cell r="F612" t="str">
            <v>395UT</v>
          </cell>
          <cell r="G612" t="str">
            <v>395</v>
          </cell>
          <cell r="I612">
            <v>7551417.4299999997</v>
          </cell>
        </row>
        <row r="613">
          <cell r="A613" t="str">
            <v>395WA</v>
          </cell>
          <cell r="B613" t="str">
            <v>395</v>
          </cell>
          <cell r="D613">
            <v>2061785.97</v>
          </cell>
          <cell r="F613" t="str">
            <v>395WA</v>
          </cell>
          <cell r="G613" t="str">
            <v>395</v>
          </cell>
          <cell r="I613">
            <v>2061785.97</v>
          </cell>
        </row>
        <row r="614">
          <cell r="A614" t="str">
            <v>395WYP</v>
          </cell>
          <cell r="B614" t="str">
            <v>395</v>
          </cell>
          <cell r="D614">
            <v>3715818.24</v>
          </cell>
          <cell r="F614" t="str">
            <v>395WYP</v>
          </cell>
          <cell r="G614" t="str">
            <v>395</v>
          </cell>
          <cell r="I614">
            <v>3715818.24</v>
          </cell>
        </row>
        <row r="615">
          <cell r="A615" t="str">
            <v>395WYU</v>
          </cell>
          <cell r="B615" t="str">
            <v>395</v>
          </cell>
          <cell r="D615">
            <v>687637.12</v>
          </cell>
          <cell r="F615" t="str">
            <v>395WYU</v>
          </cell>
          <cell r="G615" t="str">
            <v>395</v>
          </cell>
          <cell r="I615">
            <v>687637.12</v>
          </cell>
        </row>
        <row r="616">
          <cell r="A616" t="str">
            <v>396CA</v>
          </cell>
          <cell r="B616" t="str">
            <v>396</v>
          </cell>
          <cell r="D616">
            <v>3366665.64</v>
          </cell>
          <cell r="F616" t="str">
            <v>396CA</v>
          </cell>
          <cell r="G616" t="str">
            <v>396</v>
          </cell>
          <cell r="I616">
            <v>3366665.64</v>
          </cell>
        </row>
        <row r="617">
          <cell r="A617" t="str">
            <v>396DGP</v>
          </cell>
          <cell r="B617" t="str">
            <v>396</v>
          </cell>
          <cell r="D617">
            <v>981699.09</v>
          </cell>
          <cell r="F617" t="str">
            <v>396DGP</v>
          </cell>
          <cell r="G617" t="str">
            <v>396</v>
          </cell>
          <cell r="I617">
            <v>981699.09</v>
          </cell>
        </row>
        <row r="618">
          <cell r="A618" t="str">
            <v>396DGU</v>
          </cell>
          <cell r="B618" t="str">
            <v>396</v>
          </cell>
          <cell r="D618">
            <v>1800488.09</v>
          </cell>
          <cell r="F618" t="str">
            <v>396DGU</v>
          </cell>
          <cell r="G618" t="str">
            <v>396</v>
          </cell>
          <cell r="I618">
            <v>1800488.09</v>
          </cell>
        </row>
        <row r="619">
          <cell r="A619" t="str">
            <v>396ID</v>
          </cell>
          <cell r="B619" t="str">
            <v>396</v>
          </cell>
          <cell r="D619">
            <v>7053669.8399999999</v>
          </cell>
          <cell r="F619" t="str">
            <v>396ID</v>
          </cell>
          <cell r="G619" t="str">
            <v>396</v>
          </cell>
          <cell r="I619">
            <v>7053669.8399999999</v>
          </cell>
        </row>
        <row r="620">
          <cell r="A620" t="str">
            <v>396OR</v>
          </cell>
          <cell r="B620" t="str">
            <v>396</v>
          </cell>
          <cell r="D620">
            <v>27411124.59</v>
          </cell>
          <cell r="F620" t="str">
            <v>396OR</v>
          </cell>
          <cell r="G620" t="str">
            <v>396</v>
          </cell>
          <cell r="I620">
            <v>27411124.59</v>
          </cell>
        </row>
        <row r="621">
          <cell r="A621" t="str">
            <v>396SE</v>
          </cell>
          <cell r="B621" t="str">
            <v>396</v>
          </cell>
          <cell r="D621">
            <v>73822.83</v>
          </cell>
          <cell r="F621" t="str">
            <v>396SE</v>
          </cell>
          <cell r="G621" t="str">
            <v>396</v>
          </cell>
          <cell r="I621">
            <v>73822.83</v>
          </cell>
        </row>
        <row r="622">
          <cell r="A622" t="str">
            <v>396SG</v>
          </cell>
          <cell r="B622" t="str">
            <v>396</v>
          </cell>
          <cell r="D622">
            <v>28644521.68</v>
          </cell>
          <cell r="F622" t="str">
            <v>396SG</v>
          </cell>
          <cell r="G622" t="str">
            <v>396</v>
          </cell>
          <cell r="I622">
            <v>28644521.68</v>
          </cell>
        </row>
        <row r="623">
          <cell r="A623" t="str">
            <v>396SO</v>
          </cell>
          <cell r="B623" t="str">
            <v>396</v>
          </cell>
          <cell r="D623">
            <v>1574391.4</v>
          </cell>
          <cell r="F623" t="str">
            <v>396SO</v>
          </cell>
          <cell r="G623" t="str">
            <v>396</v>
          </cell>
          <cell r="I623">
            <v>1574391.4</v>
          </cell>
        </row>
        <row r="624">
          <cell r="A624" t="str">
            <v>396SSGCH</v>
          </cell>
          <cell r="B624" t="str">
            <v>396</v>
          </cell>
          <cell r="D624">
            <v>968906.09</v>
          </cell>
          <cell r="F624" t="str">
            <v>396SSGCH</v>
          </cell>
          <cell r="G624" t="str">
            <v>396</v>
          </cell>
          <cell r="I624">
            <v>968906.09</v>
          </cell>
        </row>
        <row r="625">
          <cell r="A625" t="str">
            <v>396UT</v>
          </cell>
          <cell r="B625" t="str">
            <v>396</v>
          </cell>
          <cell r="D625">
            <v>34586079.380000003</v>
          </cell>
          <cell r="F625" t="str">
            <v>396UT</v>
          </cell>
          <cell r="G625" t="str">
            <v>396</v>
          </cell>
          <cell r="I625">
            <v>34586079.380000003</v>
          </cell>
        </row>
        <row r="626">
          <cell r="A626" t="str">
            <v>396WA</v>
          </cell>
          <cell r="B626" t="str">
            <v>396</v>
          </cell>
          <cell r="D626">
            <v>6541165.2400000002</v>
          </cell>
          <cell r="F626" t="str">
            <v>396WA</v>
          </cell>
          <cell r="G626" t="str">
            <v>396</v>
          </cell>
          <cell r="I626">
            <v>6541165.2400000002</v>
          </cell>
        </row>
        <row r="627">
          <cell r="A627" t="str">
            <v>396WYP</v>
          </cell>
          <cell r="B627" t="str">
            <v>396</v>
          </cell>
          <cell r="D627">
            <v>11117327.220000001</v>
          </cell>
          <cell r="F627" t="str">
            <v>396WYP</v>
          </cell>
          <cell r="G627" t="str">
            <v>396</v>
          </cell>
          <cell r="I627">
            <v>11117327.220000001</v>
          </cell>
        </row>
        <row r="628">
          <cell r="A628" t="str">
            <v>396WYU</v>
          </cell>
          <cell r="B628" t="str">
            <v>396</v>
          </cell>
          <cell r="D628">
            <v>2353630.59</v>
          </cell>
          <cell r="F628" t="str">
            <v>396WYU</v>
          </cell>
          <cell r="G628" t="str">
            <v>396</v>
          </cell>
          <cell r="I628">
            <v>2353630.59</v>
          </cell>
        </row>
        <row r="629">
          <cell r="A629" t="str">
            <v>397CA</v>
          </cell>
          <cell r="B629" t="str">
            <v>397</v>
          </cell>
          <cell r="D629">
            <v>6884126.763458509</v>
          </cell>
          <cell r="F629" t="str">
            <v>397CA</v>
          </cell>
          <cell r="G629" t="str">
            <v>397</v>
          </cell>
          <cell r="I629">
            <v>6884126.763458509</v>
          </cell>
        </row>
        <row r="630">
          <cell r="A630" t="str">
            <v>397CN</v>
          </cell>
          <cell r="B630" t="str">
            <v>397</v>
          </cell>
          <cell r="D630">
            <v>2085453.1392733715</v>
          </cell>
          <cell r="F630" t="str">
            <v>397CN</v>
          </cell>
          <cell r="G630" t="str">
            <v>397</v>
          </cell>
          <cell r="I630">
            <v>2085453.1392733715</v>
          </cell>
        </row>
        <row r="631">
          <cell r="A631" t="str">
            <v>397DGP</v>
          </cell>
          <cell r="B631" t="str">
            <v>397</v>
          </cell>
          <cell r="D631">
            <v>4176516.4895411958</v>
          </cell>
          <cell r="F631" t="str">
            <v>397DGP</v>
          </cell>
          <cell r="G631" t="str">
            <v>397</v>
          </cell>
          <cell r="I631">
            <v>4176516.4895411958</v>
          </cell>
        </row>
        <row r="632">
          <cell r="A632" t="str">
            <v>397DGU</v>
          </cell>
          <cell r="B632" t="str">
            <v>397</v>
          </cell>
          <cell r="D632">
            <v>6991699.3170500929</v>
          </cell>
          <cell r="F632" t="str">
            <v>397DGU</v>
          </cell>
          <cell r="G632" t="str">
            <v>397</v>
          </cell>
          <cell r="I632">
            <v>6991699.3170500929</v>
          </cell>
        </row>
        <row r="633">
          <cell r="A633" t="str">
            <v>397ID</v>
          </cell>
          <cell r="B633" t="str">
            <v>397</v>
          </cell>
          <cell r="D633">
            <v>10291522.094468134</v>
          </cell>
          <cell r="F633" t="str">
            <v>397ID</v>
          </cell>
          <cell r="G633" t="str">
            <v>397</v>
          </cell>
          <cell r="I633">
            <v>10291522.094468134</v>
          </cell>
        </row>
        <row r="634">
          <cell r="A634" t="str">
            <v>397OR</v>
          </cell>
          <cell r="B634" t="str">
            <v>397</v>
          </cell>
          <cell r="D634">
            <v>52294835.733854197</v>
          </cell>
          <cell r="F634" t="str">
            <v>397OR</v>
          </cell>
          <cell r="G634" t="str">
            <v>397</v>
          </cell>
          <cell r="I634">
            <v>52294835.733854197</v>
          </cell>
        </row>
        <row r="635">
          <cell r="A635" t="str">
            <v>397SE</v>
          </cell>
          <cell r="B635" t="str">
            <v>397</v>
          </cell>
          <cell r="D635">
            <v>119541.31789632926</v>
          </cell>
          <cell r="F635" t="str">
            <v>397SE</v>
          </cell>
          <cell r="G635" t="str">
            <v>397</v>
          </cell>
          <cell r="I635">
            <v>119541.31789632926</v>
          </cell>
        </row>
        <row r="636">
          <cell r="A636" t="str">
            <v>397SG</v>
          </cell>
          <cell r="B636" t="str">
            <v>397</v>
          </cell>
          <cell r="D636">
            <v>77625922.587647364</v>
          </cell>
          <cell r="F636" t="str">
            <v>397SG</v>
          </cell>
          <cell r="G636" t="str">
            <v>397</v>
          </cell>
          <cell r="I636">
            <v>77625922.587647364</v>
          </cell>
        </row>
        <row r="637">
          <cell r="A637" t="str">
            <v>397SO</v>
          </cell>
          <cell r="B637" t="str">
            <v>397</v>
          </cell>
          <cell r="D637">
            <v>54354975.634117045</v>
          </cell>
          <cell r="F637" t="str">
            <v>397SO</v>
          </cell>
          <cell r="G637" t="str">
            <v>397</v>
          </cell>
          <cell r="I637">
            <v>54354975.634117045</v>
          </cell>
        </row>
        <row r="638">
          <cell r="A638" t="str">
            <v>397SSGCH</v>
          </cell>
          <cell r="B638" t="str">
            <v>397</v>
          </cell>
          <cell r="D638">
            <v>735944.81197111751</v>
          </cell>
          <cell r="F638" t="str">
            <v>397SSGCH</v>
          </cell>
          <cell r="G638" t="str">
            <v>397</v>
          </cell>
          <cell r="I638">
            <v>735944.81197111751</v>
          </cell>
        </row>
        <row r="639">
          <cell r="A639" t="str">
            <v>397SSGCT</v>
          </cell>
          <cell r="B639" t="str">
            <v>397</v>
          </cell>
          <cell r="D639">
            <v>-12829.708591800059</v>
          </cell>
          <cell r="F639" t="str">
            <v>397SSGCT</v>
          </cell>
          <cell r="G639" t="str">
            <v>397</v>
          </cell>
          <cell r="I639">
            <v>-12829.708591800059</v>
          </cell>
        </row>
        <row r="640">
          <cell r="A640" t="str">
            <v>397UT</v>
          </cell>
          <cell r="B640" t="str">
            <v>397</v>
          </cell>
          <cell r="D640">
            <v>28635183.155097</v>
          </cell>
          <cell r="F640" t="str">
            <v>397UT</v>
          </cell>
          <cell r="G640" t="str">
            <v>397</v>
          </cell>
          <cell r="I640">
            <v>28635183.155097</v>
          </cell>
        </row>
        <row r="641">
          <cell r="A641" t="str">
            <v>397WA</v>
          </cell>
          <cell r="B641" t="str">
            <v>397</v>
          </cell>
          <cell r="D641">
            <v>11234400.556399779</v>
          </cell>
          <cell r="F641" t="str">
            <v>397WA</v>
          </cell>
          <cell r="G641" t="str">
            <v>397</v>
          </cell>
          <cell r="I641">
            <v>11234400.556399779</v>
          </cell>
        </row>
        <row r="642">
          <cell r="A642" t="str">
            <v>397WYP</v>
          </cell>
          <cell r="B642" t="str">
            <v>397</v>
          </cell>
          <cell r="D642">
            <v>22309927.796494149</v>
          </cell>
          <cell r="F642" t="str">
            <v>397WYP</v>
          </cell>
          <cell r="G642" t="str">
            <v>397</v>
          </cell>
          <cell r="I642">
            <v>22309927.796494149</v>
          </cell>
        </row>
        <row r="643">
          <cell r="A643" t="str">
            <v>397WYU</v>
          </cell>
          <cell r="B643" t="str">
            <v>397</v>
          </cell>
          <cell r="D643">
            <v>1769816.3428827145</v>
          </cell>
          <cell r="F643" t="str">
            <v>397WYU</v>
          </cell>
          <cell r="G643" t="str">
            <v>397</v>
          </cell>
          <cell r="I643">
            <v>1769816.3428827145</v>
          </cell>
        </row>
        <row r="644">
          <cell r="A644" t="str">
            <v>398CA</v>
          </cell>
          <cell r="B644" t="str">
            <v>398</v>
          </cell>
          <cell r="D644">
            <v>18598.349999999999</v>
          </cell>
          <cell r="F644" t="str">
            <v>398CA</v>
          </cell>
          <cell r="G644" t="str">
            <v>398</v>
          </cell>
          <cell r="I644">
            <v>18598.349999999999</v>
          </cell>
        </row>
        <row r="645">
          <cell r="A645" t="str">
            <v>398CN</v>
          </cell>
          <cell r="B645" t="str">
            <v>398</v>
          </cell>
          <cell r="D645">
            <v>197260.48</v>
          </cell>
          <cell r="F645" t="str">
            <v>398CN</v>
          </cell>
          <cell r="G645" t="str">
            <v>398</v>
          </cell>
          <cell r="I645">
            <v>197260.48</v>
          </cell>
        </row>
        <row r="646">
          <cell r="A646" t="str">
            <v>398DGP</v>
          </cell>
          <cell r="B646" t="str">
            <v>398</v>
          </cell>
          <cell r="D646">
            <v>12079</v>
          </cell>
          <cell r="F646" t="str">
            <v>398DGP</v>
          </cell>
          <cell r="G646" t="str">
            <v>398</v>
          </cell>
          <cell r="I646">
            <v>12079</v>
          </cell>
        </row>
        <row r="647">
          <cell r="A647" t="str">
            <v>398DGU</v>
          </cell>
          <cell r="B647" t="str">
            <v>398</v>
          </cell>
          <cell r="D647">
            <v>1996.96</v>
          </cell>
          <cell r="F647" t="str">
            <v>398DGU</v>
          </cell>
          <cell r="G647" t="str">
            <v>398</v>
          </cell>
          <cell r="I647">
            <v>1996.96</v>
          </cell>
        </row>
        <row r="648">
          <cell r="A648" t="str">
            <v>398ID</v>
          </cell>
          <cell r="B648" t="str">
            <v>398</v>
          </cell>
          <cell r="D648">
            <v>59574.31</v>
          </cell>
          <cell r="F648" t="str">
            <v>398ID</v>
          </cell>
          <cell r="G648" t="str">
            <v>398</v>
          </cell>
          <cell r="I648">
            <v>59574.31</v>
          </cell>
        </row>
        <row r="649">
          <cell r="A649" t="str">
            <v>398OR</v>
          </cell>
          <cell r="B649" t="str">
            <v>398</v>
          </cell>
          <cell r="D649">
            <v>482863.02</v>
          </cell>
          <cell r="F649" t="str">
            <v>398OR</v>
          </cell>
          <cell r="G649" t="str">
            <v>398</v>
          </cell>
          <cell r="I649">
            <v>482863.02</v>
          </cell>
        </row>
        <row r="650">
          <cell r="A650" t="str">
            <v>398SE</v>
          </cell>
          <cell r="B650" t="str">
            <v>398</v>
          </cell>
          <cell r="D650">
            <v>1667.75</v>
          </cell>
          <cell r="F650" t="str">
            <v>398SE</v>
          </cell>
          <cell r="G650" t="str">
            <v>398</v>
          </cell>
          <cell r="I650">
            <v>1667.75</v>
          </cell>
        </row>
        <row r="651">
          <cell r="A651" t="str">
            <v>398SG</v>
          </cell>
          <cell r="B651" t="str">
            <v>398</v>
          </cell>
          <cell r="D651">
            <v>1588847.72</v>
          </cell>
          <cell r="F651" t="str">
            <v>398SG</v>
          </cell>
          <cell r="G651" t="str">
            <v>398</v>
          </cell>
          <cell r="I651">
            <v>1588847.72</v>
          </cell>
        </row>
        <row r="652">
          <cell r="A652" t="str">
            <v>398SO</v>
          </cell>
          <cell r="B652" t="str">
            <v>398</v>
          </cell>
          <cell r="D652">
            <v>3406366.11</v>
          </cell>
          <cell r="F652" t="str">
            <v>398SO</v>
          </cell>
          <cell r="G652" t="str">
            <v>398</v>
          </cell>
          <cell r="I652">
            <v>3406366.11</v>
          </cell>
        </row>
        <row r="653">
          <cell r="A653" t="str">
            <v>398UT</v>
          </cell>
          <cell r="B653" t="str">
            <v>398</v>
          </cell>
          <cell r="D653">
            <v>328942.43</v>
          </cell>
          <cell r="F653" t="str">
            <v>398UT</v>
          </cell>
          <cell r="G653" t="str">
            <v>398</v>
          </cell>
          <cell r="I653">
            <v>328942.43</v>
          </cell>
        </row>
        <row r="654">
          <cell r="A654" t="str">
            <v>398WA</v>
          </cell>
          <cell r="B654" t="str">
            <v>398</v>
          </cell>
          <cell r="D654">
            <v>85066.49</v>
          </cell>
          <cell r="F654" t="str">
            <v>398WA</v>
          </cell>
          <cell r="G654" t="str">
            <v>398</v>
          </cell>
          <cell r="I654">
            <v>85066.49</v>
          </cell>
        </row>
        <row r="655">
          <cell r="A655" t="str">
            <v>398WYP</v>
          </cell>
          <cell r="B655" t="str">
            <v>398</v>
          </cell>
          <cell r="D655">
            <v>154171.10999999999</v>
          </cell>
          <cell r="F655" t="str">
            <v>398WYP</v>
          </cell>
          <cell r="G655" t="str">
            <v>398</v>
          </cell>
          <cell r="I655">
            <v>154171.10999999999</v>
          </cell>
        </row>
        <row r="656">
          <cell r="A656" t="str">
            <v>398WYU</v>
          </cell>
          <cell r="B656" t="str">
            <v>398</v>
          </cell>
          <cell r="D656">
            <v>19367.759999999998</v>
          </cell>
          <cell r="F656" t="str">
            <v>398WYU</v>
          </cell>
          <cell r="G656" t="str">
            <v>398</v>
          </cell>
          <cell r="I656">
            <v>19367.759999999998</v>
          </cell>
        </row>
        <row r="657">
          <cell r="A657" t="str">
            <v>399SE</v>
          </cell>
          <cell r="B657" t="str">
            <v>399</v>
          </cell>
          <cell r="D657">
            <v>506402040.8538295</v>
          </cell>
          <cell r="F657" t="str">
            <v>399SE</v>
          </cell>
          <cell r="G657" t="str">
            <v>399</v>
          </cell>
          <cell r="I657">
            <v>506402040.8538295</v>
          </cell>
        </row>
        <row r="658">
          <cell r="A658" t="str">
            <v>403360CA</v>
          </cell>
          <cell r="B658" t="str">
            <v>403360</v>
          </cell>
          <cell r="D658">
            <v>21086.639999999999</v>
          </cell>
          <cell r="F658" t="str">
            <v>403360CA</v>
          </cell>
          <cell r="G658" t="str">
            <v>403360</v>
          </cell>
          <cell r="I658">
            <v>21086.639999999999</v>
          </cell>
        </row>
        <row r="659">
          <cell r="A659" t="str">
            <v>403360ID</v>
          </cell>
          <cell r="B659" t="str">
            <v>403360</v>
          </cell>
          <cell r="D659">
            <v>16256.59</v>
          </cell>
          <cell r="F659" t="str">
            <v>403360ID</v>
          </cell>
          <cell r="G659" t="str">
            <v>403360</v>
          </cell>
          <cell r="I659">
            <v>16256.59</v>
          </cell>
        </row>
        <row r="660">
          <cell r="A660" t="str">
            <v>403360OR</v>
          </cell>
          <cell r="B660" t="str">
            <v>403360</v>
          </cell>
          <cell r="D660">
            <v>57624.44</v>
          </cell>
          <cell r="F660" t="str">
            <v>403360OR</v>
          </cell>
          <cell r="G660" t="str">
            <v>403360</v>
          </cell>
          <cell r="I660">
            <v>57624.44</v>
          </cell>
        </row>
        <row r="661">
          <cell r="A661" t="str">
            <v>403360UT</v>
          </cell>
          <cell r="B661" t="str">
            <v>403360</v>
          </cell>
          <cell r="D661">
            <v>119334.57</v>
          </cell>
          <cell r="F661" t="str">
            <v>403360UT</v>
          </cell>
          <cell r="G661" t="str">
            <v>403360</v>
          </cell>
          <cell r="I661">
            <v>119334.57</v>
          </cell>
        </row>
        <row r="662">
          <cell r="A662" t="str">
            <v>403360WA</v>
          </cell>
          <cell r="B662" t="str">
            <v>403360</v>
          </cell>
          <cell r="D662">
            <v>4434.8599999999997</v>
          </cell>
          <cell r="F662" t="str">
            <v>403360WA</v>
          </cell>
          <cell r="G662" t="str">
            <v>403360</v>
          </cell>
          <cell r="I662">
            <v>4434.8599999999997</v>
          </cell>
        </row>
        <row r="663">
          <cell r="A663" t="str">
            <v>403360WYP</v>
          </cell>
          <cell r="B663" t="str">
            <v>403360</v>
          </cell>
          <cell r="D663">
            <v>35541.47</v>
          </cell>
          <cell r="F663" t="str">
            <v>403360WYP</v>
          </cell>
          <cell r="G663" t="str">
            <v>403360</v>
          </cell>
          <cell r="I663">
            <v>35541.47</v>
          </cell>
        </row>
        <row r="664">
          <cell r="A664" t="str">
            <v>403360WYU</v>
          </cell>
          <cell r="B664" t="str">
            <v>403360</v>
          </cell>
          <cell r="D664">
            <v>23852.14</v>
          </cell>
          <cell r="F664" t="str">
            <v>403360WYU</v>
          </cell>
          <cell r="G664" t="str">
            <v>403360</v>
          </cell>
          <cell r="I664">
            <v>23852.14</v>
          </cell>
        </row>
        <row r="665">
          <cell r="A665" t="str">
            <v>403361CA</v>
          </cell>
          <cell r="B665" t="str">
            <v>403361</v>
          </cell>
          <cell r="D665">
            <v>30059.919999999998</v>
          </cell>
          <cell r="F665" t="str">
            <v>403361CA</v>
          </cell>
          <cell r="G665" t="str">
            <v>403361</v>
          </cell>
          <cell r="I665">
            <v>30059.919999999998</v>
          </cell>
        </row>
        <row r="666">
          <cell r="A666" t="str">
            <v>403361ID</v>
          </cell>
          <cell r="B666" t="str">
            <v>403361</v>
          </cell>
          <cell r="D666">
            <v>12904.42</v>
          </cell>
          <cell r="F666" t="str">
            <v>403361ID</v>
          </cell>
          <cell r="G666" t="str">
            <v>403361</v>
          </cell>
          <cell r="I666">
            <v>12904.42</v>
          </cell>
        </row>
        <row r="667">
          <cell r="A667" t="str">
            <v>403361OR</v>
          </cell>
          <cell r="B667" t="str">
            <v>403361</v>
          </cell>
          <cell r="D667">
            <v>229294.39</v>
          </cell>
          <cell r="F667" t="str">
            <v>403361OR</v>
          </cell>
          <cell r="G667" t="str">
            <v>403361</v>
          </cell>
          <cell r="I667">
            <v>229294.39</v>
          </cell>
        </row>
        <row r="668">
          <cell r="A668" t="str">
            <v>403361UT</v>
          </cell>
          <cell r="B668" t="str">
            <v>403361</v>
          </cell>
          <cell r="D668">
            <v>471597.73</v>
          </cell>
          <cell r="F668" t="str">
            <v>403361UT</v>
          </cell>
          <cell r="G668" t="str">
            <v>403361</v>
          </cell>
          <cell r="I668">
            <v>471597.73</v>
          </cell>
        </row>
        <row r="669">
          <cell r="A669" t="str">
            <v>403361WA</v>
          </cell>
          <cell r="B669" t="str">
            <v>403361</v>
          </cell>
          <cell r="D669">
            <v>38067.86</v>
          </cell>
          <cell r="F669" t="str">
            <v>403361WA</v>
          </cell>
          <cell r="G669" t="str">
            <v>403361</v>
          </cell>
          <cell r="I669">
            <v>38067.86</v>
          </cell>
        </row>
        <row r="670">
          <cell r="A670" t="str">
            <v>403361WYP</v>
          </cell>
          <cell r="B670" t="str">
            <v>403361</v>
          </cell>
          <cell r="D670">
            <v>121183.23</v>
          </cell>
          <cell r="F670" t="str">
            <v>403361WYP</v>
          </cell>
          <cell r="G670" t="str">
            <v>403361</v>
          </cell>
          <cell r="I670">
            <v>121183.23</v>
          </cell>
        </row>
        <row r="671">
          <cell r="A671" t="str">
            <v>403361WYU</v>
          </cell>
          <cell r="B671" t="str">
            <v>403361</v>
          </cell>
          <cell r="D671">
            <v>3196.16</v>
          </cell>
          <cell r="F671" t="str">
            <v>403361WYU</v>
          </cell>
          <cell r="G671" t="str">
            <v>403361</v>
          </cell>
          <cell r="I671">
            <v>3196.16</v>
          </cell>
        </row>
        <row r="672">
          <cell r="A672" t="str">
            <v>403362CA</v>
          </cell>
          <cell r="B672" t="str">
            <v>403362</v>
          </cell>
          <cell r="D672">
            <v>429613.33</v>
          </cell>
          <cell r="F672" t="str">
            <v>403362CA</v>
          </cell>
          <cell r="G672" t="str">
            <v>403362</v>
          </cell>
          <cell r="I672">
            <v>429613.33</v>
          </cell>
        </row>
        <row r="673">
          <cell r="A673" t="str">
            <v>403362ID</v>
          </cell>
          <cell r="B673" t="str">
            <v>403362</v>
          </cell>
          <cell r="D673">
            <v>619061.74</v>
          </cell>
          <cell r="F673" t="str">
            <v>403362ID</v>
          </cell>
          <cell r="G673" t="str">
            <v>403362</v>
          </cell>
          <cell r="I673">
            <v>619061.74</v>
          </cell>
        </row>
        <row r="674">
          <cell r="A674" t="str">
            <v>403362OR</v>
          </cell>
          <cell r="B674" t="str">
            <v>403362</v>
          </cell>
          <cell r="D674">
            <v>3838936.81</v>
          </cell>
          <cell r="F674" t="str">
            <v>403362OR</v>
          </cell>
          <cell r="G674" t="str">
            <v>403362</v>
          </cell>
          <cell r="I674">
            <v>3838936.81</v>
          </cell>
        </row>
        <row r="675">
          <cell r="A675" t="str">
            <v>403362UT</v>
          </cell>
          <cell r="B675" t="str">
            <v>403362</v>
          </cell>
          <cell r="D675">
            <v>8191424.9100000001</v>
          </cell>
          <cell r="F675" t="str">
            <v>403362UT</v>
          </cell>
          <cell r="G675" t="str">
            <v>403362</v>
          </cell>
          <cell r="I675">
            <v>8191424.9100000001</v>
          </cell>
        </row>
        <row r="676">
          <cell r="A676" t="str">
            <v>403362WA</v>
          </cell>
          <cell r="B676" t="str">
            <v>403362</v>
          </cell>
          <cell r="D676">
            <v>971089.74</v>
          </cell>
          <cell r="F676" t="str">
            <v>403362WA</v>
          </cell>
          <cell r="G676" t="str">
            <v>403362</v>
          </cell>
          <cell r="I676">
            <v>971089.74</v>
          </cell>
        </row>
        <row r="677">
          <cell r="A677" t="str">
            <v>403362WYP</v>
          </cell>
          <cell r="B677" t="str">
            <v>403362</v>
          </cell>
          <cell r="D677">
            <v>2175895.08</v>
          </cell>
          <cell r="F677" t="str">
            <v>403362WYP</v>
          </cell>
          <cell r="G677" t="str">
            <v>403362</v>
          </cell>
          <cell r="I677">
            <v>2175895.08</v>
          </cell>
        </row>
        <row r="678">
          <cell r="A678" t="str">
            <v>403362WYU</v>
          </cell>
          <cell r="B678" t="str">
            <v>403362</v>
          </cell>
          <cell r="D678">
            <v>121138.36</v>
          </cell>
          <cell r="F678" t="str">
            <v>403362WYU</v>
          </cell>
          <cell r="G678" t="str">
            <v>403362</v>
          </cell>
          <cell r="I678">
            <v>121138.36</v>
          </cell>
        </row>
        <row r="679">
          <cell r="A679" t="str">
            <v>403363UT</v>
          </cell>
          <cell r="B679" t="str">
            <v>403363</v>
          </cell>
          <cell r="D679">
            <v>91112.79</v>
          </cell>
          <cell r="F679" t="str">
            <v>403363UT</v>
          </cell>
          <cell r="G679" t="str">
            <v>403363</v>
          </cell>
          <cell r="I679">
            <v>91112.79</v>
          </cell>
        </row>
        <row r="680">
          <cell r="A680" t="str">
            <v>403364CA</v>
          </cell>
          <cell r="B680" t="str">
            <v>403364</v>
          </cell>
          <cell r="D680">
            <v>2851144.4213879481</v>
          </cell>
          <cell r="F680" t="str">
            <v>403364CA</v>
          </cell>
          <cell r="G680" t="str">
            <v>403364</v>
          </cell>
          <cell r="I680">
            <v>2851144.4213879481</v>
          </cell>
        </row>
        <row r="681">
          <cell r="A681" t="str">
            <v>403364ID</v>
          </cell>
          <cell r="B681" t="str">
            <v>403364</v>
          </cell>
          <cell r="D681">
            <v>2362901.9610292832</v>
          </cell>
          <cell r="F681" t="str">
            <v>403364ID</v>
          </cell>
          <cell r="G681" t="str">
            <v>403364</v>
          </cell>
          <cell r="I681">
            <v>2362901.9610292832</v>
          </cell>
        </row>
        <row r="682">
          <cell r="A682" t="str">
            <v>403364OR</v>
          </cell>
          <cell r="B682" t="str">
            <v>403364</v>
          </cell>
          <cell r="D682">
            <v>14739361.217392826</v>
          </cell>
          <cell r="F682" t="str">
            <v>403364OR</v>
          </cell>
          <cell r="G682" t="str">
            <v>403364</v>
          </cell>
          <cell r="I682">
            <v>14739361.217392826</v>
          </cell>
        </row>
        <row r="683">
          <cell r="A683" t="str">
            <v>403364UT</v>
          </cell>
          <cell r="B683" t="str">
            <v>403364</v>
          </cell>
          <cell r="D683">
            <v>14578857.424152264</v>
          </cell>
          <cell r="F683" t="str">
            <v>403364UT</v>
          </cell>
          <cell r="G683" t="str">
            <v>403364</v>
          </cell>
          <cell r="I683">
            <v>14578857.424152264</v>
          </cell>
        </row>
        <row r="684">
          <cell r="A684" t="str">
            <v>403364WA</v>
          </cell>
          <cell r="B684" t="str">
            <v>403364</v>
          </cell>
          <cell r="D684">
            <v>4256339.871120682</v>
          </cell>
          <cell r="F684" t="str">
            <v>403364WA</v>
          </cell>
          <cell r="G684" t="str">
            <v>403364</v>
          </cell>
          <cell r="I684">
            <v>4256339.871120682</v>
          </cell>
        </row>
        <row r="685">
          <cell r="A685" t="str">
            <v>403364WYP</v>
          </cell>
          <cell r="B685" t="str">
            <v>403364</v>
          </cell>
          <cell r="D685">
            <v>3636872.5202616737</v>
          </cell>
          <cell r="F685" t="str">
            <v>403364WYP</v>
          </cell>
          <cell r="G685" t="str">
            <v>403364</v>
          </cell>
          <cell r="I685">
            <v>3636872.5202616737</v>
          </cell>
        </row>
        <row r="686">
          <cell r="A686" t="str">
            <v>403364WYU</v>
          </cell>
          <cell r="B686" t="str">
            <v>403364</v>
          </cell>
          <cell r="D686">
            <v>636966.54642472556</v>
          </cell>
          <cell r="F686" t="str">
            <v>403364WYU</v>
          </cell>
          <cell r="G686" t="str">
            <v>403364</v>
          </cell>
          <cell r="I686">
            <v>636966.54642472556</v>
          </cell>
        </row>
        <row r="687">
          <cell r="A687" t="str">
            <v>403365CA</v>
          </cell>
          <cell r="B687" t="str">
            <v>403365</v>
          </cell>
          <cell r="D687">
            <v>987647.52</v>
          </cell>
          <cell r="F687" t="str">
            <v>403365CA</v>
          </cell>
          <cell r="G687" t="str">
            <v>403365</v>
          </cell>
          <cell r="I687">
            <v>987647.52</v>
          </cell>
        </row>
        <row r="688">
          <cell r="A688" t="str">
            <v>403365ID</v>
          </cell>
          <cell r="B688" t="str">
            <v>403365</v>
          </cell>
          <cell r="D688">
            <v>938071.74</v>
          </cell>
          <cell r="F688" t="str">
            <v>403365ID</v>
          </cell>
          <cell r="G688" t="str">
            <v>403365</v>
          </cell>
          <cell r="I688">
            <v>938071.74</v>
          </cell>
        </row>
        <row r="689">
          <cell r="A689" t="str">
            <v>403365OR</v>
          </cell>
          <cell r="B689" t="str">
            <v>403365</v>
          </cell>
          <cell r="D689">
            <v>6548533.0499999998</v>
          </cell>
          <cell r="F689" t="str">
            <v>403365OR</v>
          </cell>
          <cell r="G689" t="str">
            <v>403365</v>
          </cell>
          <cell r="I689">
            <v>6548533.0499999998</v>
          </cell>
        </row>
        <row r="690">
          <cell r="A690" t="str">
            <v>403365UT</v>
          </cell>
          <cell r="B690" t="str">
            <v>403365</v>
          </cell>
          <cell r="D690">
            <v>5880588.7199999997</v>
          </cell>
          <cell r="F690" t="str">
            <v>403365UT</v>
          </cell>
          <cell r="G690" t="str">
            <v>403365</v>
          </cell>
          <cell r="I690">
            <v>5880588.7199999997</v>
          </cell>
        </row>
        <row r="691">
          <cell r="A691" t="str">
            <v>403365WA</v>
          </cell>
          <cell r="B691" t="str">
            <v>403365</v>
          </cell>
          <cell r="D691">
            <v>1622378.27</v>
          </cell>
          <cell r="F691" t="str">
            <v>403365WA</v>
          </cell>
          <cell r="G691" t="str">
            <v>403365</v>
          </cell>
          <cell r="I691">
            <v>1622378.27</v>
          </cell>
        </row>
        <row r="692">
          <cell r="A692" t="str">
            <v>403365WYP</v>
          </cell>
          <cell r="B692" t="str">
            <v>403365</v>
          </cell>
          <cell r="D692">
            <v>2076038.97</v>
          </cell>
          <cell r="F692" t="str">
            <v>403365WYP</v>
          </cell>
          <cell r="G692" t="str">
            <v>403365</v>
          </cell>
          <cell r="I692">
            <v>2076038.97</v>
          </cell>
        </row>
        <row r="693">
          <cell r="A693" t="str">
            <v>403365WYU</v>
          </cell>
          <cell r="B693" t="str">
            <v>403365</v>
          </cell>
          <cell r="D693">
            <v>274996.99</v>
          </cell>
          <cell r="F693" t="str">
            <v>403365WYU</v>
          </cell>
          <cell r="G693" t="str">
            <v>403365</v>
          </cell>
          <cell r="I693">
            <v>274996.99</v>
          </cell>
        </row>
        <row r="694">
          <cell r="A694" t="str">
            <v>403366CA</v>
          </cell>
          <cell r="B694" t="str">
            <v>403366</v>
          </cell>
          <cell r="D694">
            <v>506038.29</v>
          </cell>
          <cell r="F694" t="str">
            <v>403366CA</v>
          </cell>
          <cell r="G694" t="str">
            <v>403366</v>
          </cell>
          <cell r="I694">
            <v>506038.29</v>
          </cell>
        </row>
        <row r="695">
          <cell r="A695" t="str">
            <v>403366ID</v>
          </cell>
          <cell r="B695" t="str">
            <v>403366</v>
          </cell>
          <cell r="D695">
            <v>151145.01999999999</v>
          </cell>
          <cell r="F695" t="str">
            <v>403366ID</v>
          </cell>
          <cell r="G695" t="str">
            <v>403366</v>
          </cell>
          <cell r="I695">
            <v>151145.01999999999</v>
          </cell>
        </row>
        <row r="696">
          <cell r="A696" t="str">
            <v>403366OR</v>
          </cell>
          <cell r="B696" t="str">
            <v>403366</v>
          </cell>
          <cell r="D696">
            <v>2058590.55</v>
          </cell>
          <cell r="F696" t="str">
            <v>403366OR</v>
          </cell>
          <cell r="G696" t="str">
            <v>403366</v>
          </cell>
          <cell r="I696">
            <v>2058590.55</v>
          </cell>
        </row>
        <row r="697">
          <cell r="A697" t="str">
            <v>403366UT</v>
          </cell>
          <cell r="B697" t="str">
            <v>403366</v>
          </cell>
          <cell r="D697">
            <v>3316413.62</v>
          </cell>
          <cell r="F697" t="str">
            <v>403366UT</v>
          </cell>
          <cell r="G697" t="str">
            <v>403366</v>
          </cell>
          <cell r="I697">
            <v>3316413.62</v>
          </cell>
        </row>
        <row r="698">
          <cell r="A698" t="str">
            <v>403366WA</v>
          </cell>
          <cell r="B698" t="str">
            <v>403366</v>
          </cell>
          <cell r="D698">
            <v>634636.76</v>
          </cell>
          <cell r="F698" t="str">
            <v>403366WA</v>
          </cell>
          <cell r="G698" t="str">
            <v>403366</v>
          </cell>
          <cell r="I698">
            <v>634636.76</v>
          </cell>
        </row>
        <row r="699">
          <cell r="A699" t="str">
            <v>403366WYP</v>
          </cell>
          <cell r="B699" t="str">
            <v>403366</v>
          </cell>
          <cell r="D699">
            <v>411379.3</v>
          </cell>
          <cell r="F699" t="str">
            <v>403366WYP</v>
          </cell>
          <cell r="G699" t="str">
            <v>403366</v>
          </cell>
          <cell r="I699">
            <v>411379.3</v>
          </cell>
        </row>
        <row r="700">
          <cell r="A700" t="str">
            <v>403366WYU</v>
          </cell>
          <cell r="B700" t="str">
            <v>403366</v>
          </cell>
          <cell r="D700">
            <v>135333.84</v>
          </cell>
          <cell r="F700" t="str">
            <v>403366WYU</v>
          </cell>
          <cell r="G700" t="str">
            <v>403366</v>
          </cell>
          <cell r="I700">
            <v>135333.84</v>
          </cell>
        </row>
        <row r="701">
          <cell r="A701" t="str">
            <v>403367CA</v>
          </cell>
          <cell r="B701" t="str">
            <v>403367</v>
          </cell>
          <cell r="D701">
            <v>918894.89</v>
          </cell>
          <cell r="F701" t="str">
            <v>403367CA</v>
          </cell>
          <cell r="G701" t="str">
            <v>403367</v>
          </cell>
          <cell r="I701">
            <v>918894.89</v>
          </cell>
        </row>
        <row r="702">
          <cell r="A702" t="str">
            <v>403367ID</v>
          </cell>
          <cell r="B702" t="str">
            <v>403367</v>
          </cell>
          <cell r="D702">
            <v>458835</v>
          </cell>
          <cell r="F702" t="str">
            <v>403367ID</v>
          </cell>
          <cell r="G702" t="str">
            <v>403367</v>
          </cell>
          <cell r="I702">
            <v>458835</v>
          </cell>
        </row>
        <row r="703">
          <cell r="A703" t="str">
            <v>403367OR</v>
          </cell>
          <cell r="B703" t="str">
            <v>403367</v>
          </cell>
          <cell r="D703">
            <v>3475562.73</v>
          </cell>
          <cell r="F703" t="str">
            <v>403367OR</v>
          </cell>
          <cell r="G703" t="str">
            <v>403367</v>
          </cell>
          <cell r="I703">
            <v>3475562.73</v>
          </cell>
        </row>
        <row r="704">
          <cell r="A704" t="str">
            <v>403367UT</v>
          </cell>
          <cell r="B704" t="str">
            <v>403367</v>
          </cell>
          <cell r="D704">
            <v>9818072.5199999996</v>
          </cell>
          <cell r="F704" t="str">
            <v>403367UT</v>
          </cell>
          <cell r="G704" t="str">
            <v>403367</v>
          </cell>
          <cell r="I704">
            <v>9818072.5199999996</v>
          </cell>
        </row>
        <row r="705">
          <cell r="A705" t="str">
            <v>403367WA</v>
          </cell>
          <cell r="B705" t="str">
            <v>403367</v>
          </cell>
          <cell r="D705">
            <v>561381.47</v>
          </cell>
          <cell r="F705" t="str">
            <v>403367WA</v>
          </cell>
          <cell r="G705" t="str">
            <v>403367</v>
          </cell>
          <cell r="I705">
            <v>561381.47</v>
          </cell>
        </row>
        <row r="706">
          <cell r="A706" t="str">
            <v>403367WYP</v>
          </cell>
          <cell r="B706" t="str">
            <v>403367</v>
          </cell>
          <cell r="D706">
            <v>924453.37</v>
          </cell>
          <cell r="F706" t="str">
            <v>403367WYP</v>
          </cell>
          <cell r="G706" t="str">
            <v>403367</v>
          </cell>
          <cell r="I706">
            <v>924453.37</v>
          </cell>
        </row>
        <row r="707">
          <cell r="A707" t="str">
            <v>403367WYU</v>
          </cell>
          <cell r="B707" t="str">
            <v>403367</v>
          </cell>
          <cell r="D707">
            <v>535067.42000000004</v>
          </cell>
          <cell r="F707" t="str">
            <v>403367WYU</v>
          </cell>
          <cell r="G707" t="str">
            <v>403367</v>
          </cell>
          <cell r="I707">
            <v>535067.42000000004</v>
          </cell>
        </row>
        <row r="708">
          <cell r="A708" t="str">
            <v>403368CA</v>
          </cell>
          <cell r="B708" t="str">
            <v>403368</v>
          </cell>
          <cell r="D708">
            <v>1379195.42</v>
          </cell>
          <cell r="F708" t="str">
            <v>403368CA</v>
          </cell>
          <cell r="G708" t="str">
            <v>403368</v>
          </cell>
          <cell r="I708">
            <v>1379195.42</v>
          </cell>
        </row>
        <row r="709">
          <cell r="A709" t="str">
            <v>403368ID</v>
          </cell>
          <cell r="B709" t="str">
            <v>403368</v>
          </cell>
          <cell r="D709">
            <v>1359063.71</v>
          </cell>
          <cell r="F709" t="str">
            <v>403368ID</v>
          </cell>
          <cell r="G709" t="str">
            <v>403368</v>
          </cell>
          <cell r="I709">
            <v>1359063.71</v>
          </cell>
        </row>
        <row r="710">
          <cell r="A710" t="str">
            <v>403368OR</v>
          </cell>
          <cell r="B710" t="str">
            <v>403368</v>
          </cell>
          <cell r="D710">
            <v>10327445.76</v>
          </cell>
          <cell r="F710" t="str">
            <v>403368OR</v>
          </cell>
          <cell r="G710" t="str">
            <v>403368</v>
          </cell>
          <cell r="I710">
            <v>10327445.76</v>
          </cell>
        </row>
        <row r="711">
          <cell r="A711" t="str">
            <v>403368UT</v>
          </cell>
          <cell r="B711" t="str">
            <v>403368</v>
          </cell>
          <cell r="D711">
            <v>7565700.0599999996</v>
          </cell>
          <cell r="F711" t="str">
            <v>403368UT</v>
          </cell>
          <cell r="G711" t="str">
            <v>403368</v>
          </cell>
          <cell r="I711">
            <v>7565700.0599999996</v>
          </cell>
        </row>
        <row r="712">
          <cell r="A712" t="str">
            <v>403368WA</v>
          </cell>
          <cell r="B712" t="str">
            <v>403368</v>
          </cell>
          <cell r="D712">
            <v>2534354.79</v>
          </cell>
          <cell r="F712" t="str">
            <v>403368WA</v>
          </cell>
          <cell r="G712" t="str">
            <v>403368</v>
          </cell>
          <cell r="I712">
            <v>2534354.79</v>
          </cell>
        </row>
        <row r="713">
          <cell r="A713" t="str">
            <v>403368WYP</v>
          </cell>
          <cell r="B713" t="str">
            <v>403368</v>
          </cell>
          <cell r="D713">
            <v>2041320.7</v>
          </cell>
          <cell r="F713" t="str">
            <v>403368WYP</v>
          </cell>
          <cell r="G713" t="str">
            <v>403368</v>
          </cell>
          <cell r="I713">
            <v>2041320.7</v>
          </cell>
        </row>
        <row r="714">
          <cell r="A714" t="str">
            <v>403368WYU</v>
          </cell>
          <cell r="B714" t="str">
            <v>403368</v>
          </cell>
          <cell r="D714">
            <v>324609.76</v>
          </cell>
          <cell r="F714" t="str">
            <v>403368WYU</v>
          </cell>
          <cell r="G714" t="str">
            <v>403368</v>
          </cell>
          <cell r="I714">
            <v>324609.76</v>
          </cell>
        </row>
        <row r="715">
          <cell r="A715" t="str">
            <v>403369CA</v>
          </cell>
          <cell r="B715" t="str">
            <v>403369</v>
          </cell>
          <cell r="D715">
            <v>786168.28</v>
          </cell>
          <cell r="F715" t="str">
            <v>403369CA</v>
          </cell>
          <cell r="G715" t="str">
            <v>403369</v>
          </cell>
          <cell r="I715">
            <v>786168.28</v>
          </cell>
        </row>
        <row r="716">
          <cell r="A716" t="str">
            <v>403369ID</v>
          </cell>
          <cell r="B716" t="str">
            <v>403369</v>
          </cell>
          <cell r="D716">
            <v>488129.56</v>
          </cell>
          <cell r="F716" t="str">
            <v>403369ID</v>
          </cell>
          <cell r="G716" t="str">
            <v>403369</v>
          </cell>
          <cell r="I716">
            <v>488129.56</v>
          </cell>
        </row>
        <row r="717">
          <cell r="A717" t="str">
            <v>403369OR</v>
          </cell>
          <cell r="B717" t="str">
            <v>403369</v>
          </cell>
          <cell r="D717">
            <v>4129027.22</v>
          </cell>
          <cell r="F717" t="str">
            <v>403369OR</v>
          </cell>
          <cell r="G717" t="str">
            <v>403369</v>
          </cell>
          <cell r="I717">
            <v>4129027.22</v>
          </cell>
        </row>
        <row r="718">
          <cell r="A718" t="str">
            <v>403369UT</v>
          </cell>
          <cell r="B718" t="str">
            <v>403369</v>
          </cell>
          <cell r="D718">
            <v>3435887.48</v>
          </cell>
          <cell r="F718" t="str">
            <v>403369UT</v>
          </cell>
          <cell r="G718" t="str">
            <v>403369</v>
          </cell>
          <cell r="I718">
            <v>3435887.48</v>
          </cell>
        </row>
        <row r="719">
          <cell r="A719" t="str">
            <v>403369WA</v>
          </cell>
          <cell r="B719" t="str">
            <v>403369</v>
          </cell>
          <cell r="D719">
            <v>1085680.33</v>
          </cell>
          <cell r="F719" t="str">
            <v>403369WA</v>
          </cell>
          <cell r="G719" t="str">
            <v>403369</v>
          </cell>
          <cell r="I719">
            <v>1085680.33</v>
          </cell>
        </row>
        <row r="720">
          <cell r="A720" t="str">
            <v>403369WYP</v>
          </cell>
          <cell r="B720" t="str">
            <v>403369</v>
          </cell>
          <cell r="D720">
            <v>808910.07</v>
          </cell>
          <cell r="F720" t="str">
            <v>403369WYP</v>
          </cell>
          <cell r="G720" t="str">
            <v>403369</v>
          </cell>
          <cell r="I720">
            <v>808910.07</v>
          </cell>
        </row>
        <row r="721">
          <cell r="A721" t="str">
            <v>403369WYU</v>
          </cell>
          <cell r="B721" t="str">
            <v>403369</v>
          </cell>
          <cell r="D721">
            <v>202919.81</v>
          </cell>
          <cell r="F721" t="str">
            <v>403369WYU</v>
          </cell>
          <cell r="G721" t="str">
            <v>403369</v>
          </cell>
          <cell r="I721">
            <v>202919.81</v>
          </cell>
        </row>
        <row r="722">
          <cell r="A722" t="str">
            <v>403370CA</v>
          </cell>
          <cell r="B722" t="str">
            <v>403370</v>
          </cell>
          <cell r="D722">
            <v>180716.15</v>
          </cell>
          <cell r="F722" t="str">
            <v>403370CA</v>
          </cell>
          <cell r="G722" t="str">
            <v>403370</v>
          </cell>
          <cell r="I722">
            <v>180716.15</v>
          </cell>
        </row>
        <row r="723">
          <cell r="A723" t="str">
            <v>403370ID</v>
          </cell>
          <cell r="B723" t="str">
            <v>403370</v>
          </cell>
          <cell r="D723">
            <v>442218.97</v>
          </cell>
          <cell r="F723" t="str">
            <v>403370ID</v>
          </cell>
          <cell r="G723" t="str">
            <v>403370</v>
          </cell>
          <cell r="I723">
            <v>442218.97</v>
          </cell>
        </row>
        <row r="724">
          <cell r="A724" t="str">
            <v>403370OR</v>
          </cell>
          <cell r="B724" t="str">
            <v>403370</v>
          </cell>
          <cell r="D724">
            <v>2171204.4700000002</v>
          </cell>
          <cell r="F724" t="str">
            <v>403370OR</v>
          </cell>
          <cell r="G724" t="str">
            <v>403370</v>
          </cell>
          <cell r="I724">
            <v>2171204.4700000002</v>
          </cell>
        </row>
        <row r="725">
          <cell r="A725" t="str">
            <v>403370UT</v>
          </cell>
          <cell r="B725" t="str">
            <v>403370</v>
          </cell>
          <cell r="D725">
            <v>2574142.3199999998</v>
          </cell>
          <cell r="F725" t="str">
            <v>403370UT</v>
          </cell>
          <cell r="G725" t="str">
            <v>403370</v>
          </cell>
          <cell r="I725">
            <v>2574142.3199999998</v>
          </cell>
        </row>
        <row r="726">
          <cell r="A726" t="str">
            <v>403370WA</v>
          </cell>
          <cell r="B726" t="str">
            <v>403370</v>
          </cell>
          <cell r="D726">
            <v>529320.81000000006</v>
          </cell>
          <cell r="F726" t="str">
            <v>403370WA</v>
          </cell>
          <cell r="G726" t="str">
            <v>403370</v>
          </cell>
          <cell r="I726">
            <v>529320.81000000006</v>
          </cell>
        </row>
        <row r="727">
          <cell r="A727" t="str">
            <v>403370WYP</v>
          </cell>
          <cell r="B727" t="str">
            <v>403370</v>
          </cell>
          <cell r="D727">
            <v>443192.16</v>
          </cell>
          <cell r="F727" t="str">
            <v>403370WYP</v>
          </cell>
          <cell r="G727" t="str">
            <v>403370</v>
          </cell>
          <cell r="I727">
            <v>443192.16</v>
          </cell>
        </row>
        <row r="728">
          <cell r="A728" t="str">
            <v>403370WYU</v>
          </cell>
          <cell r="B728" t="str">
            <v>403370</v>
          </cell>
          <cell r="D728">
            <v>104455.46</v>
          </cell>
          <cell r="F728" t="str">
            <v>403370WYU</v>
          </cell>
          <cell r="G728" t="str">
            <v>403370</v>
          </cell>
          <cell r="I728">
            <v>104455.46</v>
          </cell>
        </row>
        <row r="729">
          <cell r="A729" t="str">
            <v>403371CA</v>
          </cell>
          <cell r="B729" t="str">
            <v>403371</v>
          </cell>
          <cell r="D729">
            <v>23747.52</v>
          </cell>
          <cell r="F729" t="str">
            <v>403371CA</v>
          </cell>
          <cell r="G729" t="str">
            <v>403371</v>
          </cell>
          <cell r="I729">
            <v>23747.52</v>
          </cell>
        </row>
        <row r="730">
          <cell r="A730" t="str">
            <v>403371ID</v>
          </cell>
          <cell r="B730" t="str">
            <v>403371</v>
          </cell>
          <cell r="D730">
            <v>7505.33</v>
          </cell>
          <cell r="F730" t="str">
            <v>403371ID</v>
          </cell>
          <cell r="G730" t="str">
            <v>403371</v>
          </cell>
          <cell r="I730">
            <v>7505.33</v>
          </cell>
        </row>
        <row r="731">
          <cell r="A731" t="str">
            <v>403371OR</v>
          </cell>
          <cell r="B731" t="str">
            <v>403371</v>
          </cell>
          <cell r="D731">
            <v>116998.93</v>
          </cell>
          <cell r="F731" t="str">
            <v>403371OR</v>
          </cell>
          <cell r="G731" t="str">
            <v>403371</v>
          </cell>
          <cell r="I731">
            <v>116998.93</v>
          </cell>
        </row>
        <row r="732">
          <cell r="A732" t="str">
            <v>403371UT</v>
          </cell>
          <cell r="B732" t="str">
            <v>403371</v>
          </cell>
          <cell r="D732">
            <v>276347.46999999997</v>
          </cell>
          <cell r="F732" t="str">
            <v>403371UT</v>
          </cell>
          <cell r="G732" t="str">
            <v>403371</v>
          </cell>
          <cell r="I732">
            <v>276347.46999999997</v>
          </cell>
        </row>
        <row r="733">
          <cell r="A733" t="str">
            <v>403371WA</v>
          </cell>
          <cell r="B733" t="str">
            <v>403371</v>
          </cell>
          <cell r="D733">
            <v>19529.3</v>
          </cell>
          <cell r="F733" t="str">
            <v>403371WA</v>
          </cell>
          <cell r="G733" t="str">
            <v>403371</v>
          </cell>
          <cell r="I733">
            <v>19529.3</v>
          </cell>
        </row>
        <row r="734">
          <cell r="A734" t="str">
            <v>403371WYP</v>
          </cell>
          <cell r="B734" t="str">
            <v>403371</v>
          </cell>
          <cell r="D734">
            <v>45139.77</v>
          </cell>
          <cell r="F734" t="str">
            <v>403371WYP</v>
          </cell>
          <cell r="G734" t="str">
            <v>403371</v>
          </cell>
          <cell r="I734">
            <v>45139.77</v>
          </cell>
        </row>
        <row r="735">
          <cell r="A735" t="str">
            <v>403371WYU</v>
          </cell>
          <cell r="B735" t="str">
            <v>403371</v>
          </cell>
          <cell r="D735">
            <v>8318.25</v>
          </cell>
          <cell r="F735" t="str">
            <v>403371WYU</v>
          </cell>
          <cell r="G735" t="str">
            <v>403371</v>
          </cell>
          <cell r="I735">
            <v>8318.25</v>
          </cell>
        </row>
        <row r="736">
          <cell r="A736" t="str">
            <v>403372ID</v>
          </cell>
          <cell r="B736" t="str">
            <v>403372</v>
          </cell>
          <cell r="D736">
            <v>15.86</v>
          </cell>
          <cell r="F736" t="str">
            <v>403372ID</v>
          </cell>
          <cell r="G736" t="str">
            <v>403372</v>
          </cell>
          <cell r="I736">
            <v>15.86</v>
          </cell>
        </row>
        <row r="737">
          <cell r="A737" t="str">
            <v>403372UT</v>
          </cell>
          <cell r="B737" t="str">
            <v>403372</v>
          </cell>
          <cell r="D737">
            <v>145.74</v>
          </cell>
          <cell r="F737" t="str">
            <v>403372UT</v>
          </cell>
          <cell r="G737" t="str">
            <v>403372</v>
          </cell>
          <cell r="I737">
            <v>145.74</v>
          </cell>
        </row>
        <row r="738">
          <cell r="A738" t="str">
            <v>403373CA</v>
          </cell>
          <cell r="B738" t="str">
            <v>403373</v>
          </cell>
          <cell r="D738">
            <v>37689.269999999997</v>
          </cell>
          <cell r="F738" t="str">
            <v>403373CA</v>
          </cell>
          <cell r="G738" t="str">
            <v>403373</v>
          </cell>
          <cell r="I738">
            <v>37689.269999999997</v>
          </cell>
        </row>
        <row r="739">
          <cell r="A739" t="str">
            <v>403373ID</v>
          </cell>
          <cell r="B739" t="str">
            <v>403373</v>
          </cell>
          <cell r="D739">
            <v>28473.55</v>
          </cell>
          <cell r="F739" t="str">
            <v>403373ID</v>
          </cell>
          <cell r="G739" t="str">
            <v>403373</v>
          </cell>
          <cell r="I739">
            <v>28473.55</v>
          </cell>
        </row>
        <row r="740">
          <cell r="A740" t="str">
            <v>403373OR</v>
          </cell>
          <cell r="B740" t="str">
            <v>403373</v>
          </cell>
          <cell r="D740">
            <v>645774.81000000006</v>
          </cell>
          <cell r="F740" t="str">
            <v>403373OR</v>
          </cell>
          <cell r="G740" t="str">
            <v>403373</v>
          </cell>
          <cell r="I740">
            <v>645774.81000000006</v>
          </cell>
        </row>
        <row r="741">
          <cell r="A741" t="str">
            <v>403373UT</v>
          </cell>
          <cell r="B741" t="str">
            <v>403373</v>
          </cell>
          <cell r="D741">
            <v>1119407.2</v>
          </cell>
          <cell r="F741" t="str">
            <v>403373UT</v>
          </cell>
          <cell r="G741" t="str">
            <v>403373</v>
          </cell>
          <cell r="I741">
            <v>1119407.2</v>
          </cell>
        </row>
        <row r="742">
          <cell r="A742" t="str">
            <v>403373WA</v>
          </cell>
          <cell r="B742" t="str">
            <v>403373</v>
          </cell>
          <cell r="D742">
            <v>116737.62</v>
          </cell>
          <cell r="F742" t="str">
            <v>403373WA</v>
          </cell>
          <cell r="G742" t="str">
            <v>403373</v>
          </cell>
          <cell r="I742">
            <v>116737.62</v>
          </cell>
        </row>
        <row r="743">
          <cell r="A743" t="str">
            <v>403373WYP</v>
          </cell>
          <cell r="B743" t="str">
            <v>403373</v>
          </cell>
          <cell r="D743">
            <v>185709.3</v>
          </cell>
          <cell r="F743" t="str">
            <v>403373WYP</v>
          </cell>
          <cell r="G743" t="str">
            <v>403373</v>
          </cell>
          <cell r="I743">
            <v>185709.3</v>
          </cell>
        </row>
        <row r="744">
          <cell r="A744" t="str">
            <v>403373WYU</v>
          </cell>
          <cell r="B744" t="str">
            <v>403373</v>
          </cell>
          <cell r="D744">
            <v>59000.52</v>
          </cell>
          <cell r="F744" t="str">
            <v>403373WYU</v>
          </cell>
          <cell r="G744" t="str">
            <v>403373</v>
          </cell>
          <cell r="I744">
            <v>59000.52</v>
          </cell>
        </row>
        <row r="745">
          <cell r="A745" t="str">
            <v>403GPCA</v>
          </cell>
          <cell r="B745" t="str">
            <v>403GP</v>
          </cell>
          <cell r="D745">
            <v>313440.14053197822</v>
          </cell>
          <cell r="F745" t="str">
            <v>403GPCA</v>
          </cell>
          <cell r="G745" t="str">
            <v>403GP</v>
          </cell>
          <cell r="I745">
            <v>313440.14053197822</v>
          </cell>
        </row>
        <row r="746">
          <cell r="A746" t="str">
            <v>403GPCN</v>
          </cell>
          <cell r="B746" t="str">
            <v>403GP</v>
          </cell>
          <cell r="D746">
            <v>1640091.4365307409</v>
          </cell>
          <cell r="F746" t="str">
            <v>403GPCN</v>
          </cell>
          <cell r="G746" t="str">
            <v>403GP</v>
          </cell>
          <cell r="I746">
            <v>1640091.4365307409</v>
          </cell>
        </row>
        <row r="747">
          <cell r="A747" t="str">
            <v>403GPDGP</v>
          </cell>
          <cell r="B747" t="str">
            <v>403GP</v>
          </cell>
          <cell r="D747">
            <v>317985.56232708861</v>
          </cell>
          <cell r="F747" t="str">
            <v>403GPDGP</v>
          </cell>
          <cell r="G747" t="str">
            <v>403GP</v>
          </cell>
          <cell r="I747">
            <v>317985.56232708861</v>
          </cell>
        </row>
        <row r="748">
          <cell r="A748" t="str">
            <v>403GPDGU</v>
          </cell>
          <cell r="B748" t="str">
            <v>403GP</v>
          </cell>
          <cell r="D748">
            <v>557940.04238733428</v>
          </cell>
          <cell r="F748" t="str">
            <v>403GPDGU</v>
          </cell>
          <cell r="G748" t="str">
            <v>403GP</v>
          </cell>
          <cell r="I748">
            <v>557940.04238733428</v>
          </cell>
        </row>
        <row r="749">
          <cell r="A749" t="str">
            <v>403GPID</v>
          </cell>
          <cell r="B749" t="str">
            <v>403GP</v>
          </cell>
          <cell r="D749">
            <v>860027.76169100183</v>
          </cell>
          <cell r="F749" t="str">
            <v>403GPID</v>
          </cell>
          <cell r="G749" t="str">
            <v>403GP</v>
          </cell>
          <cell r="I749">
            <v>860027.76169100183</v>
          </cell>
        </row>
        <row r="750">
          <cell r="A750" t="str">
            <v>403GPOR</v>
          </cell>
          <cell r="B750" t="str">
            <v>403GP</v>
          </cell>
          <cell r="D750">
            <v>3980562.3130408786</v>
          </cell>
          <cell r="F750" t="str">
            <v>403GPOR</v>
          </cell>
          <cell r="G750" t="str">
            <v>403GP</v>
          </cell>
          <cell r="I750">
            <v>3980562.3130408786</v>
          </cell>
        </row>
        <row r="751">
          <cell r="A751" t="str">
            <v>403GPSE</v>
          </cell>
          <cell r="B751" t="str">
            <v>403GP</v>
          </cell>
          <cell r="D751">
            <v>30156.756857101391</v>
          </cell>
          <cell r="F751" t="str">
            <v>403GPSE</v>
          </cell>
          <cell r="G751" t="str">
            <v>403GP</v>
          </cell>
          <cell r="I751">
            <v>30156.756857101391</v>
          </cell>
        </row>
        <row r="752">
          <cell r="A752" t="str">
            <v>403GPSG</v>
          </cell>
          <cell r="B752" t="str">
            <v>403GP</v>
          </cell>
          <cell r="D752">
            <v>5139407.2345095556</v>
          </cell>
          <cell r="F752" t="str">
            <v>403GPSG</v>
          </cell>
          <cell r="G752" t="str">
            <v>403GP</v>
          </cell>
          <cell r="I752">
            <v>5139407.2345095556</v>
          </cell>
        </row>
        <row r="753">
          <cell r="A753" t="str">
            <v>403GPSO</v>
          </cell>
          <cell r="B753" t="str">
            <v>403GP</v>
          </cell>
          <cell r="D753">
            <v>15409371.93741844</v>
          </cell>
          <cell r="F753" t="str">
            <v>403GPSO</v>
          </cell>
          <cell r="G753" t="str">
            <v>403GP</v>
          </cell>
          <cell r="I753">
            <v>15409371.93741844</v>
          </cell>
        </row>
        <row r="754">
          <cell r="A754" t="str">
            <v>403GPSSGCH</v>
          </cell>
          <cell r="B754" t="str">
            <v>403GP</v>
          </cell>
          <cell r="D754">
            <v>110576.87938167086</v>
          </cell>
          <cell r="F754" t="str">
            <v>403GPSSGCH</v>
          </cell>
          <cell r="G754" t="str">
            <v>403GP</v>
          </cell>
          <cell r="I754">
            <v>110576.87938167086</v>
          </cell>
        </row>
        <row r="755">
          <cell r="A755" t="str">
            <v>403GPSSGCT</v>
          </cell>
          <cell r="B755" t="str">
            <v>403GP</v>
          </cell>
          <cell r="D755">
            <v>6205.8691678853083</v>
          </cell>
          <cell r="F755" t="str">
            <v>403GPSSGCT</v>
          </cell>
          <cell r="G755" t="str">
            <v>403GP</v>
          </cell>
          <cell r="I755">
            <v>6205.8691678853083</v>
          </cell>
        </row>
        <row r="756">
          <cell r="A756" t="str">
            <v>403GPUT</v>
          </cell>
          <cell r="B756" t="str">
            <v>403GP</v>
          </cell>
          <cell r="D756">
            <v>3600459.3623469449</v>
          </cell>
          <cell r="F756" t="str">
            <v>403GPUT</v>
          </cell>
          <cell r="G756" t="str">
            <v>403GP</v>
          </cell>
          <cell r="I756">
            <v>3600459.3623469449</v>
          </cell>
        </row>
        <row r="757">
          <cell r="A757" t="str">
            <v>403GPWA</v>
          </cell>
          <cell r="B757" t="str">
            <v>403GP</v>
          </cell>
          <cell r="D757">
            <v>1364325.8357327718</v>
          </cell>
          <cell r="F757" t="str">
            <v>403GPWA</v>
          </cell>
          <cell r="G757" t="str">
            <v>403GP</v>
          </cell>
          <cell r="I757">
            <v>1364325.8357327718</v>
          </cell>
        </row>
        <row r="758">
          <cell r="A758" t="str">
            <v>403GPWYP</v>
          </cell>
          <cell r="B758" t="str">
            <v>403GP</v>
          </cell>
          <cell r="D758">
            <v>1920282.7699575059</v>
          </cell>
          <cell r="F758" t="str">
            <v>403GPWYP</v>
          </cell>
          <cell r="G758" t="str">
            <v>403GP</v>
          </cell>
          <cell r="I758">
            <v>1920282.7699575059</v>
          </cell>
        </row>
        <row r="759">
          <cell r="A759" t="str">
            <v>403GPWYU</v>
          </cell>
          <cell r="B759" t="str">
            <v>403GP</v>
          </cell>
          <cell r="D759">
            <v>306696.19820031663</v>
          </cell>
          <cell r="F759" t="str">
            <v>403GPWYU</v>
          </cell>
          <cell r="G759" t="str">
            <v>403GP</v>
          </cell>
          <cell r="I759">
            <v>306696.19820031663</v>
          </cell>
        </row>
        <row r="760">
          <cell r="A760" t="str">
            <v>403HPDGP</v>
          </cell>
          <cell r="B760" t="str">
            <v>403HP</v>
          </cell>
          <cell r="D760">
            <v>3900117.6641545347</v>
          </cell>
          <cell r="F760" t="str">
            <v>403HPDGP</v>
          </cell>
          <cell r="G760" t="str">
            <v>403HP</v>
          </cell>
          <cell r="I760">
            <v>3900117.6641545347</v>
          </cell>
        </row>
        <row r="761">
          <cell r="A761" t="str">
            <v>403HPDGU</v>
          </cell>
          <cell r="B761" t="str">
            <v>403HP</v>
          </cell>
          <cell r="D761">
            <v>995986.09623588691</v>
          </cell>
          <cell r="F761" t="str">
            <v>403HPDGU</v>
          </cell>
          <cell r="G761" t="str">
            <v>403HP</v>
          </cell>
          <cell r="I761">
            <v>995986.09623588691</v>
          </cell>
        </row>
        <row r="762">
          <cell r="A762" t="str">
            <v>403HPSG-P</v>
          </cell>
          <cell r="B762" t="str">
            <v>403HP</v>
          </cell>
          <cell r="D762">
            <v>8610327.427881889</v>
          </cell>
          <cell r="F762" t="str">
            <v>403HPSG-P</v>
          </cell>
          <cell r="G762" t="str">
            <v>403HP</v>
          </cell>
          <cell r="I762">
            <v>8610327.427881889</v>
          </cell>
        </row>
        <row r="763">
          <cell r="A763" t="str">
            <v>403HPSG-U</v>
          </cell>
          <cell r="B763" t="str">
            <v>403HP</v>
          </cell>
          <cell r="D763">
            <v>3676947.7923451308</v>
          </cell>
          <cell r="F763" t="str">
            <v>403HPSG-U</v>
          </cell>
          <cell r="G763" t="str">
            <v>403HP</v>
          </cell>
          <cell r="I763">
            <v>3676947.7923451308</v>
          </cell>
        </row>
        <row r="764">
          <cell r="A764" t="str">
            <v>403OPDGU</v>
          </cell>
          <cell r="B764" t="str">
            <v>403OP</v>
          </cell>
          <cell r="D764">
            <v>121823.45827292808</v>
          </cell>
          <cell r="F764" t="str">
            <v>403OPDGU</v>
          </cell>
          <cell r="G764" t="str">
            <v>403OP</v>
          </cell>
          <cell r="I764">
            <v>121823.45827292808</v>
          </cell>
        </row>
        <row r="765">
          <cell r="A765" t="str">
            <v>403OPSG</v>
          </cell>
          <cell r="B765" t="str">
            <v>403OP</v>
          </cell>
          <cell r="D765">
            <v>103276635.35818975</v>
          </cell>
          <cell r="F765" t="str">
            <v>403OPSG</v>
          </cell>
          <cell r="G765" t="str">
            <v>403OP</v>
          </cell>
          <cell r="I765">
            <v>103276635.35818975</v>
          </cell>
        </row>
        <row r="766">
          <cell r="A766" t="str">
            <v>403OPSSGCT</v>
          </cell>
          <cell r="B766" t="str">
            <v>403OP</v>
          </cell>
          <cell r="D766">
            <v>2655797.3707591631</v>
          </cell>
          <cell r="F766" t="str">
            <v>403OPSSGCT</v>
          </cell>
          <cell r="G766" t="str">
            <v>403OP</v>
          </cell>
          <cell r="I766">
            <v>2655797.3707591631</v>
          </cell>
        </row>
        <row r="767">
          <cell r="A767" t="str">
            <v>403SPDGP</v>
          </cell>
          <cell r="B767" t="str">
            <v>403SP</v>
          </cell>
          <cell r="D767">
            <v>22850332.020769466</v>
          </cell>
          <cell r="F767" t="str">
            <v>403SPDGP</v>
          </cell>
          <cell r="G767" t="str">
            <v>403SP</v>
          </cell>
          <cell r="I767">
            <v>22850332.020769466</v>
          </cell>
        </row>
        <row r="768">
          <cell r="A768" t="str">
            <v>403SPDGU</v>
          </cell>
          <cell r="B768" t="str">
            <v>403SP</v>
          </cell>
          <cell r="D768">
            <v>25714613.138666019</v>
          </cell>
          <cell r="F768" t="str">
            <v>403SPDGU</v>
          </cell>
          <cell r="G768" t="str">
            <v>403SP</v>
          </cell>
          <cell r="I768">
            <v>25714613.138666019</v>
          </cell>
        </row>
        <row r="769">
          <cell r="A769" t="str">
            <v>403SPSG</v>
          </cell>
          <cell r="B769" t="str">
            <v>403SP</v>
          </cell>
          <cell r="D769">
            <v>61959982.324207582</v>
          </cell>
          <cell r="F769" t="str">
            <v>403SPSG</v>
          </cell>
          <cell r="G769" t="str">
            <v>403SP</v>
          </cell>
          <cell r="I769">
            <v>61959982.324207582</v>
          </cell>
        </row>
        <row r="770">
          <cell r="A770" t="str">
            <v>403SPSSGCH</v>
          </cell>
          <cell r="B770" t="str">
            <v>403SP</v>
          </cell>
          <cell r="D770">
            <v>7829351.4008827358</v>
          </cell>
          <cell r="F770" t="str">
            <v>403SPSSGCH</v>
          </cell>
          <cell r="G770" t="str">
            <v>403SP</v>
          </cell>
          <cell r="I770">
            <v>7829351.4008827358</v>
          </cell>
        </row>
        <row r="771">
          <cell r="A771" t="str">
            <v>403TPDGP</v>
          </cell>
          <cell r="B771" t="str">
            <v>403TP</v>
          </cell>
          <cell r="D771">
            <v>11218222.735286532</v>
          </cell>
          <cell r="F771" t="str">
            <v>403TPDGP</v>
          </cell>
          <cell r="G771" t="str">
            <v>403TP</v>
          </cell>
          <cell r="I771">
            <v>11218222.735286532</v>
          </cell>
        </row>
        <row r="772">
          <cell r="A772" t="str">
            <v>403TPDGU</v>
          </cell>
          <cell r="B772" t="str">
            <v>403TP</v>
          </cell>
          <cell r="D772">
            <v>12507946.196864694</v>
          </cell>
          <cell r="F772" t="str">
            <v>403TPDGU</v>
          </cell>
          <cell r="G772" t="str">
            <v>403TP</v>
          </cell>
          <cell r="I772">
            <v>12507946.196864694</v>
          </cell>
        </row>
        <row r="773">
          <cell r="A773" t="str">
            <v>403TPSG</v>
          </cell>
          <cell r="B773" t="str">
            <v>403TP</v>
          </cell>
          <cell r="D773">
            <v>46071265.448170029</v>
          </cell>
          <cell r="F773" t="str">
            <v>403TPSG</v>
          </cell>
          <cell r="G773" t="str">
            <v>403TP</v>
          </cell>
          <cell r="I773">
            <v>46071265.448170029</v>
          </cell>
        </row>
        <row r="774">
          <cell r="A774" t="str">
            <v>404GPCA</v>
          </cell>
          <cell r="B774" t="str">
            <v>404GP</v>
          </cell>
          <cell r="D774">
            <v>158390.55000000005</v>
          </cell>
          <cell r="F774" t="str">
            <v>404GPCA</v>
          </cell>
          <cell r="G774" t="str">
            <v>404GP</v>
          </cell>
          <cell r="I774">
            <v>158390.55000000005</v>
          </cell>
        </row>
        <row r="775">
          <cell r="A775" t="str">
            <v>404GPCN</v>
          </cell>
          <cell r="B775" t="str">
            <v>404GP</v>
          </cell>
          <cell r="D775">
            <v>240237.81923942154</v>
          </cell>
          <cell r="F775" t="str">
            <v>404GPCN</v>
          </cell>
          <cell r="G775" t="str">
            <v>404GP</v>
          </cell>
          <cell r="I775">
            <v>240237.81923942154</v>
          </cell>
        </row>
        <row r="776">
          <cell r="A776" t="str">
            <v>404GPOR</v>
          </cell>
          <cell r="B776" t="str">
            <v>404GP</v>
          </cell>
          <cell r="D776">
            <v>602273.36490433011</v>
          </cell>
          <cell r="F776" t="str">
            <v>404GPOR</v>
          </cell>
          <cell r="G776" t="str">
            <v>404GP</v>
          </cell>
          <cell r="I776">
            <v>602273.36490433011</v>
          </cell>
        </row>
        <row r="777">
          <cell r="A777" t="str">
            <v>404GPSO</v>
          </cell>
          <cell r="B777" t="str">
            <v>404GP</v>
          </cell>
          <cell r="D777">
            <v>883805.11853834975</v>
          </cell>
          <cell r="F777" t="str">
            <v>404GPSO</v>
          </cell>
          <cell r="G777" t="str">
            <v>404GP</v>
          </cell>
          <cell r="I777">
            <v>883805.11853834975</v>
          </cell>
        </row>
        <row r="778">
          <cell r="A778" t="str">
            <v>404GPUT</v>
          </cell>
          <cell r="B778" t="str">
            <v>404GP</v>
          </cell>
          <cell r="D778">
            <v>729.04</v>
          </cell>
          <cell r="F778" t="str">
            <v>404GPUT</v>
          </cell>
          <cell r="G778" t="str">
            <v>404GP</v>
          </cell>
          <cell r="I778">
            <v>729.04</v>
          </cell>
        </row>
        <row r="779">
          <cell r="A779" t="str">
            <v>404GPWA</v>
          </cell>
          <cell r="B779" t="str">
            <v>404GP</v>
          </cell>
          <cell r="D779">
            <v>90336.428245355375</v>
          </cell>
          <cell r="F779" t="str">
            <v>404GPWA</v>
          </cell>
          <cell r="G779" t="str">
            <v>404GP</v>
          </cell>
          <cell r="I779">
            <v>90336.428245355375</v>
          </cell>
        </row>
        <row r="780">
          <cell r="A780" t="str">
            <v>404GPWYP</v>
          </cell>
          <cell r="B780" t="str">
            <v>404GP</v>
          </cell>
          <cell r="D780">
            <v>462317.94648649503</v>
          </cell>
          <cell r="F780" t="str">
            <v>404GPWYP</v>
          </cell>
          <cell r="G780" t="str">
            <v>404GP</v>
          </cell>
          <cell r="I780">
            <v>462317.94648649503</v>
          </cell>
        </row>
        <row r="781">
          <cell r="A781" t="str">
            <v>404GPWYU</v>
          </cell>
          <cell r="B781" t="str">
            <v>404GP</v>
          </cell>
          <cell r="D781">
            <v>1727.0699999999995</v>
          </cell>
          <cell r="F781" t="str">
            <v>404GPWYU</v>
          </cell>
          <cell r="G781" t="str">
            <v>404GP</v>
          </cell>
          <cell r="I781">
            <v>1727.0699999999995</v>
          </cell>
        </row>
        <row r="782">
          <cell r="A782" t="str">
            <v>404HPSG-P</v>
          </cell>
          <cell r="B782" t="str">
            <v>404HP</v>
          </cell>
          <cell r="D782">
            <v>2282.9802283080012</v>
          </cell>
          <cell r="F782" t="str">
            <v>404HPSG-P</v>
          </cell>
          <cell r="G782" t="str">
            <v>404HP</v>
          </cell>
          <cell r="I782">
            <v>2282.9802283080012</v>
          </cell>
        </row>
        <row r="783">
          <cell r="A783" t="str">
            <v>404HPSG-U</v>
          </cell>
          <cell r="B783" t="str">
            <v>404HP</v>
          </cell>
          <cell r="D783">
            <v>39321.463932170693</v>
          </cell>
          <cell r="F783" t="str">
            <v>404HPSG-U</v>
          </cell>
          <cell r="G783" t="str">
            <v>404HP</v>
          </cell>
          <cell r="I783">
            <v>39321.463932170693</v>
          </cell>
        </row>
        <row r="784">
          <cell r="A784" t="str">
            <v>404IPCN</v>
          </cell>
          <cell r="B784" t="str">
            <v>404IP</v>
          </cell>
          <cell r="D784">
            <v>4924681.5285943579</v>
          </cell>
          <cell r="F784" t="str">
            <v>404IPCN</v>
          </cell>
          <cell r="G784" t="str">
            <v>404IP</v>
          </cell>
          <cell r="I784">
            <v>4924681.5285943579</v>
          </cell>
        </row>
        <row r="785">
          <cell r="A785" t="str">
            <v>404IPDGU</v>
          </cell>
          <cell r="B785" t="str">
            <v>404IP</v>
          </cell>
          <cell r="D785">
            <v>16758.325241788774</v>
          </cell>
          <cell r="F785" t="str">
            <v>404IPDGU</v>
          </cell>
          <cell r="G785" t="str">
            <v>404IP</v>
          </cell>
          <cell r="I785">
            <v>16758.325241788774</v>
          </cell>
        </row>
        <row r="786">
          <cell r="A786" t="str">
            <v>404IPID</v>
          </cell>
          <cell r="B786" t="str">
            <v>404IP</v>
          </cell>
          <cell r="D786">
            <v>49705.222654377016</v>
          </cell>
          <cell r="F786" t="str">
            <v>404IPID</v>
          </cell>
          <cell r="G786" t="str">
            <v>404IP</v>
          </cell>
          <cell r="I786">
            <v>49705.222654377016</v>
          </cell>
        </row>
        <row r="787">
          <cell r="A787" t="str">
            <v>404IPOR</v>
          </cell>
          <cell r="B787" t="str">
            <v>404IP</v>
          </cell>
          <cell r="D787">
            <v>9011.6561594256127</v>
          </cell>
          <cell r="F787" t="str">
            <v>404IPOR</v>
          </cell>
          <cell r="G787" t="str">
            <v>404IP</v>
          </cell>
          <cell r="I787">
            <v>9011.6561594256127</v>
          </cell>
        </row>
        <row r="788">
          <cell r="A788" t="str">
            <v>404IPSE</v>
          </cell>
          <cell r="B788" t="str">
            <v>404IP</v>
          </cell>
          <cell r="D788">
            <v>262062.01310816189</v>
          </cell>
          <cell r="F788" t="str">
            <v>404IPSE</v>
          </cell>
          <cell r="G788" t="str">
            <v>404IP</v>
          </cell>
          <cell r="I788">
            <v>262062.01310816189</v>
          </cell>
        </row>
        <row r="789">
          <cell r="A789" t="str">
            <v>404IPSG</v>
          </cell>
          <cell r="B789" t="str">
            <v>404IP</v>
          </cell>
          <cell r="D789">
            <v>3612361.7561472766</v>
          </cell>
          <cell r="F789" t="str">
            <v>404IPSG</v>
          </cell>
          <cell r="G789" t="str">
            <v>404IP</v>
          </cell>
          <cell r="I789">
            <v>3612361.7561472766</v>
          </cell>
        </row>
        <row r="790">
          <cell r="A790" t="str">
            <v>404IPSG-P</v>
          </cell>
          <cell r="B790" t="str">
            <v>404IP</v>
          </cell>
          <cell r="D790">
            <v>6492892.7234065766</v>
          </cell>
          <cell r="F790" t="str">
            <v>404IPSG-P</v>
          </cell>
          <cell r="G790" t="str">
            <v>404IP</v>
          </cell>
          <cell r="I790">
            <v>6492892.7234065766</v>
          </cell>
        </row>
        <row r="791">
          <cell r="A791" t="str">
            <v>404IPSG-U</v>
          </cell>
          <cell r="B791" t="str">
            <v>404IP</v>
          </cell>
          <cell r="D791">
            <v>310431.73475821991</v>
          </cell>
          <cell r="F791" t="str">
            <v>404IPSG-U</v>
          </cell>
          <cell r="G791" t="str">
            <v>404IP</v>
          </cell>
          <cell r="I791">
            <v>310431.73475821991</v>
          </cell>
        </row>
        <row r="792">
          <cell r="A792" t="str">
            <v>404IPSO</v>
          </cell>
          <cell r="B792" t="str">
            <v>404IP</v>
          </cell>
          <cell r="D792">
            <v>25479148.022255175</v>
          </cell>
          <cell r="F792" t="str">
            <v>404IPSO</v>
          </cell>
          <cell r="G792" t="str">
            <v>404IP</v>
          </cell>
          <cell r="I792">
            <v>25479148.022255175</v>
          </cell>
        </row>
        <row r="793">
          <cell r="A793" t="str">
            <v>404IPSSGCH</v>
          </cell>
          <cell r="B793" t="str">
            <v>404IP</v>
          </cell>
          <cell r="D793">
            <v>0</v>
          </cell>
          <cell r="F793" t="str">
            <v>404IPSSGCH</v>
          </cell>
          <cell r="G793" t="str">
            <v>404IP</v>
          </cell>
          <cell r="I793">
            <v>0</v>
          </cell>
        </row>
        <row r="794">
          <cell r="A794" t="str">
            <v>404IPUT</v>
          </cell>
          <cell r="B794" t="str">
            <v>404IP</v>
          </cell>
          <cell r="D794">
            <v>3079.2125197428222</v>
          </cell>
          <cell r="F794" t="str">
            <v>404IPUT</v>
          </cell>
          <cell r="G794" t="str">
            <v>404IP</v>
          </cell>
          <cell r="I794">
            <v>3079.2125197428222</v>
          </cell>
        </row>
        <row r="795">
          <cell r="A795" t="str">
            <v>404IPWA</v>
          </cell>
          <cell r="B795" t="str">
            <v>404IP</v>
          </cell>
          <cell r="D795">
            <v>270.19610527435208</v>
          </cell>
          <cell r="F795" t="str">
            <v>404IPWA</v>
          </cell>
          <cell r="G795" t="str">
            <v>404IP</v>
          </cell>
          <cell r="I795">
            <v>270.19610527435208</v>
          </cell>
        </row>
        <row r="796">
          <cell r="A796" t="str">
            <v>404IPWYP</v>
          </cell>
          <cell r="B796" t="str">
            <v>404IP</v>
          </cell>
          <cell r="D796">
            <v>10675.79</v>
          </cell>
          <cell r="F796" t="str">
            <v>404IPWYP</v>
          </cell>
          <cell r="G796" t="str">
            <v>404IP</v>
          </cell>
          <cell r="I796">
            <v>10675.79</v>
          </cell>
        </row>
        <row r="797">
          <cell r="A797" t="str">
            <v>404OPSSGCT</v>
          </cell>
          <cell r="B797" t="str">
            <v>404OP</v>
          </cell>
          <cell r="D797">
            <v>0</v>
          </cell>
          <cell r="F797" t="str">
            <v>404OPSSGCT</v>
          </cell>
          <cell r="G797" t="str">
            <v>404OP</v>
          </cell>
          <cell r="I797">
            <v>0</v>
          </cell>
        </row>
        <row r="798">
          <cell r="A798" t="str">
            <v>406SG</v>
          </cell>
          <cell r="B798" t="str">
            <v>406</v>
          </cell>
          <cell r="D798">
            <v>5479352.9199999999</v>
          </cell>
          <cell r="F798" t="str">
            <v>406SG</v>
          </cell>
          <cell r="G798" t="str">
            <v>406</v>
          </cell>
          <cell r="I798">
            <v>5479352.9199999999</v>
          </cell>
        </row>
        <row r="799">
          <cell r="A799" t="str">
            <v>407OR</v>
          </cell>
          <cell r="B799" t="str">
            <v>407</v>
          </cell>
          <cell r="D799">
            <v>-67953.119999999995</v>
          </cell>
          <cell r="F799" t="str">
            <v>407OR</v>
          </cell>
          <cell r="G799" t="str">
            <v>407</v>
          </cell>
          <cell r="I799">
            <v>-67953.119999999995</v>
          </cell>
        </row>
        <row r="800">
          <cell r="A800" t="str">
            <v>407OTHER</v>
          </cell>
          <cell r="B800" t="str">
            <v>407</v>
          </cell>
          <cell r="D800">
            <v>5519072.8300000001</v>
          </cell>
          <cell r="F800" t="str">
            <v>407OTHER</v>
          </cell>
          <cell r="G800" t="str">
            <v>407</v>
          </cell>
          <cell r="I800">
            <v>5519072.8300000001</v>
          </cell>
        </row>
        <row r="801">
          <cell r="A801" t="str">
            <v>407SG</v>
          </cell>
          <cell r="B801" t="str">
            <v>407</v>
          </cell>
          <cell r="D801">
            <v>305346.09999999998</v>
          </cell>
          <cell r="F801" t="str">
            <v>407SG</v>
          </cell>
          <cell r="G801" t="str">
            <v>407</v>
          </cell>
          <cell r="I801">
            <v>305346.09999999998</v>
          </cell>
        </row>
        <row r="802">
          <cell r="A802" t="str">
            <v>407SG-P</v>
          </cell>
          <cell r="B802" t="str">
            <v>407</v>
          </cell>
          <cell r="D802">
            <v>0.12000000011175871</v>
          </cell>
          <cell r="F802" t="str">
            <v>407SG-P</v>
          </cell>
          <cell r="G802" t="str">
            <v>407</v>
          </cell>
          <cell r="I802">
            <v>0.12000000011175871</v>
          </cell>
        </row>
        <row r="803">
          <cell r="A803" t="str">
            <v>407TROJP</v>
          </cell>
          <cell r="B803" t="str">
            <v>407</v>
          </cell>
          <cell r="D803">
            <v>2013725.28</v>
          </cell>
          <cell r="F803" t="str">
            <v>407TROJP</v>
          </cell>
          <cell r="G803" t="str">
            <v>407</v>
          </cell>
          <cell r="I803">
            <v>2013725.28</v>
          </cell>
        </row>
        <row r="804">
          <cell r="A804" t="str">
            <v>407WA</v>
          </cell>
          <cell r="B804" t="str">
            <v>407</v>
          </cell>
          <cell r="D804">
            <v>-275765.40000000002</v>
          </cell>
          <cell r="F804" t="str">
            <v>407WA</v>
          </cell>
          <cell r="G804" t="str">
            <v>407</v>
          </cell>
          <cell r="I804">
            <v>-275765.40000000002</v>
          </cell>
        </row>
        <row r="805">
          <cell r="A805" t="str">
            <v>408CA</v>
          </cell>
          <cell r="B805" t="str">
            <v>408</v>
          </cell>
          <cell r="D805">
            <v>1110884.6299999999</v>
          </cell>
          <cell r="F805" t="str">
            <v>408CA</v>
          </cell>
          <cell r="G805" t="str">
            <v>408</v>
          </cell>
          <cell r="I805">
            <v>1110884.6299999999</v>
          </cell>
        </row>
        <row r="806">
          <cell r="A806" t="str">
            <v>408GPS</v>
          </cell>
          <cell r="B806" t="str">
            <v>408</v>
          </cell>
          <cell r="D806">
            <v>95786000</v>
          </cell>
          <cell r="F806" t="str">
            <v>408GPS</v>
          </cell>
          <cell r="G806" t="str">
            <v>408</v>
          </cell>
          <cell r="I806">
            <v>95786000</v>
          </cell>
        </row>
        <row r="807">
          <cell r="A807" t="str">
            <v>408OR</v>
          </cell>
          <cell r="B807" t="str">
            <v>408</v>
          </cell>
          <cell r="D807">
            <v>22416584.27</v>
          </cell>
          <cell r="F807" t="str">
            <v>408OR</v>
          </cell>
          <cell r="G807" t="str">
            <v>408</v>
          </cell>
          <cell r="I807">
            <v>22416584.27</v>
          </cell>
        </row>
        <row r="808">
          <cell r="A808" t="str">
            <v>408SE</v>
          </cell>
          <cell r="B808" t="str">
            <v>408</v>
          </cell>
          <cell r="D808">
            <v>834427.46</v>
          </cell>
          <cell r="F808" t="str">
            <v>408SE</v>
          </cell>
          <cell r="G808" t="str">
            <v>408</v>
          </cell>
          <cell r="I808">
            <v>834427.46</v>
          </cell>
        </row>
        <row r="809">
          <cell r="A809" t="str">
            <v>408SO</v>
          </cell>
          <cell r="B809" t="str">
            <v>408</v>
          </cell>
          <cell r="D809">
            <v>8932611.9000000004</v>
          </cell>
          <cell r="F809" t="str">
            <v>408SO</v>
          </cell>
          <cell r="G809" t="str">
            <v>408</v>
          </cell>
          <cell r="I809">
            <v>8932611.9000000004</v>
          </cell>
        </row>
        <row r="810">
          <cell r="A810" t="str">
            <v>408UT</v>
          </cell>
          <cell r="B810" t="str">
            <v>408</v>
          </cell>
          <cell r="D810">
            <v>62241</v>
          </cell>
          <cell r="F810" t="str">
            <v>408UT</v>
          </cell>
          <cell r="G810" t="str">
            <v>408</v>
          </cell>
          <cell r="I810">
            <v>62241</v>
          </cell>
        </row>
        <row r="811">
          <cell r="A811" t="str">
            <v>408WA</v>
          </cell>
          <cell r="B811" t="str">
            <v>408</v>
          </cell>
          <cell r="D811">
            <v>6828.94</v>
          </cell>
          <cell r="F811" t="str">
            <v>408WA</v>
          </cell>
          <cell r="G811" t="str">
            <v>408</v>
          </cell>
          <cell r="I811">
            <v>6828.94</v>
          </cell>
        </row>
        <row r="812">
          <cell r="A812" t="str">
            <v>408WYP</v>
          </cell>
          <cell r="B812" t="str">
            <v>408</v>
          </cell>
          <cell r="D812">
            <v>1531632.6399999999</v>
          </cell>
          <cell r="F812" t="str">
            <v>408WYP</v>
          </cell>
          <cell r="G812" t="str">
            <v>408</v>
          </cell>
          <cell r="I812">
            <v>1531632.6399999999</v>
          </cell>
        </row>
        <row r="813">
          <cell r="A813" t="str">
            <v>40910SG</v>
          </cell>
          <cell r="B813">
            <v>40910</v>
          </cell>
          <cell r="D813">
            <v>-61575754</v>
          </cell>
          <cell r="F813" t="str">
            <v>40910SG</v>
          </cell>
          <cell r="G813">
            <v>40910</v>
          </cell>
          <cell r="I813">
            <v>-61575754</v>
          </cell>
        </row>
        <row r="814">
          <cell r="A814" t="str">
            <v>40911SG</v>
          </cell>
          <cell r="B814">
            <v>40911</v>
          </cell>
          <cell r="D814">
            <v>-1277640.8</v>
          </cell>
          <cell r="F814" t="str">
            <v>40911SG</v>
          </cell>
          <cell r="G814">
            <v>40911</v>
          </cell>
          <cell r="I814">
            <v>-1277640.8</v>
          </cell>
        </row>
        <row r="815">
          <cell r="A815" t="str">
            <v>41010CA</v>
          </cell>
          <cell r="B815" t="str">
            <v>41010</v>
          </cell>
          <cell r="D815">
            <v>5711.589999999851</v>
          </cell>
          <cell r="F815" t="str">
            <v>41010CA</v>
          </cell>
          <cell r="G815" t="str">
            <v>41010</v>
          </cell>
          <cell r="I815">
            <v>5711.589999999851</v>
          </cell>
        </row>
        <row r="816">
          <cell r="A816" t="str">
            <v>41010CN</v>
          </cell>
          <cell r="B816" t="str">
            <v>41010</v>
          </cell>
          <cell r="D816">
            <v>-0.36238199999934295</v>
          </cell>
          <cell r="F816" t="str">
            <v>41010CN</v>
          </cell>
          <cell r="G816" t="str">
            <v>41010</v>
          </cell>
          <cell r="I816">
            <v>-0.36238199999934295</v>
          </cell>
        </row>
        <row r="817">
          <cell r="A817" t="str">
            <v>41010DGP</v>
          </cell>
          <cell r="B817" t="str">
            <v>41010</v>
          </cell>
          <cell r="D817">
            <v>0.12000000000000455</v>
          </cell>
          <cell r="F817" t="str">
            <v>41010DGP</v>
          </cell>
          <cell r="G817" t="str">
            <v>41010</v>
          </cell>
          <cell r="I817">
            <v>0.12000000000000455</v>
          </cell>
        </row>
        <row r="818">
          <cell r="A818" t="str">
            <v>41010FERC</v>
          </cell>
          <cell r="B818" t="str">
            <v>41010</v>
          </cell>
          <cell r="D818">
            <v>0</v>
          </cell>
          <cell r="F818" t="str">
            <v>41010FERC</v>
          </cell>
          <cell r="G818" t="str">
            <v>41010</v>
          </cell>
          <cell r="I818">
            <v>0</v>
          </cell>
        </row>
        <row r="819">
          <cell r="A819" t="str">
            <v>41010GPS</v>
          </cell>
          <cell r="B819" t="str">
            <v>41010</v>
          </cell>
          <cell r="D819">
            <v>14454362.75</v>
          </cell>
          <cell r="F819" t="str">
            <v>41010GPS</v>
          </cell>
          <cell r="G819" t="str">
            <v>41010</v>
          </cell>
          <cell r="I819">
            <v>14454362.75</v>
          </cell>
        </row>
        <row r="820">
          <cell r="A820" t="str">
            <v>41010IBT</v>
          </cell>
          <cell r="B820" t="str">
            <v>41010</v>
          </cell>
          <cell r="D820">
            <v>2.1437999996123835E-2</v>
          </cell>
          <cell r="F820" t="str">
            <v>41010IBT</v>
          </cell>
          <cell r="G820" t="str">
            <v>41010</v>
          </cell>
          <cell r="I820">
            <v>2.1437999996123835E-2</v>
          </cell>
        </row>
        <row r="821">
          <cell r="A821" t="str">
            <v>41010ID</v>
          </cell>
          <cell r="B821" t="str">
            <v>41010</v>
          </cell>
          <cell r="D821">
            <v>-3420903.1799999997</v>
          </cell>
          <cell r="F821" t="str">
            <v>41010ID</v>
          </cell>
          <cell r="G821" t="str">
            <v>41010</v>
          </cell>
          <cell r="I821">
            <v>-3420903.1799999997</v>
          </cell>
        </row>
        <row r="822">
          <cell r="A822" t="str">
            <v>41010OR</v>
          </cell>
          <cell r="B822" t="str">
            <v>41010</v>
          </cell>
          <cell r="D822">
            <v>-5867769.9600000083</v>
          </cell>
          <cell r="F822" t="str">
            <v>41010OR</v>
          </cell>
          <cell r="G822" t="str">
            <v>41010</v>
          </cell>
          <cell r="I822">
            <v>-5867769.9600000083</v>
          </cell>
        </row>
        <row r="823">
          <cell r="A823" t="str">
            <v>41010OTHER</v>
          </cell>
          <cell r="B823" t="str">
            <v>41010</v>
          </cell>
          <cell r="D823">
            <v>572065.45000000298</v>
          </cell>
          <cell r="F823" t="str">
            <v>41010OTHER</v>
          </cell>
          <cell r="G823" t="str">
            <v>41010</v>
          </cell>
          <cell r="I823">
            <v>572065.45000000298</v>
          </cell>
        </row>
        <row r="824">
          <cell r="A824" t="str">
            <v>41010SE</v>
          </cell>
          <cell r="B824" t="str">
            <v>41010</v>
          </cell>
          <cell r="D824">
            <v>4061322.8003130052</v>
          </cell>
          <cell r="F824" t="str">
            <v>41010SE</v>
          </cell>
          <cell r="G824" t="str">
            <v>41010</v>
          </cell>
          <cell r="I824">
            <v>4061322.8003130052</v>
          </cell>
        </row>
        <row r="825">
          <cell r="A825" t="str">
            <v>41010SG</v>
          </cell>
          <cell r="B825" t="str">
            <v>41010</v>
          </cell>
          <cell r="D825">
            <v>48888244.265097</v>
          </cell>
          <cell r="F825" t="str">
            <v>41010SG</v>
          </cell>
          <cell r="G825" t="str">
            <v>41010</v>
          </cell>
          <cell r="I825">
            <v>48888244.265097</v>
          </cell>
        </row>
        <row r="826">
          <cell r="A826" t="str">
            <v>41010SNP</v>
          </cell>
          <cell r="B826">
            <v>41010</v>
          </cell>
          <cell r="D826">
            <v>50392008</v>
          </cell>
          <cell r="F826" t="str">
            <v>41010SNP</v>
          </cell>
          <cell r="G826">
            <v>41010</v>
          </cell>
          <cell r="I826">
            <v>50392008</v>
          </cell>
        </row>
        <row r="827">
          <cell r="A827" t="str">
            <v>41010SNPD</v>
          </cell>
          <cell r="B827" t="str">
            <v>41010</v>
          </cell>
          <cell r="D827">
            <v>-0.44999999999708962</v>
          </cell>
          <cell r="F827" t="str">
            <v>41010SNPD</v>
          </cell>
          <cell r="G827" t="str">
            <v>41010</v>
          </cell>
          <cell r="I827">
            <v>-0.44999999999708962</v>
          </cell>
        </row>
        <row r="828">
          <cell r="A828" t="str">
            <v>41010SO</v>
          </cell>
          <cell r="B828" t="str">
            <v>41010</v>
          </cell>
          <cell r="D828">
            <v>0.21000000089406967</v>
          </cell>
          <cell r="F828" t="str">
            <v>41010SO</v>
          </cell>
          <cell r="G828" t="str">
            <v>41010</v>
          </cell>
          <cell r="I828">
            <v>0.21000000089406967</v>
          </cell>
        </row>
        <row r="829">
          <cell r="A829" t="str">
            <v>41010TAXDEPR</v>
          </cell>
          <cell r="B829">
            <v>41010</v>
          </cell>
          <cell r="D829">
            <v>358379429</v>
          </cell>
          <cell r="F829" t="str">
            <v>41010TAXDEPR</v>
          </cell>
          <cell r="G829">
            <v>41010</v>
          </cell>
          <cell r="I829">
            <v>358379429</v>
          </cell>
        </row>
        <row r="830">
          <cell r="A830" t="str">
            <v>41010UT</v>
          </cell>
          <cell r="B830" t="str">
            <v>41010</v>
          </cell>
          <cell r="D830">
            <v>-18324534.659999996</v>
          </cell>
          <cell r="F830" t="str">
            <v>41010UT</v>
          </cell>
          <cell r="G830" t="str">
            <v>41010</v>
          </cell>
          <cell r="I830">
            <v>-18324534.659999996</v>
          </cell>
        </row>
        <row r="831">
          <cell r="A831" t="str">
            <v>41010WA</v>
          </cell>
          <cell r="B831" t="str">
            <v>41010</v>
          </cell>
          <cell r="D831">
            <v>-8034844.7799999937</v>
          </cell>
          <cell r="F831" t="str">
            <v>41010WA</v>
          </cell>
          <cell r="G831" t="str">
            <v>41010</v>
          </cell>
          <cell r="I831">
            <v>-8034844.7799999937</v>
          </cell>
        </row>
        <row r="832">
          <cell r="A832" t="str">
            <v>41010WYP</v>
          </cell>
          <cell r="B832" t="str">
            <v>41010</v>
          </cell>
          <cell r="D832">
            <v>-8083348.0799999982</v>
          </cell>
          <cell r="F832" t="str">
            <v>41010WYP</v>
          </cell>
          <cell r="G832" t="str">
            <v>41010</v>
          </cell>
          <cell r="I832">
            <v>-8083348.0799999982</v>
          </cell>
        </row>
        <row r="833">
          <cell r="A833" t="str">
            <v>41010WYU</v>
          </cell>
          <cell r="B833" t="str">
            <v>41010</v>
          </cell>
          <cell r="D833">
            <v>8115872</v>
          </cell>
          <cell r="F833" t="str">
            <v>41010WYU</v>
          </cell>
          <cell r="G833" t="str">
            <v>41010</v>
          </cell>
          <cell r="I833">
            <v>8115872</v>
          </cell>
        </row>
        <row r="834">
          <cell r="A834" t="str">
            <v>41110BADDEBT</v>
          </cell>
          <cell r="B834" t="str">
            <v>41110</v>
          </cell>
          <cell r="D834">
            <v>0.25</v>
          </cell>
          <cell r="F834" t="str">
            <v>41110BADDEBT</v>
          </cell>
          <cell r="G834" t="str">
            <v>41110</v>
          </cell>
          <cell r="I834">
            <v>0.25</v>
          </cell>
        </row>
        <row r="835">
          <cell r="A835" t="str">
            <v>41110CA</v>
          </cell>
          <cell r="B835" t="str">
            <v>41110</v>
          </cell>
          <cell r="D835">
            <v>-97784.969999999739</v>
          </cell>
          <cell r="F835" t="str">
            <v>41110CA</v>
          </cell>
          <cell r="G835" t="str">
            <v>41110</v>
          </cell>
          <cell r="I835">
            <v>-97784.969999999739</v>
          </cell>
        </row>
        <row r="836">
          <cell r="A836" t="str">
            <v>41110CIAC</v>
          </cell>
          <cell r="B836">
            <v>41110</v>
          </cell>
          <cell r="D836">
            <v>-22706563</v>
          </cell>
          <cell r="F836" t="str">
            <v>41110CIAC</v>
          </cell>
          <cell r="G836">
            <v>41110</v>
          </cell>
          <cell r="I836">
            <v>-22706563</v>
          </cell>
        </row>
        <row r="837">
          <cell r="A837" t="str">
            <v>41110FERC</v>
          </cell>
          <cell r="B837" t="str">
            <v>41110</v>
          </cell>
          <cell r="D837">
            <v>-46105.109999999986</v>
          </cell>
          <cell r="F837" t="str">
            <v>41110FERC</v>
          </cell>
          <cell r="G837" t="str">
            <v>41110</v>
          </cell>
          <cell r="I837">
            <v>-46105.109999999986</v>
          </cell>
        </row>
        <row r="838">
          <cell r="A838" t="str">
            <v>41110IBT</v>
          </cell>
          <cell r="B838" t="str">
            <v>41110</v>
          </cell>
          <cell r="D838">
            <v>-2.9129000031389296E-2</v>
          </cell>
          <cell r="F838" t="str">
            <v>41110IBT</v>
          </cell>
          <cell r="G838" t="str">
            <v>41110</v>
          </cell>
          <cell r="I838">
            <v>-2.9129000031389296E-2</v>
          </cell>
        </row>
        <row r="839">
          <cell r="A839" t="str">
            <v>41110ID</v>
          </cell>
          <cell r="B839" t="str">
            <v>41110</v>
          </cell>
          <cell r="D839">
            <v>-240965.58999999985</v>
          </cell>
          <cell r="F839" t="str">
            <v>41110ID</v>
          </cell>
          <cell r="G839" t="str">
            <v>41110</v>
          </cell>
          <cell r="I839">
            <v>-240965.58999999985</v>
          </cell>
        </row>
        <row r="840">
          <cell r="A840" t="str">
            <v>41110OR</v>
          </cell>
          <cell r="B840" t="str">
            <v>41110</v>
          </cell>
          <cell r="D840">
            <v>-4773752.8600000143</v>
          </cell>
          <cell r="F840" t="str">
            <v>41110OR</v>
          </cell>
          <cell r="G840" t="str">
            <v>41110</v>
          </cell>
          <cell r="I840">
            <v>-4773752.8600000143</v>
          </cell>
        </row>
        <row r="841">
          <cell r="A841" t="str">
            <v>41110OTHER</v>
          </cell>
          <cell r="B841" t="str">
            <v>41110</v>
          </cell>
          <cell r="D841">
            <v>388617.58000000007</v>
          </cell>
          <cell r="F841" t="str">
            <v>41110OTHER</v>
          </cell>
          <cell r="G841" t="str">
            <v>41110</v>
          </cell>
          <cell r="I841">
            <v>388617.58000000007</v>
          </cell>
        </row>
        <row r="842">
          <cell r="A842" t="str">
            <v>41110SCHMDEXP</v>
          </cell>
          <cell r="B842">
            <v>41110</v>
          </cell>
          <cell r="D842">
            <v>-213366673</v>
          </cell>
          <cell r="F842" t="str">
            <v>41110SCHMDEXP</v>
          </cell>
          <cell r="G842">
            <v>41110</v>
          </cell>
          <cell r="I842">
            <v>-213366673</v>
          </cell>
        </row>
        <row r="843">
          <cell r="A843" t="str">
            <v>41110SE</v>
          </cell>
          <cell r="B843" t="str">
            <v>41110</v>
          </cell>
          <cell r="D843">
            <v>-1692849.4634109978</v>
          </cell>
          <cell r="F843" t="str">
            <v>41110SE</v>
          </cell>
          <cell r="G843" t="str">
            <v>41110</v>
          </cell>
          <cell r="I843">
            <v>-1692849.4634109978</v>
          </cell>
        </row>
        <row r="844">
          <cell r="A844" t="str">
            <v>41110SG</v>
          </cell>
          <cell r="B844" t="str">
            <v>41110</v>
          </cell>
          <cell r="D844">
            <v>-997362.2349639996</v>
          </cell>
          <cell r="F844" t="str">
            <v>41110SG</v>
          </cell>
          <cell r="G844" t="str">
            <v>41110</v>
          </cell>
          <cell r="I844">
            <v>-997362.2349639996</v>
          </cell>
        </row>
        <row r="845">
          <cell r="A845" t="str">
            <v>41110SGCT</v>
          </cell>
          <cell r="B845" t="str">
            <v>41110</v>
          </cell>
          <cell r="D845">
            <v>-356220.475622</v>
          </cell>
          <cell r="F845" t="str">
            <v>41110SGCT</v>
          </cell>
          <cell r="G845" t="str">
            <v>41110</v>
          </cell>
          <cell r="I845">
            <v>-356220.475622</v>
          </cell>
        </row>
        <row r="846">
          <cell r="A846" t="str">
            <v>41110SNP</v>
          </cell>
          <cell r="B846" t="str">
            <v>41110</v>
          </cell>
          <cell r="D846">
            <v>-52459949.950000003</v>
          </cell>
          <cell r="F846" t="str">
            <v>41110SNP</v>
          </cell>
          <cell r="G846" t="str">
            <v>41110</v>
          </cell>
          <cell r="I846">
            <v>-52459949.950000003</v>
          </cell>
        </row>
        <row r="847">
          <cell r="A847" t="str">
            <v>41110SO</v>
          </cell>
          <cell r="B847" t="str">
            <v>41110</v>
          </cell>
          <cell r="D847">
            <v>-630048.01999999955</v>
          </cell>
          <cell r="F847" t="str">
            <v>41110SO</v>
          </cell>
          <cell r="G847" t="str">
            <v>41110</v>
          </cell>
          <cell r="I847">
            <v>-630048.01999999955</v>
          </cell>
        </row>
        <row r="848">
          <cell r="A848" t="str">
            <v>41110TROJD</v>
          </cell>
          <cell r="B848" t="str">
            <v>41110</v>
          </cell>
          <cell r="D848">
            <v>-633784.19441700005</v>
          </cell>
          <cell r="F848" t="str">
            <v>41110TROJD</v>
          </cell>
          <cell r="G848" t="str">
            <v>41110</v>
          </cell>
          <cell r="I848">
            <v>-633784.19441700005</v>
          </cell>
        </row>
        <row r="849">
          <cell r="A849" t="str">
            <v>41110UT</v>
          </cell>
          <cell r="B849" t="str">
            <v>41110</v>
          </cell>
          <cell r="D849">
            <v>-151098.67000000179</v>
          </cell>
          <cell r="F849" t="str">
            <v>41110UT</v>
          </cell>
          <cell r="G849" t="str">
            <v>41110</v>
          </cell>
          <cell r="I849">
            <v>-151098.67000000179</v>
          </cell>
        </row>
        <row r="850">
          <cell r="A850" t="str">
            <v>41110WA</v>
          </cell>
          <cell r="B850" t="str">
            <v>41110</v>
          </cell>
          <cell r="D850">
            <v>-141115.40999999642</v>
          </cell>
          <cell r="F850" t="str">
            <v>41110WA</v>
          </cell>
          <cell r="G850" t="str">
            <v>41110</v>
          </cell>
          <cell r="I850">
            <v>-141115.40999999642</v>
          </cell>
        </row>
        <row r="851">
          <cell r="A851" t="str">
            <v>41110WYP</v>
          </cell>
          <cell r="B851" t="str">
            <v>41110</v>
          </cell>
          <cell r="D851">
            <v>2518180.1199999973</v>
          </cell>
          <cell r="F851" t="str">
            <v>41110WYP</v>
          </cell>
          <cell r="G851" t="str">
            <v>41110</v>
          </cell>
          <cell r="I851">
            <v>2518180.1199999973</v>
          </cell>
        </row>
        <row r="852">
          <cell r="A852" t="str">
            <v>41110WYU</v>
          </cell>
          <cell r="B852" t="str">
            <v>41110</v>
          </cell>
          <cell r="D852">
            <v>-3943454</v>
          </cell>
          <cell r="F852" t="str">
            <v>41110WYU</v>
          </cell>
          <cell r="G852" t="str">
            <v>41110</v>
          </cell>
          <cell r="I852">
            <v>-3943454</v>
          </cell>
        </row>
        <row r="853">
          <cell r="A853" t="str">
            <v>41140DGU</v>
          </cell>
          <cell r="B853" t="str">
            <v>41140</v>
          </cell>
          <cell r="D853">
            <v>-1874204</v>
          </cell>
          <cell r="F853" t="str">
            <v>41140DGU</v>
          </cell>
          <cell r="G853" t="str">
            <v>41140</v>
          </cell>
          <cell r="I853">
            <v>-1874204</v>
          </cell>
        </row>
        <row r="854">
          <cell r="A854" t="str">
            <v>4118SE</v>
          </cell>
          <cell r="B854" t="str">
            <v>4118</v>
          </cell>
          <cell r="D854">
            <v>-9529488.379999999</v>
          </cell>
          <cell r="F854" t="str">
            <v>4118SE</v>
          </cell>
          <cell r="G854" t="str">
            <v>4118</v>
          </cell>
          <cell r="I854">
            <v>-9529488.379999999</v>
          </cell>
        </row>
        <row r="855">
          <cell r="A855" t="str">
            <v>419SNP</v>
          </cell>
          <cell r="B855" t="str">
            <v>419</v>
          </cell>
          <cell r="D855">
            <v>-87179425.879999906</v>
          </cell>
          <cell r="F855" t="str">
            <v>419SNP</v>
          </cell>
          <cell r="G855" t="str">
            <v>419</v>
          </cell>
          <cell r="I855">
            <v>-87179425.879999906</v>
          </cell>
        </row>
        <row r="856">
          <cell r="A856" t="str">
            <v>421CN</v>
          </cell>
          <cell r="B856" t="str">
            <v>421</v>
          </cell>
          <cell r="D856">
            <v>2168.9299999999998</v>
          </cell>
          <cell r="F856" t="str">
            <v>421CN</v>
          </cell>
          <cell r="G856" t="str">
            <v>421</v>
          </cell>
          <cell r="I856">
            <v>2168.9299999999998</v>
          </cell>
        </row>
        <row r="857">
          <cell r="A857" t="str">
            <v>421DGU</v>
          </cell>
          <cell r="B857" t="str">
            <v>421</v>
          </cell>
          <cell r="D857">
            <v>-378094.13</v>
          </cell>
          <cell r="F857" t="str">
            <v>421DGU</v>
          </cell>
          <cell r="G857" t="str">
            <v>421</v>
          </cell>
          <cell r="I857">
            <v>-378094.13</v>
          </cell>
        </row>
        <row r="858">
          <cell r="A858" t="str">
            <v>421OR</v>
          </cell>
          <cell r="B858" t="str">
            <v>421</v>
          </cell>
          <cell r="D858">
            <v>632763.39</v>
          </cell>
          <cell r="F858" t="str">
            <v>421OR</v>
          </cell>
          <cell r="G858" t="str">
            <v>421</v>
          </cell>
          <cell r="I858">
            <v>632763.39</v>
          </cell>
        </row>
        <row r="859">
          <cell r="A859" t="str">
            <v>421SG</v>
          </cell>
          <cell r="B859" t="str">
            <v>421</v>
          </cell>
          <cell r="D859">
            <v>-1911593.5</v>
          </cell>
          <cell r="F859" t="str">
            <v>421SG</v>
          </cell>
          <cell r="G859" t="str">
            <v>421</v>
          </cell>
          <cell r="I859">
            <v>-1911593.5</v>
          </cell>
        </row>
        <row r="860">
          <cell r="A860" t="str">
            <v>421SO</v>
          </cell>
          <cell r="B860" t="str">
            <v>421</v>
          </cell>
          <cell r="D860">
            <v>43844.31</v>
          </cell>
          <cell r="F860" t="str">
            <v>421SO</v>
          </cell>
          <cell r="G860" t="str">
            <v>421</v>
          </cell>
          <cell r="I860">
            <v>43844.31</v>
          </cell>
        </row>
        <row r="861">
          <cell r="A861" t="str">
            <v>421UT</v>
          </cell>
          <cell r="B861" t="str">
            <v>421</v>
          </cell>
          <cell r="D861">
            <v>-310282.49</v>
          </cell>
          <cell r="F861" t="str">
            <v>421UT</v>
          </cell>
          <cell r="G861" t="str">
            <v>421</v>
          </cell>
          <cell r="I861">
            <v>-310282.49</v>
          </cell>
        </row>
        <row r="862">
          <cell r="A862" t="str">
            <v>421WA</v>
          </cell>
          <cell r="B862" t="str">
            <v>421</v>
          </cell>
          <cell r="D862">
            <v>-200280.26</v>
          </cell>
          <cell r="F862" t="str">
            <v>421WA</v>
          </cell>
          <cell r="G862" t="str">
            <v>421</v>
          </cell>
          <cell r="I862">
            <v>-200280.26</v>
          </cell>
        </row>
        <row r="863">
          <cell r="A863" t="str">
            <v>421WYP</v>
          </cell>
          <cell r="B863" t="str">
            <v>421</v>
          </cell>
          <cell r="D863">
            <v>6248.8399999999965</v>
          </cell>
          <cell r="F863" t="str">
            <v>421WYP</v>
          </cell>
          <cell r="G863" t="str">
            <v>421</v>
          </cell>
          <cell r="I863">
            <v>6248.8399999999965</v>
          </cell>
        </row>
        <row r="864">
          <cell r="A864" t="str">
            <v>427SNP</v>
          </cell>
          <cell r="B864" t="str">
            <v>427</v>
          </cell>
          <cell r="D864">
            <v>0</v>
          </cell>
          <cell r="F864" t="str">
            <v>427SNP</v>
          </cell>
          <cell r="G864" t="str">
            <v>427</v>
          </cell>
          <cell r="I864">
            <v>0</v>
          </cell>
        </row>
        <row r="865">
          <cell r="A865" t="str">
            <v>428SNP</v>
          </cell>
          <cell r="B865" t="str">
            <v>428</v>
          </cell>
          <cell r="D865">
            <v>0</v>
          </cell>
          <cell r="F865" t="str">
            <v>428SNP</v>
          </cell>
          <cell r="G865" t="str">
            <v>428</v>
          </cell>
          <cell r="I865">
            <v>0</v>
          </cell>
        </row>
        <row r="866">
          <cell r="A866" t="str">
            <v>429SNP</v>
          </cell>
          <cell r="B866" t="str">
            <v>429</v>
          </cell>
          <cell r="D866">
            <v>0</v>
          </cell>
          <cell r="F866" t="str">
            <v>429SNP</v>
          </cell>
          <cell r="G866" t="str">
            <v>429</v>
          </cell>
          <cell r="I866">
            <v>0</v>
          </cell>
        </row>
        <row r="867">
          <cell r="A867" t="str">
            <v>4311UT</v>
          </cell>
          <cell r="B867">
            <v>4311</v>
          </cell>
          <cell r="D867">
            <v>0</v>
          </cell>
          <cell r="F867" t="str">
            <v>4311UT</v>
          </cell>
          <cell r="G867">
            <v>4311</v>
          </cell>
          <cell r="I867">
            <v>0</v>
          </cell>
        </row>
        <row r="868">
          <cell r="A868" t="str">
            <v>431SNP</v>
          </cell>
          <cell r="B868" t="str">
            <v>431</v>
          </cell>
          <cell r="D868">
            <v>0</v>
          </cell>
          <cell r="F868" t="str">
            <v>431SNP</v>
          </cell>
          <cell r="G868" t="str">
            <v>431</v>
          </cell>
          <cell r="I868">
            <v>0</v>
          </cell>
        </row>
        <row r="869">
          <cell r="A869" t="str">
            <v>432SNP</v>
          </cell>
          <cell r="B869" t="str">
            <v>432</v>
          </cell>
          <cell r="D869">
            <v>0</v>
          </cell>
          <cell r="F869" t="str">
            <v>432SNP</v>
          </cell>
          <cell r="G869" t="str">
            <v>432</v>
          </cell>
          <cell r="I869">
            <v>0</v>
          </cell>
        </row>
        <row r="870">
          <cell r="A870" t="str">
            <v>440CA</v>
          </cell>
          <cell r="B870" t="str">
            <v>440</v>
          </cell>
          <cell r="D870">
            <v>43617104.299999997</v>
          </cell>
          <cell r="F870" t="str">
            <v>440CA</v>
          </cell>
          <cell r="G870" t="str">
            <v>440</v>
          </cell>
          <cell r="I870">
            <v>43617104.299999997</v>
          </cell>
        </row>
        <row r="871">
          <cell r="A871" t="str">
            <v>440ID</v>
          </cell>
          <cell r="B871" t="str">
            <v>440</v>
          </cell>
          <cell r="D871">
            <v>58796079.489296906</v>
          </cell>
          <cell r="F871" t="str">
            <v>440ID</v>
          </cell>
          <cell r="G871" t="str">
            <v>440</v>
          </cell>
          <cell r="I871">
            <v>58796079.489296906</v>
          </cell>
        </row>
        <row r="872">
          <cell r="A872" t="str">
            <v>440OR</v>
          </cell>
          <cell r="B872" t="str">
            <v>440</v>
          </cell>
          <cell r="D872">
            <v>470259545.59999996</v>
          </cell>
          <cell r="F872" t="str">
            <v>440OR</v>
          </cell>
          <cell r="G872" t="str">
            <v>440</v>
          </cell>
          <cell r="I872">
            <v>470259545.59999996</v>
          </cell>
        </row>
        <row r="873">
          <cell r="A873" t="str">
            <v>440UT</v>
          </cell>
          <cell r="B873" t="str">
            <v>440</v>
          </cell>
          <cell r="D873">
            <v>571818209.40548444</v>
          </cell>
          <cell r="F873" t="str">
            <v>440UT</v>
          </cell>
          <cell r="G873" t="str">
            <v>440</v>
          </cell>
          <cell r="I873">
            <v>571818209.40548444</v>
          </cell>
        </row>
        <row r="874">
          <cell r="A874" t="str">
            <v>440WA</v>
          </cell>
          <cell r="B874" t="str">
            <v>440</v>
          </cell>
          <cell r="D874">
            <v>128648152.77463154</v>
          </cell>
          <cell r="F874" t="str">
            <v>440WA</v>
          </cell>
          <cell r="G874" t="str">
            <v>440</v>
          </cell>
          <cell r="I874">
            <v>128648152.77463154</v>
          </cell>
        </row>
        <row r="875">
          <cell r="A875" t="str">
            <v>440WYP</v>
          </cell>
          <cell r="B875" t="str">
            <v>440</v>
          </cell>
          <cell r="D875">
            <v>74794635.897945315</v>
          </cell>
          <cell r="F875" t="str">
            <v>440WYP</v>
          </cell>
          <cell r="G875" t="str">
            <v>440</v>
          </cell>
          <cell r="I875">
            <v>74794635.897945315</v>
          </cell>
        </row>
        <row r="876">
          <cell r="A876" t="str">
            <v>440WYU</v>
          </cell>
          <cell r="B876" t="str">
            <v>440</v>
          </cell>
          <cell r="D876">
            <v>11078991.699999999</v>
          </cell>
          <cell r="F876" t="str">
            <v>440WYU</v>
          </cell>
          <cell r="G876" t="str">
            <v>440</v>
          </cell>
          <cell r="I876">
            <v>11078991.699999999</v>
          </cell>
        </row>
        <row r="877">
          <cell r="A877" t="str">
            <v>442CA</v>
          </cell>
          <cell r="B877" t="str">
            <v>442</v>
          </cell>
          <cell r="D877">
            <v>41900357.600000001</v>
          </cell>
          <cell r="F877" t="str">
            <v>442CA</v>
          </cell>
          <cell r="G877" t="str">
            <v>442</v>
          </cell>
          <cell r="I877">
            <v>41900357.600000001</v>
          </cell>
        </row>
        <row r="878">
          <cell r="A878" t="str">
            <v>442ID</v>
          </cell>
          <cell r="B878" t="str">
            <v>442</v>
          </cell>
          <cell r="D878">
            <v>132534568.76002941</v>
          </cell>
          <cell r="F878" t="str">
            <v>442ID</v>
          </cell>
          <cell r="G878" t="str">
            <v>442</v>
          </cell>
          <cell r="I878">
            <v>132534568.76002941</v>
          </cell>
        </row>
        <row r="879">
          <cell r="A879" t="str">
            <v>442OR</v>
          </cell>
          <cell r="B879" t="str">
            <v>442</v>
          </cell>
          <cell r="D879">
            <v>459946153.89999998</v>
          </cell>
          <cell r="F879" t="str">
            <v>442OR</v>
          </cell>
          <cell r="G879" t="str">
            <v>442</v>
          </cell>
          <cell r="I879">
            <v>459946153.89999998</v>
          </cell>
        </row>
        <row r="880">
          <cell r="A880" t="str">
            <v>442UT</v>
          </cell>
          <cell r="B880" t="str">
            <v>442</v>
          </cell>
          <cell r="D880">
            <v>880499127.53830004</v>
          </cell>
          <cell r="F880" t="str">
            <v>442UT</v>
          </cell>
          <cell r="G880" t="str">
            <v>442</v>
          </cell>
          <cell r="I880">
            <v>880499127.53830004</v>
          </cell>
        </row>
        <row r="881">
          <cell r="A881" t="str">
            <v>442WA</v>
          </cell>
          <cell r="B881" t="str">
            <v>442</v>
          </cell>
          <cell r="D881">
            <v>157381971.38310727</v>
          </cell>
          <cell r="F881" t="str">
            <v>442WA</v>
          </cell>
          <cell r="G881" t="str">
            <v>442</v>
          </cell>
          <cell r="I881">
            <v>157381971.38310727</v>
          </cell>
        </row>
        <row r="882">
          <cell r="A882" t="str">
            <v>442WYP</v>
          </cell>
          <cell r="B882" t="str">
            <v>442</v>
          </cell>
          <cell r="D882">
            <v>348020140.88745826</v>
          </cell>
          <cell r="F882" t="str">
            <v>442WYP</v>
          </cell>
          <cell r="G882" t="str">
            <v>442</v>
          </cell>
          <cell r="I882">
            <v>348020140.88745826</v>
          </cell>
        </row>
        <row r="883">
          <cell r="A883" t="str">
            <v>442WYU</v>
          </cell>
          <cell r="B883" t="str">
            <v>442</v>
          </cell>
          <cell r="D883">
            <v>65411961.950000003</v>
          </cell>
          <cell r="F883" t="str">
            <v>442WYU</v>
          </cell>
          <cell r="G883" t="str">
            <v>442</v>
          </cell>
          <cell r="I883">
            <v>65411961.950000003</v>
          </cell>
        </row>
        <row r="884">
          <cell r="A884" t="str">
            <v>444CA</v>
          </cell>
          <cell r="B884" t="str">
            <v>444</v>
          </cell>
          <cell r="D884">
            <v>402486.5</v>
          </cell>
          <cell r="F884" t="str">
            <v>444CA</v>
          </cell>
          <cell r="G884" t="str">
            <v>444</v>
          </cell>
          <cell r="I884">
            <v>402486.5</v>
          </cell>
        </row>
        <row r="885">
          <cell r="A885" t="str">
            <v>444ID</v>
          </cell>
          <cell r="B885" t="str">
            <v>444</v>
          </cell>
          <cell r="D885">
            <v>422705.27256479062</v>
          </cell>
          <cell r="F885" t="str">
            <v>444ID</v>
          </cell>
          <cell r="G885" t="str">
            <v>444</v>
          </cell>
          <cell r="I885">
            <v>422705.27256479062</v>
          </cell>
        </row>
        <row r="886">
          <cell r="A886" t="str">
            <v>444OR</v>
          </cell>
          <cell r="B886" t="str">
            <v>444</v>
          </cell>
          <cell r="D886">
            <v>4744734.4000000004</v>
          </cell>
          <cell r="F886" t="str">
            <v>444OR</v>
          </cell>
          <cell r="G886" t="str">
            <v>444</v>
          </cell>
          <cell r="I886">
            <v>4744734.4000000004</v>
          </cell>
        </row>
        <row r="887">
          <cell r="A887" t="str">
            <v>444UT</v>
          </cell>
          <cell r="B887" t="str">
            <v>444</v>
          </cell>
          <cell r="D887">
            <v>10659789.47107167</v>
          </cell>
          <cell r="F887" t="str">
            <v>444UT</v>
          </cell>
          <cell r="G887" t="str">
            <v>444</v>
          </cell>
          <cell r="I887">
            <v>10659789.47107167</v>
          </cell>
        </row>
        <row r="888">
          <cell r="A888" t="str">
            <v>444WA</v>
          </cell>
          <cell r="B888" t="str">
            <v>444</v>
          </cell>
          <cell r="D888">
            <v>1090093.5931451693</v>
          </cell>
          <cell r="F888" t="str">
            <v>444WA</v>
          </cell>
          <cell r="G888" t="str">
            <v>444</v>
          </cell>
          <cell r="I888">
            <v>1090093.5931451693</v>
          </cell>
        </row>
        <row r="889">
          <cell r="A889" t="str">
            <v>444WYP</v>
          </cell>
          <cell r="B889" t="str">
            <v>444</v>
          </cell>
          <cell r="D889">
            <v>1922295.9358469907</v>
          </cell>
          <cell r="F889" t="str">
            <v>444WYP</v>
          </cell>
          <cell r="G889" t="str">
            <v>444</v>
          </cell>
          <cell r="I889">
            <v>1922295.9358469907</v>
          </cell>
        </row>
        <row r="890">
          <cell r="A890" t="str">
            <v>444WYU</v>
          </cell>
          <cell r="B890" t="str">
            <v>444</v>
          </cell>
          <cell r="D890">
            <v>274114.44</v>
          </cell>
          <cell r="F890" t="str">
            <v>444WYU</v>
          </cell>
          <cell r="G890" t="str">
            <v>444</v>
          </cell>
          <cell r="I890">
            <v>274114.44</v>
          </cell>
        </row>
        <row r="891">
          <cell r="A891" t="str">
            <v>445UT</v>
          </cell>
          <cell r="B891" t="str">
            <v>445</v>
          </cell>
          <cell r="D891">
            <v>18966182.529349323</v>
          </cell>
          <cell r="F891" t="str">
            <v>445UT</v>
          </cell>
          <cell r="G891" t="str">
            <v>445</v>
          </cell>
          <cell r="I891">
            <v>18966182.529349323</v>
          </cell>
        </row>
        <row r="892">
          <cell r="A892" t="str">
            <v>447FERC</v>
          </cell>
          <cell r="B892" t="str">
            <v>447</v>
          </cell>
          <cell r="D892">
            <v>7616877.73999999</v>
          </cell>
          <cell r="F892" t="str">
            <v>447FERC</v>
          </cell>
          <cell r="G892" t="str">
            <v>447</v>
          </cell>
          <cell r="I892">
            <v>7616877.73999999</v>
          </cell>
        </row>
        <row r="893">
          <cell r="A893" t="str">
            <v>447NPCSE</v>
          </cell>
          <cell r="B893" t="str">
            <v>447NPC</v>
          </cell>
          <cell r="D893">
            <v>9089074.8542970009</v>
          </cell>
          <cell r="F893" t="str">
            <v>447NPCSE</v>
          </cell>
          <cell r="G893" t="str">
            <v>447NPC</v>
          </cell>
          <cell r="I893">
            <v>9089074.8542970009</v>
          </cell>
        </row>
        <row r="894">
          <cell r="A894" t="str">
            <v>447NPCSG</v>
          </cell>
          <cell r="B894" t="str">
            <v>447NPC</v>
          </cell>
          <cell r="D894">
            <v>750117408.03183317</v>
          </cell>
          <cell r="F894" t="str">
            <v>447NPCSG</v>
          </cell>
          <cell r="G894" t="str">
            <v>447NPC</v>
          </cell>
          <cell r="I894">
            <v>750117408.03183317</v>
          </cell>
        </row>
        <row r="895">
          <cell r="A895" t="str">
            <v>447OR</v>
          </cell>
          <cell r="B895" t="str">
            <v>447</v>
          </cell>
          <cell r="D895">
            <v>975764.81</v>
          </cell>
          <cell r="F895" t="str">
            <v>447OR</v>
          </cell>
          <cell r="G895" t="str">
            <v>447</v>
          </cell>
          <cell r="I895">
            <v>975764.81</v>
          </cell>
        </row>
        <row r="896">
          <cell r="A896" t="str">
            <v>447WYP</v>
          </cell>
          <cell r="B896" t="str">
            <v>447</v>
          </cell>
          <cell r="D896">
            <v>33484.629999999997</v>
          </cell>
          <cell r="F896" t="str">
            <v>447WYP</v>
          </cell>
          <cell r="G896" t="str">
            <v>447</v>
          </cell>
          <cell r="I896">
            <v>33484.629999999997</v>
          </cell>
        </row>
        <row r="897">
          <cell r="A897" t="str">
            <v>450CA</v>
          </cell>
          <cell r="B897" t="str">
            <v>450</v>
          </cell>
          <cell r="D897">
            <v>208846.78</v>
          </cell>
          <cell r="F897" t="str">
            <v>450CA</v>
          </cell>
          <cell r="G897" t="str">
            <v>450</v>
          </cell>
          <cell r="I897">
            <v>208846.78</v>
          </cell>
        </row>
        <row r="898">
          <cell r="A898" t="str">
            <v>450ID</v>
          </cell>
          <cell r="B898" t="str">
            <v>450</v>
          </cell>
          <cell r="D898">
            <v>458581.74</v>
          </cell>
          <cell r="F898" t="str">
            <v>450ID</v>
          </cell>
          <cell r="G898" t="str">
            <v>450</v>
          </cell>
          <cell r="I898">
            <v>458581.74</v>
          </cell>
        </row>
        <row r="899">
          <cell r="A899" t="str">
            <v>450OR</v>
          </cell>
          <cell r="B899" t="str">
            <v>450</v>
          </cell>
          <cell r="D899">
            <v>2787706.1999999899</v>
          </cell>
          <cell r="F899" t="str">
            <v>450OR</v>
          </cell>
          <cell r="G899" t="str">
            <v>450</v>
          </cell>
          <cell r="I899">
            <v>2787706.1999999899</v>
          </cell>
        </row>
        <row r="900">
          <cell r="A900" t="str">
            <v>450UT</v>
          </cell>
          <cell r="B900" t="str">
            <v>450</v>
          </cell>
          <cell r="D900">
            <v>2900903.68</v>
          </cell>
          <cell r="F900" t="str">
            <v>450UT</v>
          </cell>
          <cell r="G900" t="str">
            <v>450</v>
          </cell>
          <cell r="I900">
            <v>2900903.68</v>
          </cell>
        </row>
        <row r="901">
          <cell r="A901" t="str">
            <v>450WA</v>
          </cell>
          <cell r="B901" t="str">
            <v>450</v>
          </cell>
          <cell r="D901">
            <v>519827.02</v>
          </cell>
          <cell r="F901" t="str">
            <v>450WA</v>
          </cell>
          <cell r="G901" t="str">
            <v>450</v>
          </cell>
          <cell r="I901">
            <v>519827.02</v>
          </cell>
        </row>
        <row r="902">
          <cell r="A902" t="str">
            <v>450WYP</v>
          </cell>
          <cell r="B902" t="str">
            <v>450</v>
          </cell>
          <cell r="D902">
            <v>496669.64</v>
          </cell>
          <cell r="F902" t="str">
            <v>450WYP</v>
          </cell>
          <cell r="G902" t="str">
            <v>450</v>
          </cell>
          <cell r="I902">
            <v>496669.64</v>
          </cell>
        </row>
        <row r="903">
          <cell r="A903" t="str">
            <v>450WYU</v>
          </cell>
          <cell r="B903" t="str">
            <v>450</v>
          </cell>
          <cell r="D903">
            <v>114201.16</v>
          </cell>
          <cell r="F903" t="str">
            <v>450WYU</v>
          </cell>
          <cell r="G903" t="str">
            <v>450</v>
          </cell>
          <cell r="I903">
            <v>114201.16</v>
          </cell>
        </row>
        <row r="904">
          <cell r="A904" t="str">
            <v>451CA</v>
          </cell>
          <cell r="B904" t="str">
            <v>451</v>
          </cell>
          <cell r="D904">
            <v>128895.07</v>
          </cell>
          <cell r="F904" t="str">
            <v>451CA</v>
          </cell>
          <cell r="G904" t="str">
            <v>451</v>
          </cell>
          <cell r="I904">
            <v>128895.07</v>
          </cell>
        </row>
        <row r="905">
          <cell r="A905" t="str">
            <v>451ID</v>
          </cell>
          <cell r="B905" t="str">
            <v>451</v>
          </cell>
          <cell r="D905">
            <v>159519.91</v>
          </cell>
          <cell r="F905" t="str">
            <v>451ID</v>
          </cell>
          <cell r="G905" t="str">
            <v>451</v>
          </cell>
          <cell r="I905">
            <v>159519.91</v>
          </cell>
        </row>
        <row r="906">
          <cell r="A906" t="str">
            <v>451OR</v>
          </cell>
          <cell r="B906" t="str">
            <v>451</v>
          </cell>
          <cell r="D906">
            <v>2068655.49</v>
          </cell>
          <cell r="F906" t="str">
            <v>451OR</v>
          </cell>
          <cell r="G906" t="str">
            <v>451</v>
          </cell>
          <cell r="I906">
            <v>2068655.49</v>
          </cell>
        </row>
        <row r="907">
          <cell r="A907" t="str">
            <v>451SO</v>
          </cell>
          <cell r="B907" t="str">
            <v>451</v>
          </cell>
          <cell r="D907">
            <v>28158.35</v>
          </cell>
          <cell r="F907" t="str">
            <v>451SO</v>
          </cell>
          <cell r="G907" t="str">
            <v>451</v>
          </cell>
          <cell r="I907">
            <v>28158.35</v>
          </cell>
        </row>
        <row r="908">
          <cell r="A908" t="str">
            <v>451UT</v>
          </cell>
          <cell r="B908" t="str">
            <v>451</v>
          </cell>
          <cell r="D908">
            <v>3794961.2</v>
          </cell>
          <cell r="F908" t="str">
            <v>451UT</v>
          </cell>
          <cell r="G908" t="str">
            <v>451</v>
          </cell>
          <cell r="I908">
            <v>3794961.2</v>
          </cell>
        </row>
        <row r="909">
          <cell r="A909" t="str">
            <v>451WA</v>
          </cell>
          <cell r="B909" t="str">
            <v>451</v>
          </cell>
          <cell r="D909">
            <v>254086.02</v>
          </cell>
          <cell r="F909" t="str">
            <v>451WA</v>
          </cell>
          <cell r="G909" t="str">
            <v>451</v>
          </cell>
          <cell r="I909">
            <v>254086.02</v>
          </cell>
        </row>
        <row r="910">
          <cell r="A910" t="str">
            <v>451WYP</v>
          </cell>
          <cell r="B910" t="str">
            <v>451</v>
          </cell>
          <cell r="D910">
            <v>360131.19</v>
          </cell>
          <cell r="F910" t="str">
            <v>451WYP</v>
          </cell>
          <cell r="G910" t="str">
            <v>451</v>
          </cell>
          <cell r="I910">
            <v>360131.19</v>
          </cell>
        </row>
        <row r="911">
          <cell r="A911" t="str">
            <v>451WYU</v>
          </cell>
          <cell r="B911" t="str">
            <v>451</v>
          </cell>
          <cell r="D911">
            <v>285362.65000000002</v>
          </cell>
          <cell r="F911" t="str">
            <v>451WYU</v>
          </cell>
          <cell r="G911" t="str">
            <v>451</v>
          </cell>
          <cell r="I911">
            <v>285362.65000000002</v>
          </cell>
        </row>
        <row r="912">
          <cell r="A912" t="str">
            <v>453SG</v>
          </cell>
          <cell r="B912" t="str">
            <v>453</v>
          </cell>
          <cell r="D912">
            <v>26405.42</v>
          </cell>
          <cell r="F912" t="str">
            <v>453SG</v>
          </cell>
          <cell r="G912" t="str">
            <v>453</v>
          </cell>
          <cell r="I912">
            <v>26405.42</v>
          </cell>
        </row>
        <row r="913">
          <cell r="A913" t="str">
            <v>454CA</v>
          </cell>
          <cell r="B913" t="str">
            <v>454</v>
          </cell>
          <cell r="D913">
            <v>802741.76000000001</v>
          </cell>
          <cell r="F913" t="str">
            <v>454CA</v>
          </cell>
          <cell r="G913" t="str">
            <v>454</v>
          </cell>
          <cell r="I913">
            <v>802741.76000000001</v>
          </cell>
        </row>
        <row r="914">
          <cell r="A914" t="str">
            <v>454ID</v>
          </cell>
          <cell r="B914" t="str">
            <v>454</v>
          </cell>
          <cell r="D914">
            <v>310816.78000000003</v>
          </cell>
          <cell r="F914" t="str">
            <v>454ID</v>
          </cell>
          <cell r="G914" t="str">
            <v>454</v>
          </cell>
          <cell r="I914">
            <v>310816.78000000003</v>
          </cell>
        </row>
        <row r="915">
          <cell r="A915" t="str">
            <v>454OR</v>
          </cell>
          <cell r="B915" t="str">
            <v>454</v>
          </cell>
          <cell r="D915">
            <v>5228469.0699999901</v>
          </cell>
          <cell r="F915" t="str">
            <v>454OR</v>
          </cell>
          <cell r="G915" t="str">
            <v>454</v>
          </cell>
          <cell r="I915">
            <v>5228469.0699999901</v>
          </cell>
        </row>
        <row r="916">
          <cell r="A916" t="str">
            <v>454SG</v>
          </cell>
          <cell r="B916" t="str">
            <v>454</v>
          </cell>
          <cell r="D916">
            <v>5426451.1900000004</v>
          </cell>
          <cell r="F916" t="str">
            <v>454SG</v>
          </cell>
          <cell r="G916" t="str">
            <v>454</v>
          </cell>
          <cell r="I916">
            <v>5426451.1900000004</v>
          </cell>
        </row>
        <row r="917">
          <cell r="A917" t="str">
            <v>454SO</v>
          </cell>
          <cell r="B917" t="str">
            <v>454</v>
          </cell>
          <cell r="D917">
            <v>3262547.42</v>
          </cell>
          <cell r="F917" t="str">
            <v>454SO</v>
          </cell>
          <cell r="G917" t="str">
            <v>454</v>
          </cell>
          <cell r="I917">
            <v>3262547.42</v>
          </cell>
        </row>
        <row r="918">
          <cell r="A918" t="str">
            <v>454UT</v>
          </cell>
          <cell r="B918" t="str">
            <v>454</v>
          </cell>
          <cell r="D918">
            <v>3475404.14</v>
          </cell>
          <cell r="F918" t="str">
            <v>454UT</v>
          </cell>
          <cell r="G918" t="str">
            <v>454</v>
          </cell>
          <cell r="I918">
            <v>3475404.14</v>
          </cell>
        </row>
        <row r="919">
          <cell r="A919" t="str">
            <v>454WA</v>
          </cell>
          <cell r="B919" t="str">
            <v>454</v>
          </cell>
          <cell r="D919">
            <v>1650153.73</v>
          </cell>
          <cell r="F919" t="str">
            <v>454WA</v>
          </cell>
          <cell r="G919" t="str">
            <v>454</v>
          </cell>
          <cell r="I919">
            <v>1650153.73</v>
          </cell>
        </row>
        <row r="920">
          <cell r="A920" t="str">
            <v>454WYP</v>
          </cell>
          <cell r="B920" t="str">
            <v>454</v>
          </cell>
          <cell r="D920">
            <v>445998.72</v>
          </cell>
          <cell r="F920" t="str">
            <v>454WYP</v>
          </cell>
          <cell r="G920" t="str">
            <v>454</v>
          </cell>
          <cell r="I920">
            <v>445998.72</v>
          </cell>
        </row>
        <row r="921">
          <cell r="A921" t="str">
            <v>454WYU</v>
          </cell>
          <cell r="B921" t="str">
            <v>454</v>
          </cell>
          <cell r="D921">
            <v>-23157.47</v>
          </cell>
          <cell r="F921" t="str">
            <v>454WYU</v>
          </cell>
          <cell r="G921" t="str">
            <v>454</v>
          </cell>
          <cell r="I921">
            <v>-23157.47</v>
          </cell>
        </row>
        <row r="922">
          <cell r="A922" t="str">
            <v>456CA</v>
          </cell>
          <cell r="B922" t="str">
            <v>456</v>
          </cell>
          <cell r="D922">
            <v>-2058073.9699071862</v>
          </cell>
          <cell r="F922" t="str">
            <v>456CA</v>
          </cell>
          <cell r="G922" t="str">
            <v>456</v>
          </cell>
          <cell r="I922">
            <v>-2058073.9699071862</v>
          </cell>
        </row>
        <row r="923">
          <cell r="A923" t="str">
            <v>456ID</v>
          </cell>
          <cell r="B923" t="str">
            <v>456</v>
          </cell>
          <cell r="D923">
            <v>965.83</v>
          </cell>
          <cell r="F923" t="str">
            <v>456ID</v>
          </cell>
          <cell r="G923" t="str">
            <v>456</v>
          </cell>
          <cell r="I923">
            <v>965.83</v>
          </cell>
        </row>
        <row r="924">
          <cell r="A924" t="str">
            <v>456OR</v>
          </cell>
          <cell r="B924" t="str">
            <v>456</v>
          </cell>
          <cell r="D924">
            <v>-29537456.828018297</v>
          </cell>
          <cell r="F924" t="str">
            <v>456OR</v>
          </cell>
          <cell r="G924" t="str">
            <v>456</v>
          </cell>
          <cell r="I924">
            <v>-29537456.828018297</v>
          </cell>
        </row>
        <row r="925">
          <cell r="A925" t="str">
            <v>456OTHER</v>
          </cell>
          <cell r="B925" t="str">
            <v>456</v>
          </cell>
          <cell r="D925">
            <v>37347659.139999896</v>
          </cell>
          <cell r="F925" t="str">
            <v>456OTHER</v>
          </cell>
          <cell r="G925" t="str">
            <v>456</v>
          </cell>
          <cell r="I925">
            <v>37347659.139999896</v>
          </cell>
        </row>
        <row r="926">
          <cell r="A926" t="str">
            <v>456SE</v>
          </cell>
          <cell r="B926" t="str">
            <v>456</v>
          </cell>
          <cell r="D926">
            <v>16855924.289999902</v>
          </cell>
          <cell r="F926" t="str">
            <v>456SE</v>
          </cell>
          <cell r="G926" t="str">
            <v>456</v>
          </cell>
          <cell r="I926">
            <v>16855924.289999902</v>
          </cell>
        </row>
        <row r="927">
          <cell r="A927" t="str">
            <v>456SG</v>
          </cell>
          <cell r="B927" t="str">
            <v>456</v>
          </cell>
          <cell r="D927">
            <v>213403933.58761165</v>
          </cell>
          <cell r="F927" t="str">
            <v>456SG</v>
          </cell>
          <cell r="G927" t="str">
            <v>456</v>
          </cell>
          <cell r="I927">
            <v>213403933.58761165</v>
          </cell>
        </row>
        <row r="928">
          <cell r="A928" t="str">
            <v>456SO</v>
          </cell>
          <cell r="B928" t="str">
            <v>456</v>
          </cell>
          <cell r="D928">
            <v>-34898.869999999995</v>
          </cell>
          <cell r="F928" t="str">
            <v>456SO</v>
          </cell>
          <cell r="G928" t="str">
            <v>456</v>
          </cell>
          <cell r="I928">
            <v>-34898.869999999995</v>
          </cell>
        </row>
        <row r="929">
          <cell r="A929" t="str">
            <v>456UT</v>
          </cell>
          <cell r="B929" t="str">
            <v>456</v>
          </cell>
          <cell r="D929">
            <v>60558.94</v>
          </cell>
          <cell r="F929" t="str">
            <v>456UT</v>
          </cell>
          <cell r="G929" t="str">
            <v>456</v>
          </cell>
          <cell r="I929">
            <v>60558.94</v>
          </cell>
        </row>
        <row r="930">
          <cell r="A930" t="str">
            <v>456WA</v>
          </cell>
          <cell r="B930" t="str">
            <v>456</v>
          </cell>
          <cell r="D930">
            <v>-52188.18</v>
          </cell>
          <cell r="F930" t="str">
            <v>456WA</v>
          </cell>
          <cell r="G930" t="str">
            <v>456</v>
          </cell>
          <cell r="I930">
            <v>-52188.18</v>
          </cell>
        </row>
        <row r="931">
          <cell r="A931" t="str">
            <v>456WYP</v>
          </cell>
          <cell r="B931" t="str">
            <v>456</v>
          </cell>
          <cell r="D931">
            <v>205820</v>
          </cell>
          <cell r="F931" t="str">
            <v>456WYP</v>
          </cell>
          <cell r="G931" t="str">
            <v>456</v>
          </cell>
          <cell r="I931">
            <v>205820</v>
          </cell>
        </row>
        <row r="932">
          <cell r="A932" t="str">
            <v>500SNPPS</v>
          </cell>
          <cell r="B932" t="str">
            <v>500</v>
          </cell>
          <cell r="D932">
            <v>21532897.211338144</v>
          </cell>
          <cell r="F932" t="str">
            <v>500SNPPS</v>
          </cell>
          <cell r="G932" t="str">
            <v>500</v>
          </cell>
          <cell r="I932">
            <v>21532897.211338144</v>
          </cell>
        </row>
        <row r="933">
          <cell r="A933" t="str">
            <v>500SSGCH</v>
          </cell>
          <cell r="B933" t="str">
            <v>500</v>
          </cell>
          <cell r="D933">
            <v>1436700.5885964914</v>
          </cell>
          <cell r="F933" t="str">
            <v>500SSGCH</v>
          </cell>
          <cell r="G933" t="str">
            <v>500</v>
          </cell>
          <cell r="I933">
            <v>1436700.5885964914</v>
          </cell>
        </row>
        <row r="934">
          <cell r="A934" t="str">
            <v>501NPCSE</v>
          </cell>
          <cell r="B934" t="str">
            <v>501NPC</v>
          </cell>
          <cell r="D934">
            <v>606543622.98671424</v>
          </cell>
          <cell r="F934" t="str">
            <v>501NPCSE</v>
          </cell>
          <cell r="G934" t="str">
            <v>501NPC</v>
          </cell>
          <cell r="I934">
            <v>606543622.98671424</v>
          </cell>
        </row>
        <row r="935">
          <cell r="A935" t="str">
            <v>501NPCSSECH</v>
          </cell>
          <cell r="B935" t="str">
            <v>501NPC</v>
          </cell>
          <cell r="D935">
            <v>55584499.164008901</v>
          </cell>
          <cell r="F935" t="str">
            <v>501NPCSSECH</v>
          </cell>
          <cell r="G935" t="str">
            <v>501NPC</v>
          </cell>
          <cell r="I935">
            <v>55584499.164008901</v>
          </cell>
        </row>
        <row r="936">
          <cell r="A936" t="str">
            <v>501SE</v>
          </cell>
          <cell r="B936" t="str">
            <v>501</v>
          </cell>
          <cell r="D936">
            <v>13199336.479006214</v>
          </cell>
          <cell r="F936" t="str">
            <v>501SE</v>
          </cell>
          <cell r="G936" t="str">
            <v>501</v>
          </cell>
          <cell r="I936">
            <v>13199336.479006214</v>
          </cell>
        </row>
        <row r="937">
          <cell r="A937" t="str">
            <v>501SSECH</v>
          </cell>
          <cell r="B937" t="str">
            <v>501</v>
          </cell>
          <cell r="D937">
            <v>2190246.8245614041</v>
          </cell>
          <cell r="F937" t="str">
            <v>501SSECH</v>
          </cell>
          <cell r="G937" t="str">
            <v>501</v>
          </cell>
          <cell r="I937">
            <v>2190246.8245614041</v>
          </cell>
        </row>
        <row r="938">
          <cell r="A938" t="str">
            <v>502SNPPS</v>
          </cell>
          <cell r="B938" t="str">
            <v>502</v>
          </cell>
          <cell r="D938">
            <v>34262392.606495962</v>
          </cell>
          <cell r="F938" t="str">
            <v>502SNPPS</v>
          </cell>
          <cell r="G938" t="str">
            <v>502</v>
          </cell>
          <cell r="I938">
            <v>34262392.606495962</v>
          </cell>
        </row>
        <row r="939">
          <cell r="A939" t="str">
            <v>502SSGCH</v>
          </cell>
          <cell r="B939" t="str">
            <v>502</v>
          </cell>
          <cell r="D939">
            <v>4664156.8153508771</v>
          </cell>
          <cell r="F939" t="str">
            <v>502SSGCH</v>
          </cell>
          <cell r="G939" t="str">
            <v>502</v>
          </cell>
          <cell r="I939">
            <v>4664156.8153508771</v>
          </cell>
        </row>
        <row r="940">
          <cell r="A940" t="str">
            <v>503NPCSE</v>
          </cell>
          <cell r="B940" t="str">
            <v>503NPC</v>
          </cell>
          <cell r="D940">
            <v>4323672.3971389998</v>
          </cell>
          <cell r="F940" t="str">
            <v>503NPCSE</v>
          </cell>
          <cell r="G940" t="str">
            <v>503NPC</v>
          </cell>
          <cell r="I940">
            <v>4323672.3971389998</v>
          </cell>
        </row>
        <row r="941">
          <cell r="A941" t="str">
            <v>503SE</v>
          </cell>
          <cell r="B941">
            <v>503</v>
          </cell>
          <cell r="D941">
            <v>5165.1675006227069</v>
          </cell>
          <cell r="F941" t="str">
            <v>503SE</v>
          </cell>
          <cell r="G941">
            <v>503</v>
          </cell>
          <cell r="I941">
            <v>5165.1675006227069</v>
          </cell>
        </row>
        <row r="942">
          <cell r="A942" t="str">
            <v>505SNPPS</v>
          </cell>
          <cell r="B942" t="str">
            <v>505</v>
          </cell>
          <cell r="D942">
            <v>2854373.0710563767</v>
          </cell>
          <cell r="F942" t="str">
            <v>505SNPPS</v>
          </cell>
          <cell r="G942" t="str">
            <v>505</v>
          </cell>
          <cell r="I942">
            <v>2854373.0710563767</v>
          </cell>
        </row>
        <row r="943">
          <cell r="A943" t="str">
            <v>505SSGCH</v>
          </cell>
          <cell r="B943" t="str">
            <v>505</v>
          </cell>
          <cell r="D943">
            <v>1579911.9548245615</v>
          </cell>
          <cell r="F943" t="str">
            <v>505SSGCH</v>
          </cell>
          <cell r="G943" t="str">
            <v>505</v>
          </cell>
          <cell r="I943">
            <v>1579911.9548245615</v>
          </cell>
        </row>
        <row r="944">
          <cell r="A944" t="str">
            <v>506SNPPS</v>
          </cell>
          <cell r="B944" t="str">
            <v>506</v>
          </cell>
          <cell r="D944">
            <v>42830589.872593112</v>
          </cell>
          <cell r="F944" t="str">
            <v>506SNPPS</v>
          </cell>
          <cell r="G944" t="str">
            <v>506</v>
          </cell>
          <cell r="I944">
            <v>42830589.872593112</v>
          </cell>
        </row>
        <row r="945">
          <cell r="A945" t="str">
            <v>506SSGCH</v>
          </cell>
          <cell r="B945" t="str">
            <v>506</v>
          </cell>
          <cell r="D945">
            <v>3301693.3173370059</v>
          </cell>
          <cell r="F945" t="str">
            <v>506SSGCH</v>
          </cell>
          <cell r="G945" t="str">
            <v>506</v>
          </cell>
          <cell r="I945">
            <v>3301693.3173370059</v>
          </cell>
        </row>
        <row r="946">
          <cell r="A946" t="str">
            <v>507SNPPS</v>
          </cell>
          <cell r="B946" t="str">
            <v>507</v>
          </cell>
          <cell r="D946">
            <v>280045.72017543862</v>
          </cell>
          <cell r="F946" t="str">
            <v>507SNPPS</v>
          </cell>
          <cell r="G946" t="str">
            <v>507</v>
          </cell>
          <cell r="I946">
            <v>280045.72017543862</v>
          </cell>
        </row>
        <row r="947">
          <cell r="A947" t="str">
            <v>507SSGCH</v>
          </cell>
          <cell r="B947" t="str">
            <v>507</v>
          </cell>
          <cell r="D947">
            <v>3803.3021929824563</v>
          </cell>
          <cell r="F947" t="str">
            <v>507SSGCH</v>
          </cell>
          <cell r="G947" t="str">
            <v>507</v>
          </cell>
          <cell r="I947">
            <v>3803.3021929824563</v>
          </cell>
        </row>
        <row r="948">
          <cell r="A948" t="str">
            <v>510SNPPS</v>
          </cell>
          <cell r="B948" t="str">
            <v>510</v>
          </cell>
          <cell r="D948">
            <v>12526310.732512757</v>
          </cell>
          <cell r="F948" t="str">
            <v>510SNPPS</v>
          </cell>
          <cell r="G948" t="str">
            <v>510</v>
          </cell>
          <cell r="I948">
            <v>12526310.732512757</v>
          </cell>
        </row>
        <row r="949">
          <cell r="A949" t="str">
            <v>510SSGCH</v>
          </cell>
          <cell r="B949" t="str">
            <v>510</v>
          </cell>
          <cell r="D949">
            <v>1998932.3957564344</v>
          </cell>
          <cell r="F949" t="str">
            <v>510SSGCH</v>
          </cell>
          <cell r="G949" t="str">
            <v>510</v>
          </cell>
          <cell r="I949">
            <v>1998932.3957564344</v>
          </cell>
        </row>
        <row r="950">
          <cell r="A950" t="str">
            <v>511SNPPS</v>
          </cell>
          <cell r="B950" t="str">
            <v>511</v>
          </cell>
          <cell r="D950">
            <v>24066334.241130378</v>
          </cell>
          <cell r="F950" t="str">
            <v>511SNPPS</v>
          </cell>
          <cell r="G950" t="str">
            <v>511</v>
          </cell>
          <cell r="I950">
            <v>24066334.241130378</v>
          </cell>
        </row>
        <row r="951">
          <cell r="A951" t="str">
            <v>511SSGCH</v>
          </cell>
          <cell r="B951" t="str">
            <v>511</v>
          </cell>
          <cell r="D951">
            <v>1107624.8292137256</v>
          </cell>
          <cell r="F951" t="str">
            <v>511SSGCH</v>
          </cell>
          <cell r="G951" t="str">
            <v>511</v>
          </cell>
          <cell r="I951">
            <v>1107624.8292137256</v>
          </cell>
        </row>
        <row r="952">
          <cell r="A952" t="str">
            <v>512SNPPS</v>
          </cell>
          <cell r="B952" t="str">
            <v>512</v>
          </cell>
          <cell r="D952">
            <v>82016359.153276816</v>
          </cell>
          <cell r="F952" t="str">
            <v>512SNPPS</v>
          </cell>
          <cell r="G952" t="str">
            <v>512</v>
          </cell>
          <cell r="I952">
            <v>82016359.153276816</v>
          </cell>
        </row>
        <row r="953">
          <cell r="A953" t="str">
            <v>512SSGCH</v>
          </cell>
          <cell r="B953" t="str">
            <v>512</v>
          </cell>
          <cell r="D953">
            <v>6001879.0514579117</v>
          </cell>
          <cell r="F953" t="str">
            <v>512SSGCH</v>
          </cell>
          <cell r="G953" t="str">
            <v>512</v>
          </cell>
          <cell r="I953">
            <v>6001879.0514579117</v>
          </cell>
        </row>
        <row r="954">
          <cell r="A954" t="str">
            <v>513SNPPS</v>
          </cell>
          <cell r="B954" t="str">
            <v>513</v>
          </cell>
          <cell r="D954">
            <v>27843863.615949228</v>
          </cell>
          <cell r="F954" t="str">
            <v>513SNPPS</v>
          </cell>
          <cell r="G954" t="str">
            <v>513</v>
          </cell>
          <cell r="I954">
            <v>27843863.615949228</v>
          </cell>
        </row>
        <row r="955">
          <cell r="A955" t="str">
            <v>513SSGCH</v>
          </cell>
          <cell r="B955" t="str">
            <v>513</v>
          </cell>
          <cell r="D955">
            <v>1600821.058277172</v>
          </cell>
          <cell r="F955" t="str">
            <v>513SSGCH</v>
          </cell>
          <cell r="G955" t="str">
            <v>513</v>
          </cell>
          <cell r="I955">
            <v>1600821.058277172</v>
          </cell>
        </row>
        <row r="956">
          <cell r="A956" t="str">
            <v>514SNPPS</v>
          </cell>
          <cell r="B956" t="str">
            <v>514</v>
          </cell>
          <cell r="D956">
            <v>9335514.527012134</v>
          </cell>
          <cell r="F956" t="str">
            <v>514SNPPS</v>
          </cell>
          <cell r="G956" t="str">
            <v>514</v>
          </cell>
          <cell r="I956">
            <v>9335514.527012134</v>
          </cell>
        </row>
        <row r="957">
          <cell r="A957" t="str">
            <v>514SSGCH</v>
          </cell>
          <cell r="B957" t="str">
            <v>514</v>
          </cell>
          <cell r="D957">
            <v>3501073.8509448166</v>
          </cell>
          <cell r="F957" t="str">
            <v>514SSGCH</v>
          </cell>
          <cell r="G957" t="str">
            <v>514</v>
          </cell>
          <cell r="I957">
            <v>3501073.8509448166</v>
          </cell>
        </row>
        <row r="958">
          <cell r="A958" t="str">
            <v>535SNPPH-P</v>
          </cell>
          <cell r="B958" t="str">
            <v>535</v>
          </cell>
          <cell r="D958">
            <v>8141639.7301772311</v>
          </cell>
          <cell r="F958" t="str">
            <v>535SNPPH-P</v>
          </cell>
          <cell r="G958" t="str">
            <v>535</v>
          </cell>
          <cell r="I958">
            <v>8141639.7301772311</v>
          </cell>
        </row>
        <row r="959">
          <cell r="A959" t="str">
            <v>535SNPPH-U</v>
          </cell>
          <cell r="B959" t="str">
            <v>535</v>
          </cell>
          <cell r="D959">
            <v>1236839.2415375719</v>
          </cell>
          <cell r="F959" t="str">
            <v>535SNPPH-U</v>
          </cell>
          <cell r="G959" t="str">
            <v>535</v>
          </cell>
          <cell r="I959">
            <v>1236839.2415375719</v>
          </cell>
        </row>
        <row r="960">
          <cell r="A960" t="str">
            <v>536SNPPH-P</v>
          </cell>
          <cell r="B960" t="str">
            <v>536</v>
          </cell>
          <cell r="D960">
            <v>295286.38874268992</v>
          </cell>
          <cell r="F960" t="str">
            <v>536SNPPH-P</v>
          </cell>
          <cell r="G960" t="str">
            <v>536</v>
          </cell>
          <cell r="I960">
            <v>295286.38874268992</v>
          </cell>
        </row>
        <row r="961">
          <cell r="A961" t="str">
            <v>536SNPPH-U</v>
          </cell>
          <cell r="B961" t="str">
            <v>536</v>
          </cell>
          <cell r="D961">
            <v>8811.23778265486</v>
          </cell>
          <cell r="F961" t="str">
            <v>536SNPPH-U</v>
          </cell>
          <cell r="G961" t="str">
            <v>536</v>
          </cell>
          <cell r="I961">
            <v>8811.23778265486</v>
          </cell>
        </row>
        <row r="962">
          <cell r="A962" t="str">
            <v>537SNPPH-P</v>
          </cell>
          <cell r="B962" t="str">
            <v>537</v>
          </cell>
          <cell r="D962">
            <v>3685895.5409374158</v>
          </cell>
          <cell r="F962" t="str">
            <v>537SNPPH-P</v>
          </cell>
          <cell r="G962" t="str">
            <v>537</v>
          </cell>
          <cell r="I962">
            <v>3685895.5409374158</v>
          </cell>
        </row>
        <row r="963">
          <cell r="A963" t="str">
            <v>537SNPPH-U</v>
          </cell>
          <cell r="B963" t="str">
            <v>537</v>
          </cell>
          <cell r="D963">
            <v>397407.6037086143</v>
          </cell>
          <cell r="F963" t="str">
            <v>537SNPPH-U</v>
          </cell>
          <cell r="G963" t="str">
            <v>537</v>
          </cell>
          <cell r="I963">
            <v>397407.6037086143</v>
          </cell>
        </row>
        <row r="964">
          <cell r="A964" t="str">
            <v>539SNPPH-P</v>
          </cell>
          <cell r="B964" t="str">
            <v>539</v>
          </cell>
          <cell r="D964">
            <v>12128201.748018505</v>
          </cell>
          <cell r="F964" t="str">
            <v>539SNPPH-P</v>
          </cell>
          <cell r="G964" t="str">
            <v>539</v>
          </cell>
          <cell r="I964">
            <v>12128201.748018505</v>
          </cell>
        </row>
        <row r="965">
          <cell r="A965" t="str">
            <v>539SNPPH-U</v>
          </cell>
          <cell r="B965" t="str">
            <v>539</v>
          </cell>
          <cell r="D965">
            <v>6057602.698169074</v>
          </cell>
          <cell r="F965" t="str">
            <v>539SNPPH-U</v>
          </cell>
          <cell r="G965" t="str">
            <v>539</v>
          </cell>
          <cell r="I965">
            <v>6057602.698169074</v>
          </cell>
        </row>
        <row r="966">
          <cell r="A966" t="str">
            <v>540SNPPH-P</v>
          </cell>
          <cell r="B966" t="str">
            <v>540</v>
          </cell>
          <cell r="D966">
            <v>139326.89627655176</v>
          </cell>
          <cell r="F966" t="str">
            <v>540SNPPH-P</v>
          </cell>
          <cell r="G966" t="str">
            <v>540</v>
          </cell>
          <cell r="I966">
            <v>139326.89627655176</v>
          </cell>
        </row>
        <row r="967">
          <cell r="A967" t="str">
            <v>540SNPPH-U</v>
          </cell>
          <cell r="B967" t="str">
            <v>540</v>
          </cell>
          <cell r="D967">
            <v>-637.29633156342175</v>
          </cell>
          <cell r="F967" t="str">
            <v>540SNPPH-U</v>
          </cell>
          <cell r="G967" t="str">
            <v>540</v>
          </cell>
          <cell r="I967">
            <v>-637.29633156342175</v>
          </cell>
        </row>
        <row r="968">
          <cell r="A968" t="str">
            <v>541SNPPH-P</v>
          </cell>
          <cell r="B968" t="str">
            <v>541</v>
          </cell>
          <cell r="D968">
            <v>2661.2717262079891</v>
          </cell>
          <cell r="F968" t="str">
            <v>541SNPPH-P</v>
          </cell>
          <cell r="G968" t="str">
            <v>541</v>
          </cell>
          <cell r="I968">
            <v>2661.2717262079891</v>
          </cell>
        </row>
        <row r="969">
          <cell r="A969" t="str">
            <v>542SNPPH-P</v>
          </cell>
          <cell r="B969" t="str">
            <v>542</v>
          </cell>
          <cell r="D969">
            <v>1133754.5050174221</v>
          </cell>
          <cell r="F969" t="str">
            <v>542SNPPH-P</v>
          </cell>
          <cell r="G969" t="str">
            <v>542</v>
          </cell>
          <cell r="I969">
            <v>1133754.5050174221</v>
          </cell>
        </row>
        <row r="970">
          <cell r="A970" t="str">
            <v>542SNPPH-U</v>
          </cell>
          <cell r="B970" t="str">
            <v>542</v>
          </cell>
          <cell r="D970">
            <v>90370.904347426243</v>
          </cell>
          <cell r="F970" t="str">
            <v>542SNPPH-U</v>
          </cell>
          <cell r="G970" t="str">
            <v>542</v>
          </cell>
          <cell r="I970">
            <v>90370.904347426243</v>
          </cell>
        </row>
        <row r="971">
          <cell r="A971" t="str">
            <v>543SNPPH-P</v>
          </cell>
          <cell r="B971" t="str">
            <v>543</v>
          </cell>
          <cell r="D971">
            <v>1000833.5497447259</v>
          </cell>
          <cell r="F971" t="str">
            <v>543SNPPH-P</v>
          </cell>
          <cell r="G971" t="str">
            <v>543</v>
          </cell>
          <cell r="I971">
            <v>1000833.5497447259</v>
          </cell>
        </row>
        <row r="972">
          <cell r="A972" t="str">
            <v>543SNPPH-U</v>
          </cell>
          <cell r="B972" t="str">
            <v>543</v>
          </cell>
          <cell r="D972">
            <v>456569.73717557464</v>
          </cell>
          <cell r="F972" t="str">
            <v>543SNPPH-U</v>
          </cell>
          <cell r="G972" t="str">
            <v>543</v>
          </cell>
          <cell r="I972">
            <v>456569.73717557464</v>
          </cell>
        </row>
        <row r="973">
          <cell r="A973" t="str">
            <v>544SNPPH-P</v>
          </cell>
          <cell r="B973" t="str">
            <v>544</v>
          </cell>
          <cell r="D973">
            <v>1096931.8489415774</v>
          </cell>
          <cell r="F973" t="str">
            <v>544SNPPH-P</v>
          </cell>
          <cell r="G973" t="str">
            <v>544</v>
          </cell>
          <cell r="I973">
            <v>1096931.8489415774</v>
          </cell>
        </row>
        <row r="974">
          <cell r="A974" t="str">
            <v>544SNPPH-U</v>
          </cell>
          <cell r="B974" t="str">
            <v>544</v>
          </cell>
          <cell r="D974">
            <v>527700.37269580143</v>
          </cell>
          <cell r="F974" t="str">
            <v>544SNPPH-U</v>
          </cell>
          <cell r="G974" t="str">
            <v>544</v>
          </cell>
          <cell r="I974">
            <v>527700.37269580143</v>
          </cell>
        </row>
        <row r="975">
          <cell r="A975" t="str">
            <v>545SNPPH-P</v>
          </cell>
          <cell r="B975" t="str">
            <v>545</v>
          </cell>
          <cell r="D975">
            <v>1456903.3774571901</v>
          </cell>
          <cell r="F975" t="str">
            <v>545SNPPH-P</v>
          </cell>
          <cell r="G975" t="str">
            <v>545</v>
          </cell>
          <cell r="I975">
            <v>1456903.3774571901</v>
          </cell>
        </row>
        <row r="976">
          <cell r="A976" t="str">
            <v>545SNPPH-U</v>
          </cell>
          <cell r="B976" t="str">
            <v>545</v>
          </cell>
          <cell r="D976">
            <v>702310.00698724913</v>
          </cell>
          <cell r="F976" t="str">
            <v>545SNPPH-U</v>
          </cell>
          <cell r="G976" t="str">
            <v>545</v>
          </cell>
          <cell r="I976">
            <v>702310.00698724913</v>
          </cell>
        </row>
        <row r="977">
          <cell r="A977" t="str">
            <v>546SNPPO</v>
          </cell>
          <cell r="B977" t="str">
            <v>546</v>
          </cell>
          <cell r="D977">
            <v>226707.75480356574</v>
          </cell>
          <cell r="F977" t="str">
            <v>546SNPPO</v>
          </cell>
          <cell r="G977" t="str">
            <v>546</v>
          </cell>
          <cell r="I977">
            <v>226707.75480356574</v>
          </cell>
        </row>
        <row r="978">
          <cell r="A978" t="str">
            <v>547NPCSE</v>
          </cell>
          <cell r="B978" t="str">
            <v>547NPC</v>
          </cell>
          <cell r="D978">
            <v>408468320.20862412</v>
          </cell>
          <cell r="F978" t="str">
            <v>547NPCSE</v>
          </cell>
          <cell r="G978" t="str">
            <v>547NPC</v>
          </cell>
          <cell r="I978">
            <v>408468320.20862412</v>
          </cell>
        </row>
        <row r="979">
          <cell r="A979" t="str">
            <v>547NPCSSECT</v>
          </cell>
          <cell r="B979" t="str">
            <v>547NPC</v>
          </cell>
          <cell r="D979">
            <v>6435713.4186791545</v>
          </cell>
          <cell r="F979" t="str">
            <v>547NPCSSECT</v>
          </cell>
          <cell r="G979" t="str">
            <v>547NPC</v>
          </cell>
          <cell r="I979">
            <v>6435713.4186791545</v>
          </cell>
        </row>
        <row r="980">
          <cell r="A980" t="str">
            <v>548SNPPO</v>
          </cell>
          <cell r="B980" t="str">
            <v>548</v>
          </cell>
          <cell r="D980">
            <v>15231302.420025619</v>
          </cell>
          <cell r="F980" t="str">
            <v>548SNPPO</v>
          </cell>
          <cell r="G980" t="str">
            <v>548</v>
          </cell>
          <cell r="I980">
            <v>15231302.420025619</v>
          </cell>
        </row>
        <row r="981">
          <cell r="A981" t="str">
            <v>548SSGCT</v>
          </cell>
          <cell r="B981" t="str">
            <v>548</v>
          </cell>
          <cell r="D981">
            <v>1664930.0323422034</v>
          </cell>
          <cell r="F981" t="str">
            <v>548SSGCT</v>
          </cell>
          <cell r="G981" t="str">
            <v>548</v>
          </cell>
          <cell r="I981">
            <v>1664930.0323422034</v>
          </cell>
        </row>
        <row r="982">
          <cell r="A982" t="str">
            <v>549SNPPO</v>
          </cell>
          <cell r="B982" t="str">
            <v>549</v>
          </cell>
          <cell r="D982">
            <v>30522462.126656495</v>
          </cell>
          <cell r="F982" t="str">
            <v>549SNPPO</v>
          </cell>
          <cell r="G982" t="str">
            <v>549</v>
          </cell>
          <cell r="I982">
            <v>30522462.126656495</v>
          </cell>
        </row>
        <row r="983">
          <cell r="A983" t="str">
            <v>550SNPPO</v>
          </cell>
          <cell r="B983" t="str">
            <v>550</v>
          </cell>
          <cell r="D983">
            <v>2228519.0907877171</v>
          </cell>
          <cell r="F983" t="str">
            <v>550SNPPO</v>
          </cell>
          <cell r="G983" t="str">
            <v>550</v>
          </cell>
          <cell r="I983">
            <v>2228519.0907877171</v>
          </cell>
        </row>
        <row r="984">
          <cell r="A984" t="str">
            <v>550SSGCT</v>
          </cell>
          <cell r="B984" t="str">
            <v>550</v>
          </cell>
          <cell r="D984">
            <v>0.15500666573643684</v>
          </cell>
          <cell r="F984" t="str">
            <v>550SSGCT</v>
          </cell>
          <cell r="G984" t="str">
            <v>550</v>
          </cell>
          <cell r="I984">
            <v>0.15500666573643684</v>
          </cell>
        </row>
        <row r="985">
          <cell r="A985" t="str">
            <v>552SNPPO</v>
          </cell>
          <cell r="B985" t="str">
            <v>552</v>
          </cell>
          <cell r="D985">
            <v>991562.78463024483</v>
          </cell>
          <cell r="F985" t="str">
            <v>552SNPPO</v>
          </cell>
          <cell r="G985" t="str">
            <v>552</v>
          </cell>
          <cell r="I985">
            <v>991562.78463024483</v>
          </cell>
        </row>
        <row r="986">
          <cell r="A986" t="str">
            <v>552SSGCT</v>
          </cell>
          <cell r="B986" t="str">
            <v>552</v>
          </cell>
          <cell r="D986">
            <v>123595.70007056594</v>
          </cell>
          <cell r="F986" t="str">
            <v>552SSGCT</v>
          </cell>
          <cell r="G986" t="str">
            <v>552</v>
          </cell>
          <cell r="I986">
            <v>123595.70007056594</v>
          </cell>
        </row>
        <row r="987">
          <cell r="A987" t="str">
            <v>553SNPPO</v>
          </cell>
          <cell r="B987" t="str">
            <v>553</v>
          </cell>
          <cell r="D987">
            <v>7482873.4829308996</v>
          </cell>
          <cell r="F987" t="str">
            <v>553SNPPO</v>
          </cell>
          <cell r="G987" t="str">
            <v>553</v>
          </cell>
          <cell r="I987">
            <v>7482873.4829308996</v>
          </cell>
        </row>
        <row r="988">
          <cell r="A988" t="str">
            <v>553SSGCT</v>
          </cell>
          <cell r="B988" t="str">
            <v>553</v>
          </cell>
          <cell r="D988">
            <v>705944.78550831508</v>
          </cell>
          <cell r="F988" t="str">
            <v>553SSGCT</v>
          </cell>
          <cell r="G988" t="str">
            <v>553</v>
          </cell>
          <cell r="I988">
            <v>705944.78550831508</v>
          </cell>
        </row>
        <row r="989">
          <cell r="A989" t="str">
            <v>554SNPPO</v>
          </cell>
          <cell r="B989" t="str">
            <v>554</v>
          </cell>
          <cell r="D989">
            <v>139330.61773492137</v>
          </cell>
          <cell r="F989" t="str">
            <v>554SNPPO</v>
          </cell>
          <cell r="G989" t="str">
            <v>554</v>
          </cell>
          <cell r="I989">
            <v>139330.61773492137</v>
          </cell>
        </row>
        <row r="990">
          <cell r="A990" t="str">
            <v>554SSGCT</v>
          </cell>
          <cell r="B990" t="str">
            <v>554</v>
          </cell>
          <cell r="D990">
            <v>226280.32794240338</v>
          </cell>
          <cell r="F990" t="str">
            <v>554SSGCT</v>
          </cell>
          <cell r="G990" t="str">
            <v>554</v>
          </cell>
          <cell r="I990">
            <v>226280.32794240338</v>
          </cell>
        </row>
        <row r="991">
          <cell r="A991" t="str">
            <v>555ID</v>
          </cell>
          <cell r="B991" t="str">
            <v>555</v>
          </cell>
          <cell r="D991">
            <v>553731</v>
          </cell>
          <cell r="F991" t="str">
            <v>555ID</v>
          </cell>
          <cell r="G991" t="str">
            <v>555</v>
          </cell>
          <cell r="I991">
            <v>553731</v>
          </cell>
        </row>
        <row r="992">
          <cell r="A992" t="str">
            <v>555NPCSE</v>
          </cell>
          <cell r="B992" t="str">
            <v>555NPC</v>
          </cell>
          <cell r="D992">
            <v>51440733.898992971</v>
          </cell>
          <cell r="F992" t="str">
            <v>555NPCSE</v>
          </cell>
          <cell r="G992" t="str">
            <v>555NPC</v>
          </cell>
          <cell r="I992">
            <v>51440733.898992971</v>
          </cell>
        </row>
        <row r="993">
          <cell r="A993" t="str">
            <v>555NPCSG</v>
          </cell>
          <cell r="B993" t="str">
            <v>555NPC</v>
          </cell>
          <cell r="D993">
            <v>474048021.22038698</v>
          </cell>
          <cell r="F993" t="str">
            <v>555NPCSG</v>
          </cell>
          <cell r="G993" t="str">
            <v>555NPC</v>
          </cell>
          <cell r="I993">
            <v>474048021.22038698</v>
          </cell>
        </row>
        <row r="994">
          <cell r="A994" t="str">
            <v>555NPCSSGC</v>
          </cell>
          <cell r="B994" t="str">
            <v>555NPC</v>
          </cell>
          <cell r="D994">
            <v>0</v>
          </cell>
          <cell r="F994" t="str">
            <v>555NPCSSGC</v>
          </cell>
          <cell r="G994" t="str">
            <v>555NPC</v>
          </cell>
          <cell r="I994">
            <v>0</v>
          </cell>
        </row>
        <row r="995">
          <cell r="A995" t="str">
            <v>555OR</v>
          </cell>
          <cell r="B995" t="str">
            <v>555</v>
          </cell>
          <cell r="D995">
            <v>-4162064</v>
          </cell>
          <cell r="F995" t="str">
            <v>555OR</v>
          </cell>
          <cell r="G995" t="str">
            <v>555</v>
          </cell>
          <cell r="I995">
            <v>-4162064</v>
          </cell>
        </row>
        <row r="996">
          <cell r="A996" t="str">
            <v>555WA</v>
          </cell>
          <cell r="B996" t="str">
            <v>555</v>
          </cell>
          <cell r="D996">
            <v>-1269727</v>
          </cell>
          <cell r="F996" t="str">
            <v>555WA</v>
          </cell>
          <cell r="G996" t="str">
            <v>555</v>
          </cell>
          <cell r="I996">
            <v>-1269727</v>
          </cell>
        </row>
        <row r="997">
          <cell r="A997" t="str">
            <v>556SG</v>
          </cell>
          <cell r="B997" t="str">
            <v>556</v>
          </cell>
          <cell r="D997">
            <v>2090156.2873622652</v>
          </cell>
          <cell r="F997" t="str">
            <v>556SG</v>
          </cell>
          <cell r="G997" t="str">
            <v>556</v>
          </cell>
          <cell r="I997">
            <v>2090156.2873622652</v>
          </cell>
        </row>
        <row r="998">
          <cell r="A998" t="str">
            <v>557ID</v>
          </cell>
          <cell r="B998" t="str">
            <v>557</v>
          </cell>
          <cell r="D998">
            <v>6171934.6545260344</v>
          </cell>
          <cell r="F998" t="str">
            <v>557ID</v>
          </cell>
          <cell r="G998" t="str">
            <v>557</v>
          </cell>
          <cell r="I998">
            <v>6171934.6545260344</v>
          </cell>
        </row>
        <row r="999">
          <cell r="A999" t="str">
            <v>557OR</v>
          </cell>
          <cell r="B999" t="str">
            <v>557</v>
          </cell>
          <cell r="D999">
            <v>-55609.20288384513</v>
          </cell>
          <cell r="F999" t="str">
            <v>557OR</v>
          </cell>
          <cell r="G999" t="str">
            <v>557</v>
          </cell>
          <cell r="I999">
            <v>-55609.20288384513</v>
          </cell>
        </row>
        <row r="1000">
          <cell r="A1000" t="str">
            <v>557SG</v>
          </cell>
          <cell r="B1000" t="str">
            <v>557</v>
          </cell>
          <cell r="D1000">
            <v>39602156.728872001</v>
          </cell>
          <cell r="F1000" t="str">
            <v>557SG</v>
          </cell>
          <cell r="G1000" t="str">
            <v>557</v>
          </cell>
          <cell r="I1000">
            <v>39602156.728872001</v>
          </cell>
        </row>
        <row r="1001">
          <cell r="A1001" t="str">
            <v>557SGCT</v>
          </cell>
          <cell r="B1001" t="str">
            <v>557</v>
          </cell>
          <cell r="D1001">
            <v>1159889.1601602137</v>
          </cell>
          <cell r="F1001" t="str">
            <v>557SGCT</v>
          </cell>
          <cell r="G1001" t="str">
            <v>557</v>
          </cell>
          <cell r="I1001">
            <v>1159889.1601602137</v>
          </cell>
        </row>
        <row r="1002">
          <cell r="A1002" t="str">
            <v>557SSGCT</v>
          </cell>
          <cell r="B1002" t="str">
            <v>557</v>
          </cell>
          <cell r="D1002">
            <v>1298.2047624953993</v>
          </cell>
          <cell r="F1002" t="str">
            <v>557SSGCT</v>
          </cell>
          <cell r="G1002" t="str">
            <v>557</v>
          </cell>
          <cell r="I1002">
            <v>1298.2047624953993</v>
          </cell>
        </row>
        <row r="1003">
          <cell r="A1003" t="str">
            <v>557WA</v>
          </cell>
          <cell r="B1003" t="str">
            <v>557</v>
          </cell>
          <cell r="D1003">
            <v>-100244.05714285714</v>
          </cell>
          <cell r="F1003" t="str">
            <v>557WA</v>
          </cell>
          <cell r="G1003" t="str">
            <v>557</v>
          </cell>
          <cell r="I1003">
            <v>-100244.05714285714</v>
          </cell>
        </row>
        <row r="1004">
          <cell r="A1004" t="str">
            <v>560SNPT</v>
          </cell>
          <cell r="B1004" t="str">
            <v>560</v>
          </cell>
          <cell r="D1004">
            <v>8227917.801773021</v>
          </cell>
          <cell r="F1004" t="str">
            <v>560SNPT</v>
          </cell>
          <cell r="G1004" t="str">
            <v>560</v>
          </cell>
          <cell r="I1004">
            <v>8227917.801773021</v>
          </cell>
        </row>
        <row r="1005">
          <cell r="A1005" t="str">
            <v>561SNPT</v>
          </cell>
          <cell r="B1005" t="str">
            <v>561</v>
          </cell>
          <cell r="D1005">
            <v>9055720.8481962811</v>
          </cell>
          <cell r="F1005" t="str">
            <v>561SNPT</v>
          </cell>
          <cell r="G1005" t="str">
            <v>561</v>
          </cell>
          <cell r="I1005">
            <v>9055720.8481962811</v>
          </cell>
        </row>
        <row r="1006">
          <cell r="A1006" t="str">
            <v>562SNPT</v>
          </cell>
          <cell r="B1006" t="str">
            <v>562</v>
          </cell>
          <cell r="D1006">
            <v>1964392.3837962509</v>
          </cell>
          <cell r="F1006" t="str">
            <v>562SNPT</v>
          </cell>
          <cell r="G1006" t="str">
            <v>562</v>
          </cell>
          <cell r="I1006">
            <v>1964392.3837962509</v>
          </cell>
        </row>
        <row r="1007">
          <cell r="A1007" t="str">
            <v>563SNPT</v>
          </cell>
          <cell r="B1007" t="str">
            <v>563</v>
          </cell>
          <cell r="D1007">
            <v>98953.915869121745</v>
          </cell>
          <cell r="F1007" t="str">
            <v>563SNPT</v>
          </cell>
          <cell r="G1007" t="str">
            <v>563</v>
          </cell>
          <cell r="I1007">
            <v>98953.915869121745</v>
          </cell>
        </row>
        <row r="1008">
          <cell r="A1008" t="str">
            <v>565NPCSE</v>
          </cell>
          <cell r="B1008" t="str">
            <v>565NPC</v>
          </cell>
          <cell r="D1008">
            <v>110282.4569629999</v>
          </cell>
          <cell r="F1008" t="str">
            <v>565NPCSE</v>
          </cell>
          <cell r="G1008" t="str">
            <v>565NPC</v>
          </cell>
          <cell r="I1008">
            <v>110282.4569629999</v>
          </cell>
        </row>
        <row r="1009">
          <cell r="A1009" t="str">
            <v>565NPCSG</v>
          </cell>
          <cell r="B1009" t="str">
            <v>565NPC</v>
          </cell>
          <cell r="D1009">
            <v>155720341.66024297</v>
          </cell>
          <cell r="F1009" t="str">
            <v>565NPCSG</v>
          </cell>
          <cell r="G1009" t="str">
            <v>565NPC</v>
          </cell>
          <cell r="I1009">
            <v>155720341.66024297</v>
          </cell>
        </row>
        <row r="1010">
          <cell r="A1010" t="str">
            <v>566SNPT</v>
          </cell>
          <cell r="B1010" t="str">
            <v>566</v>
          </cell>
          <cell r="D1010">
            <v>-65528.768390881829</v>
          </cell>
          <cell r="F1010" t="str">
            <v>566SNPT</v>
          </cell>
          <cell r="G1010" t="str">
            <v>566</v>
          </cell>
          <cell r="I1010">
            <v>-65528.768390881829</v>
          </cell>
        </row>
        <row r="1011">
          <cell r="A1011" t="str">
            <v>567SNPT</v>
          </cell>
          <cell r="B1011" t="str">
            <v>567</v>
          </cell>
          <cell r="D1011">
            <v>855530.95115929225</v>
          </cell>
          <cell r="F1011" t="str">
            <v>567SNPT</v>
          </cell>
          <cell r="G1011" t="str">
            <v>567</v>
          </cell>
          <cell r="I1011">
            <v>855530.95115929225</v>
          </cell>
        </row>
        <row r="1012">
          <cell r="A1012" t="str">
            <v>568SNPT</v>
          </cell>
          <cell r="B1012" t="str">
            <v>568</v>
          </cell>
          <cell r="D1012">
            <v>10865.498683571559</v>
          </cell>
          <cell r="F1012" t="str">
            <v>568SNPT</v>
          </cell>
          <cell r="G1012" t="str">
            <v>568</v>
          </cell>
          <cell r="I1012">
            <v>10865.498683571559</v>
          </cell>
        </row>
        <row r="1013">
          <cell r="A1013" t="str">
            <v>569SNPT</v>
          </cell>
          <cell r="B1013" t="str">
            <v>569</v>
          </cell>
          <cell r="D1013">
            <v>4250028.7499077609</v>
          </cell>
          <cell r="F1013" t="str">
            <v>569SNPT</v>
          </cell>
          <cell r="G1013" t="str">
            <v>569</v>
          </cell>
          <cell r="I1013">
            <v>4250028.7499077609</v>
          </cell>
        </row>
        <row r="1014">
          <cell r="A1014" t="str">
            <v>570SNPT</v>
          </cell>
          <cell r="B1014" t="str">
            <v>570</v>
          </cell>
          <cell r="D1014">
            <v>11449541.907812538</v>
          </cell>
          <cell r="F1014" t="str">
            <v>570SNPT</v>
          </cell>
          <cell r="G1014" t="str">
            <v>570</v>
          </cell>
          <cell r="I1014">
            <v>11449541.907812538</v>
          </cell>
        </row>
        <row r="1015">
          <cell r="A1015" t="str">
            <v>571SNPT</v>
          </cell>
          <cell r="B1015" t="str">
            <v>571</v>
          </cell>
          <cell r="D1015">
            <v>15872796.285430048</v>
          </cell>
          <cell r="F1015" t="str">
            <v>571SNPT</v>
          </cell>
          <cell r="G1015" t="str">
            <v>571</v>
          </cell>
          <cell r="I1015">
            <v>15872796.285430048</v>
          </cell>
        </row>
        <row r="1016">
          <cell r="A1016" t="str">
            <v>573SNPT</v>
          </cell>
          <cell r="B1016" t="str">
            <v>573</v>
          </cell>
          <cell r="D1016">
            <v>468154.38964339643</v>
          </cell>
          <cell r="F1016" t="str">
            <v>573SNPT</v>
          </cell>
          <cell r="G1016" t="str">
            <v>573</v>
          </cell>
          <cell r="I1016">
            <v>468154.38964339643</v>
          </cell>
        </row>
        <row r="1017">
          <cell r="A1017" t="str">
            <v>580CA</v>
          </cell>
          <cell r="B1017" t="str">
            <v>580</v>
          </cell>
          <cell r="D1017">
            <v>22875.19032388664</v>
          </cell>
          <cell r="F1017" t="str">
            <v>580CA</v>
          </cell>
          <cell r="G1017" t="str">
            <v>580</v>
          </cell>
          <cell r="I1017">
            <v>22875.19032388664</v>
          </cell>
        </row>
        <row r="1018">
          <cell r="A1018" t="str">
            <v>580ID</v>
          </cell>
          <cell r="B1018" t="str">
            <v>580</v>
          </cell>
          <cell r="D1018">
            <v>-43546.134008097171</v>
          </cell>
          <cell r="F1018" t="str">
            <v>580ID</v>
          </cell>
          <cell r="G1018" t="str">
            <v>580</v>
          </cell>
          <cell r="I1018">
            <v>-43546.134008097171</v>
          </cell>
        </row>
        <row r="1019">
          <cell r="A1019" t="str">
            <v>580OR</v>
          </cell>
          <cell r="B1019" t="str">
            <v>580</v>
          </cell>
          <cell r="D1019">
            <v>-20.707489878542511</v>
          </cell>
          <cell r="F1019" t="str">
            <v>580OR</v>
          </cell>
          <cell r="G1019" t="str">
            <v>580</v>
          </cell>
          <cell r="I1019">
            <v>-20.707489878542511</v>
          </cell>
        </row>
        <row r="1020">
          <cell r="A1020" t="str">
            <v>580SNPD</v>
          </cell>
          <cell r="B1020" t="str">
            <v>580</v>
          </cell>
          <cell r="D1020">
            <v>21564496.776631817</v>
          </cell>
          <cell r="F1020" t="str">
            <v>580SNPD</v>
          </cell>
          <cell r="G1020" t="str">
            <v>580</v>
          </cell>
          <cell r="I1020">
            <v>21564496.776631817</v>
          </cell>
        </row>
        <row r="1021">
          <cell r="A1021" t="str">
            <v>580UT</v>
          </cell>
          <cell r="B1021" t="str">
            <v>580</v>
          </cell>
          <cell r="D1021">
            <v>109276.62125877902</v>
          </cell>
          <cell r="F1021" t="str">
            <v>580UT</v>
          </cell>
          <cell r="G1021" t="str">
            <v>580</v>
          </cell>
          <cell r="I1021">
            <v>109276.62125877902</v>
          </cell>
        </row>
        <row r="1022">
          <cell r="A1022" t="str">
            <v>580WA</v>
          </cell>
          <cell r="B1022" t="str">
            <v>580</v>
          </cell>
          <cell r="D1022">
            <v>69092.772348178143</v>
          </cell>
          <cell r="F1022" t="str">
            <v>580WA</v>
          </cell>
          <cell r="G1022" t="str">
            <v>580</v>
          </cell>
          <cell r="I1022">
            <v>69092.772348178143</v>
          </cell>
        </row>
        <row r="1023">
          <cell r="A1023" t="str">
            <v>580WYP</v>
          </cell>
          <cell r="B1023" t="str">
            <v>580</v>
          </cell>
          <cell r="D1023">
            <v>20642.489874434523</v>
          </cell>
          <cell r="F1023" t="str">
            <v>580WYP</v>
          </cell>
          <cell r="G1023" t="str">
            <v>580</v>
          </cell>
          <cell r="I1023">
            <v>20642.489874434523</v>
          </cell>
        </row>
        <row r="1024">
          <cell r="A1024" t="str">
            <v>581SNPD</v>
          </cell>
          <cell r="B1024" t="str">
            <v>581</v>
          </cell>
          <cell r="D1024">
            <v>13628149.611165708</v>
          </cell>
          <cell r="F1024" t="str">
            <v>581SNPD</v>
          </cell>
          <cell r="G1024" t="str">
            <v>581</v>
          </cell>
          <cell r="I1024">
            <v>13628149.611165708</v>
          </cell>
        </row>
        <row r="1025">
          <cell r="A1025" t="str">
            <v>582CA</v>
          </cell>
          <cell r="B1025" t="str">
            <v>582</v>
          </cell>
          <cell r="D1025">
            <v>100235.20791994802</v>
          </cell>
          <cell r="F1025" t="str">
            <v>582CA</v>
          </cell>
          <cell r="G1025" t="str">
            <v>582</v>
          </cell>
          <cell r="I1025">
            <v>100235.20791994802</v>
          </cell>
        </row>
        <row r="1026">
          <cell r="A1026" t="str">
            <v>582ID</v>
          </cell>
          <cell r="B1026" t="str">
            <v>582</v>
          </cell>
          <cell r="D1026">
            <v>263452.9391940661</v>
          </cell>
          <cell r="F1026" t="str">
            <v>582ID</v>
          </cell>
          <cell r="G1026" t="str">
            <v>582</v>
          </cell>
          <cell r="I1026">
            <v>263452.9391940661</v>
          </cell>
        </row>
        <row r="1027">
          <cell r="A1027" t="str">
            <v>582OR</v>
          </cell>
          <cell r="B1027" t="str">
            <v>582</v>
          </cell>
          <cell r="D1027">
            <v>1335811.9148957843</v>
          </cell>
          <cell r="F1027" t="str">
            <v>582OR</v>
          </cell>
          <cell r="G1027" t="str">
            <v>582</v>
          </cell>
          <cell r="I1027">
            <v>1335811.9148957843</v>
          </cell>
        </row>
        <row r="1028">
          <cell r="A1028" t="str">
            <v>582SNPD</v>
          </cell>
          <cell r="B1028" t="str">
            <v>582</v>
          </cell>
          <cell r="D1028">
            <v>27382.396937371115</v>
          </cell>
          <cell r="F1028" t="str">
            <v>582SNPD</v>
          </cell>
          <cell r="G1028" t="str">
            <v>582</v>
          </cell>
          <cell r="I1028">
            <v>27382.396937371115</v>
          </cell>
        </row>
        <row r="1029">
          <cell r="A1029" t="str">
            <v>582UT</v>
          </cell>
          <cell r="B1029" t="str">
            <v>582</v>
          </cell>
          <cell r="D1029">
            <v>2030253.7952934541</v>
          </cell>
          <cell r="F1029" t="str">
            <v>582UT</v>
          </cell>
          <cell r="G1029" t="str">
            <v>582</v>
          </cell>
          <cell r="I1029">
            <v>2030253.7952934541</v>
          </cell>
        </row>
        <row r="1030">
          <cell r="A1030" t="str">
            <v>582WA</v>
          </cell>
          <cell r="B1030" t="str">
            <v>582</v>
          </cell>
          <cell r="D1030">
            <v>340902.39797854179</v>
          </cell>
          <cell r="F1030" t="str">
            <v>582WA</v>
          </cell>
          <cell r="G1030" t="str">
            <v>582</v>
          </cell>
          <cell r="I1030">
            <v>340902.39797854179</v>
          </cell>
        </row>
        <row r="1031">
          <cell r="A1031" t="str">
            <v>582WYP</v>
          </cell>
          <cell r="B1031" t="str">
            <v>582</v>
          </cell>
          <cell r="D1031">
            <v>664455.73608594411</v>
          </cell>
          <cell r="F1031" t="str">
            <v>582WYP</v>
          </cell>
          <cell r="G1031" t="str">
            <v>582</v>
          </cell>
          <cell r="I1031">
            <v>664455.73608594411</v>
          </cell>
        </row>
        <row r="1032">
          <cell r="A1032" t="str">
            <v>583CA</v>
          </cell>
          <cell r="B1032" t="str">
            <v>583</v>
          </cell>
          <cell r="D1032">
            <v>359220.38997187145</v>
          </cell>
          <cell r="F1032" t="str">
            <v>583CA</v>
          </cell>
          <cell r="G1032" t="str">
            <v>583</v>
          </cell>
          <cell r="I1032">
            <v>359220.38997187145</v>
          </cell>
        </row>
        <row r="1033">
          <cell r="A1033" t="str">
            <v>583ID</v>
          </cell>
          <cell r="B1033" t="str">
            <v>583</v>
          </cell>
          <cell r="D1033">
            <v>171425.48535395745</v>
          </cell>
          <cell r="F1033" t="str">
            <v>583ID</v>
          </cell>
          <cell r="G1033" t="str">
            <v>583</v>
          </cell>
          <cell r="I1033">
            <v>171425.48535395745</v>
          </cell>
        </row>
        <row r="1034">
          <cell r="A1034" t="str">
            <v>583OR</v>
          </cell>
          <cell r="B1034" t="str">
            <v>583</v>
          </cell>
          <cell r="D1034">
            <v>2701390.2054475741</v>
          </cell>
          <cell r="F1034" t="str">
            <v>583OR</v>
          </cell>
          <cell r="G1034" t="str">
            <v>583</v>
          </cell>
          <cell r="I1034">
            <v>2701390.2054475741</v>
          </cell>
        </row>
        <row r="1035">
          <cell r="A1035" t="str">
            <v>583SNPD</v>
          </cell>
          <cell r="B1035" t="str">
            <v>583</v>
          </cell>
          <cell r="D1035">
            <v>14187.916365836469</v>
          </cell>
          <cell r="F1035" t="str">
            <v>583SNPD</v>
          </cell>
          <cell r="G1035" t="str">
            <v>583</v>
          </cell>
          <cell r="I1035">
            <v>14187.916365836469</v>
          </cell>
        </row>
        <row r="1036">
          <cell r="A1036" t="str">
            <v>583UT</v>
          </cell>
          <cell r="B1036" t="str">
            <v>583</v>
          </cell>
          <cell r="D1036">
            <v>1516372.9734672306</v>
          </cell>
          <cell r="F1036" t="str">
            <v>583UT</v>
          </cell>
          <cell r="G1036" t="str">
            <v>583</v>
          </cell>
          <cell r="I1036">
            <v>1516372.9734672306</v>
          </cell>
        </row>
        <row r="1037">
          <cell r="A1037" t="str">
            <v>583WA</v>
          </cell>
          <cell r="B1037" t="str">
            <v>583</v>
          </cell>
          <cell r="D1037">
            <v>408065.01961720758</v>
          </cell>
          <cell r="F1037" t="str">
            <v>583WA</v>
          </cell>
          <cell r="G1037" t="str">
            <v>583</v>
          </cell>
          <cell r="I1037">
            <v>408065.01961720758</v>
          </cell>
        </row>
        <row r="1038">
          <cell r="A1038" t="str">
            <v>583WYP</v>
          </cell>
          <cell r="B1038" t="str">
            <v>583</v>
          </cell>
          <cell r="D1038">
            <v>365449.13773724972</v>
          </cell>
          <cell r="F1038" t="str">
            <v>583WYP</v>
          </cell>
          <cell r="G1038" t="str">
            <v>583</v>
          </cell>
          <cell r="I1038">
            <v>365449.13773724972</v>
          </cell>
        </row>
        <row r="1039">
          <cell r="A1039" t="str">
            <v>583WYU</v>
          </cell>
          <cell r="B1039" t="str">
            <v>583</v>
          </cell>
          <cell r="D1039">
            <v>166934.27872732226</v>
          </cell>
          <cell r="F1039" t="str">
            <v>583WYU</v>
          </cell>
          <cell r="G1039" t="str">
            <v>583</v>
          </cell>
          <cell r="I1039">
            <v>166934.27872732226</v>
          </cell>
        </row>
        <row r="1040">
          <cell r="A1040" t="str">
            <v>584WYP</v>
          </cell>
          <cell r="B1040" t="str">
            <v>584</v>
          </cell>
          <cell r="D1040">
            <v>407.0789473684211</v>
          </cell>
          <cell r="F1040" t="str">
            <v>584WYP</v>
          </cell>
          <cell r="G1040" t="str">
            <v>584</v>
          </cell>
          <cell r="I1040">
            <v>407.0789473684211</v>
          </cell>
        </row>
        <row r="1041">
          <cell r="A1041" t="str">
            <v>585SNPD</v>
          </cell>
          <cell r="B1041" t="str">
            <v>585</v>
          </cell>
          <cell r="D1041">
            <v>241509.80260862794</v>
          </cell>
          <cell r="F1041" t="str">
            <v>585SNPD</v>
          </cell>
          <cell r="G1041" t="str">
            <v>585</v>
          </cell>
          <cell r="I1041">
            <v>241509.80260862794</v>
          </cell>
        </row>
        <row r="1042">
          <cell r="A1042" t="str">
            <v>586CA</v>
          </cell>
          <cell r="B1042" t="str">
            <v>586</v>
          </cell>
          <cell r="D1042">
            <v>227983.97784674671</v>
          </cell>
          <cell r="F1042" t="str">
            <v>586CA</v>
          </cell>
          <cell r="G1042" t="str">
            <v>586</v>
          </cell>
          <cell r="I1042">
            <v>227983.97784674671</v>
          </cell>
        </row>
        <row r="1043">
          <cell r="A1043" t="str">
            <v>586ID</v>
          </cell>
          <cell r="B1043" t="str">
            <v>586</v>
          </cell>
          <cell r="D1043">
            <v>362027.86080477637</v>
          </cell>
          <cell r="F1043" t="str">
            <v>586ID</v>
          </cell>
          <cell r="G1043" t="str">
            <v>586</v>
          </cell>
          <cell r="I1043">
            <v>362027.86080477637</v>
          </cell>
        </row>
        <row r="1044">
          <cell r="A1044" t="str">
            <v>586OR</v>
          </cell>
          <cell r="B1044" t="str">
            <v>586</v>
          </cell>
          <cell r="D1044">
            <v>2651211.7717294609</v>
          </cell>
          <cell r="F1044" t="str">
            <v>586OR</v>
          </cell>
          <cell r="G1044" t="str">
            <v>586</v>
          </cell>
          <cell r="I1044">
            <v>2651211.7717294609</v>
          </cell>
        </row>
        <row r="1045">
          <cell r="A1045" t="str">
            <v>586SNPD</v>
          </cell>
          <cell r="B1045" t="str">
            <v>586</v>
          </cell>
          <cell r="D1045">
            <v>1237573.0216232995</v>
          </cell>
          <cell r="F1045" t="str">
            <v>586SNPD</v>
          </cell>
          <cell r="G1045" t="str">
            <v>586</v>
          </cell>
          <cell r="I1045">
            <v>1237573.0216232995</v>
          </cell>
        </row>
        <row r="1046">
          <cell r="A1046" t="str">
            <v>586UT</v>
          </cell>
          <cell r="B1046" t="str">
            <v>586</v>
          </cell>
          <cell r="D1046">
            <v>1695491.034437543</v>
          </cell>
          <cell r="F1046" t="str">
            <v>586UT</v>
          </cell>
          <cell r="G1046" t="str">
            <v>586</v>
          </cell>
          <cell r="I1046">
            <v>1695491.034437543</v>
          </cell>
        </row>
        <row r="1047">
          <cell r="A1047" t="str">
            <v>586WA</v>
          </cell>
          <cell r="B1047" t="str">
            <v>586</v>
          </cell>
          <cell r="D1047">
            <v>794497.27791704494</v>
          </cell>
          <cell r="F1047" t="str">
            <v>586WA</v>
          </cell>
          <cell r="G1047" t="str">
            <v>586</v>
          </cell>
          <cell r="I1047">
            <v>794497.27791704494</v>
          </cell>
        </row>
        <row r="1048">
          <cell r="A1048" t="str">
            <v>586WYP</v>
          </cell>
          <cell r="B1048" t="str">
            <v>586</v>
          </cell>
          <cell r="D1048">
            <v>600064.26704465854</v>
          </cell>
          <cell r="F1048" t="str">
            <v>586WYP</v>
          </cell>
          <cell r="G1048" t="str">
            <v>586</v>
          </cell>
          <cell r="I1048">
            <v>600064.26704465854</v>
          </cell>
        </row>
        <row r="1049">
          <cell r="A1049" t="str">
            <v>586WYU</v>
          </cell>
          <cell r="B1049" t="str">
            <v>586</v>
          </cell>
          <cell r="D1049">
            <v>50154.123362078681</v>
          </cell>
          <cell r="F1049" t="str">
            <v>586WYU</v>
          </cell>
          <cell r="G1049" t="str">
            <v>586</v>
          </cell>
          <cell r="I1049">
            <v>50154.123362078681</v>
          </cell>
        </row>
        <row r="1050">
          <cell r="A1050" t="str">
            <v>587CA</v>
          </cell>
          <cell r="B1050" t="str">
            <v>587</v>
          </cell>
          <cell r="D1050">
            <v>653542.99046642415</v>
          </cell>
          <cell r="F1050" t="str">
            <v>587CA</v>
          </cell>
          <cell r="G1050" t="str">
            <v>587</v>
          </cell>
          <cell r="I1050">
            <v>653542.99046642415</v>
          </cell>
        </row>
        <row r="1051">
          <cell r="A1051" t="str">
            <v>587ID</v>
          </cell>
          <cell r="B1051" t="str">
            <v>587</v>
          </cell>
          <cell r="D1051">
            <v>751143.11806088814</v>
          </cell>
          <cell r="F1051" t="str">
            <v>587ID</v>
          </cell>
          <cell r="G1051" t="str">
            <v>587</v>
          </cell>
          <cell r="I1051">
            <v>751143.11806088814</v>
          </cell>
        </row>
        <row r="1052">
          <cell r="A1052" t="str">
            <v>587OR</v>
          </cell>
          <cell r="B1052" t="str">
            <v>587</v>
          </cell>
          <cell r="D1052">
            <v>3779688.3084450224</v>
          </cell>
          <cell r="F1052" t="str">
            <v>587OR</v>
          </cell>
          <cell r="G1052" t="str">
            <v>587</v>
          </cell>
          <cell r="I1052">
            <v>3779688.3084450224</v>
          </cell>
        </row>
        <row r="1053">
          <cell r="A1053" t="str">
            <v>587UT</v>
          </cell>
          <cell r="B1053" t="str">
            <v>587</v>
          </cell>
          <cell r="D1053">
            <v>4902229.7646036344</v>
          </cell>
          <cell r="F1053" t="str">
            <v>587UT</v>
          </cell>
          <cell r="G1053" t="str">
            <v>587</v>
          </cell>
          <cell r="I1053">
            <v>4902229.7646036344</v>
          </cell>
        </row>
        <row r="1054">
          <cell r="A1054" t="str">
            <v>587WA</v>
          </cell>
          <cell r="B1054" t="str">
            <v>587</v>
          </cell>
          <cell r="D1054">
            <v>830091.4415216099</v>
          </cell>
          <cell r="F1054" t="str">
            <v>587WA</v>
          </cell>
          <cell r="G1054" t="str">
            <v>587</v>
          </cell>
          <cell r="I1054">
            <v>830091.4415216099</v>
          </cell>
        </row>
        <row r="1055">
          <cell r="A1055" t="str">
            <v>587WYP</v>
          </cell>
          <cell r="B1055" t="str">
            <v>587</v>
          </cell>
          <cell r="D1055">
            <v>715406.11872784526</v>
          </cell>
          <cell r="F1055" t="str">
            <v>587WYP</v>
          </cell>
          <cell r="G1055" t="str">
            <v>587</v>
          </cell>
          <cell r="I1055">
            <v>715406.11872784526</v>
          </cell>
        </row>
        <row r="1056">
          <cell r="A1056" t="str">
            <v>587WYU</v>
          </cell>
          <cell r="B1056" t="str">
            <v>587</v>
          </cell>
          <cell r="D1056">
            <v>77937.652284125114</v>
          </cell>
          <cell r="F1056" t="str">
            <v>587WYU</v>
          </cell>
          <cell r="G1056" t="str">
            <v>587</v>
          </cell>
          <cell r="I1056">
            <v>77937.652284125114</v>
          </cell>
        </row>
        <row r="1057">
          <cell r="A1057" t="str">
            <v>588CA</v>
          </cell>
          <cell r="B1057" t="str">
            <v>588</v>
          </cell>
          <cell r="D1057">
            <v>78200.771242015631</v>
          </cell>
          <cell r="F1057" t="str">
            <v>588CA</v>
          </cell>
          <cell r="G1057" t="str">
            <v>588</v>
          </cell>
          <cell r="I1057">
            <v>78200.771242015631</v>
          </cell>
        </row>
        <row r="1058">
          <cell r="A1058" t="str">
            <v>588ID</v>
          </cell>
          <cell r="B1058" t="str">
            <v>588</v>
          </cell>
          <cell r="D1058">
            <v>119188.75327406648</v>
          </cell>
          <cell r="F1058" t="str">
            <v>588ID</v>
          </cell>
          <cell r="G1058" t="str">
            <v>588</v>
          </cell>
          <cell r="I1058">
            <v>119188.75327406648</v>
          </cell>
        </row>
        <row r="1059">
          <cell r="A1059" t="str">
            <v>588OR</v>
          </cell>
          <cell r="B1059" t="str">
            <v>588</v>
          </cell>
          <cell r="D1059">
            <v>947804.05822056392</v>
          </cell>
          <cell r="F1059" t="str">
            <v>588OR</v>
          </cell>
          <cell r="G1059" t="str">
            <v>588</v>
          </cell>
          <cell r="I1059">
            <v>947804.05822056392</v>
          </cell>
        </row>
        <row r="1060">
          <cell r="A1060" t="str">
            <v>588SNPD</v>
          </cell>
          <cell r="B1060" t="str">
            <v>588</v>
          </cell>
          <cell r="D1060">
            <v>-280871.10961213894</v>
          </cell>
          <cell r="F1060" t="str">
            <v>588SNPD</v>
          </cell>
          <cell r="G1060" t="str">
            <v>588</v>
          </cell>
          <cell r="I1060">
            <v>-280871.10961213894</v>
          </cell>
        </row>
        <row r="1061">
          <cell r="A1061" t="str">
            <v>588UT</v>
          </cell>
          <cell r="B1061" t="str">
            <v>588</v>
          </cell>
          <cell r="D1061">
            <v>1485614.4357428236</v>
          </cell>
          <cell r="F1061" t="str">
            <v>588UT</v>
          </cell>
          <cell r="G1061" t="str">
            <v>588</v>
          </cell>
          <cell r="I1061">
            <v>1485614.4357428236</v>
          </cell>
        </row>
        <row r="1062">
          <cell r="A1062" t="str">
            <v>588WA</v>
          </cell>
          <cell r="B1062" t="str">
            <v>588</v>
          </cell>
          <cell r="D1062">
            <v>179394.04534623655</v>
          </cell>
          <cell r="F1062" t="str">
            <v>588WA</v>
          </cell>
          <cell r="G1062" t="str">
            <v>588</v>
          </cell>
          <cell r="I1062">
            <v>179394.04534623655</v>
          </cell>
        </row>
        <row r="1063">
          <cell r="A1063" t="str">
            <v>588WYP</v>
          </cell>
          <cell r="B1063" t="str">
            <v>588</v>
          </cell>
          <cell r="D1063">
            <v>199365.5270801</v>
          </cell>
          <cell r="F1063" t="str">
            <v>588WYP</v>
          </cell>
          <cell r="G1063" t="str">
            <v>588</v>
          </cell>
          <cell r="I1063">
            <v>199365.5270801</v>
          </cell>
        </row>
        <row r="1064">
          <cell r="A1064" t="str">
            <v>588WYU</v>
          </cell>
          <cell r="B1064" t="str">
            <v>588</v>
          </cell>
          <cell r="D1064">
            <v>16952.29377513994</v>
          </cell>
          <cell r="F1064" t="str">
            <v>588WYU</v>
          </cell>
          <cell r="G1064" t="str">
            <v>588</v>
          </cell>
          <cell r="I1064">
            <v>16952.29377513994</v>
          </cell>
        </row>
        <row r="1065">
          <cell r="A1065" t="str">
            <v>589CA</v>
          </cell>
          <cell r="B1065" t="str">
            <v>589</v>
          </cell>
          <cell r="D1065">
            <v>34561.820319556355</v>
          </cell>
          <cell r="F1065" t="str">
            <v>589CA</v>
          </cell>
          <cell r="G1065" t="str">
            <v>589</v>
          </cell>
          <cell r="I1065">
            <v>34561.820319556355</v>
          </cell>
        </row>
        <row r="1066">
          <cell r="A1066" t="str">
            <v>589ID</v>
          </cell>
          <cell r="B1066" t="str">
            <v>589</v>
          </cell>
          <cell r="D1066">
            <v>15399.951153795035</v>
          </cell>
          <cell r="F1066" t="str">
            <v>589ID</v>
          </cell>
          <cell r="G1066" t="str">
            <v>589</v>
          </cell>
          <cell r="I1066">
            <v>15399.951153795035</v>
          </cell>
        </row>
        <row r="1067">
          <cell r="A1067" t="str">
            <v>589OR</v>
          </cell>
          <cell r="B1067" t="str">
            <v>589</v>
          </cell>
          <cell r="D1067">
            <v>1778877.8240821504</v>
          </cell>
          <cell r="F1067" t="str">
            <v>589OR</v>
          </cell>
          <cell r="G1067" t="str">
            <v>589</v>
          </cell>
          <cell r="I1067">
            <v>1778877.8240821504</v>
          </cell>
        </row>
        <row r="1068">
          <cell r="A1068" t="str">
            <v>589SNPD</v>
          </cell>
          <cell r="B1068" t="str">
            <v>589</v>
          </cell>
          <cell r="D1068">
            <v>265377.38200404856</v>
          </cell>
          <cell r="F1068" t="str">
            <v>589SNPD</v>
          </cell>
          <cell r="G1068" t="str">
            <v>589</v>
          </cell>
          <cell r="I1068">
            <v>265377.38200404856</v>
          </cell>
        </row>
        <row r="1069">
          <cell r="A1069" t="str">
            <v>589UT</v>
          </cell>
          <cell r="B1069" t="str">
            <v>589</v>
          </cell>
          <cell r="D1069">
            <v>346290.64712876151</v>
          </cell>
          <cell r="F1069" t="str">
            <v>589UT</v>
          </cell>
          <cell r="G1069" t="str">
            <v>589</v>
          </cell>
          <cell r="I1069">
            <v>346290.64712876151</v>
          </cell>
        </row>
        <row r="1070">
          <cell r="A1070" t="str">
            <v>589WA</v>
          </cell>
          <cell r="B1070" t="str">
            <v>589</v>
          </cell>
          <cell r="D1070">
            <v>150818.37674564015</v>
          </cell>
          <cell r="F1070" t="str">
            <v>589WA</v>
          </cell>
          <cell r="G1070" t="str">
            <v>589</v>
          </cell>
          <cell r="I1070">
            <v>150818.37674564015</v>
          </cell>
        </row>
        <row r="1071">
          <cell r="A1071" t="str">
            <v>589WYP</v>
          </cell>
          <cell r="B1071" t="str">
            <v>589</v>
          </cell>
          <cell r="D1071">
            <v>477481.083366315</v>
          </cell>
          <cell r="F1071" t="str">
            <v>589WYP</v>
          </cell>
          <cell r="G1071" t="str">
            <v>589</v>
          </cell>
          <cell r="I1071">
            <v>477481.083366315</v>
          </cell>
        </row>
        <row r="1072">
          <cell r="A1072" t="str">
            <v>589WYU</v>
          </cell>
          <cell r="B1072" t="str">
            <v>589</v>
          </cell>
          <cell r="D1072">
            <v>6970.0736193960765</v>
          </cell>
          <cell r="F1072" t="str">
            <v>589WYU</v>
          </cell>
          <cell r="G1072" t="str">
            <v>589</v>
          </cell>
          <cell r="I1072">
            <v>6970.0736193960765</v>
          </cell>
        </row>
        <row r="1073">
          <cell r="A1073" t="str">
            <v>590CA</v>
          </cell>
          <cell r="B1073" t="str">
            <v>590</v>
          </cell>
          <cell r="D1073">
            <v>39597.687112869164</v>
          </cell>
          <cell r="F1073" t="str">
            <v>590CA</v>
          </cell>
          <cell r="G1073" t="str">
            <v>590</v>
          </cell>
          <cell r="I1073">
            <v>39597.687112869164</v>
          </cell>
        </row>
        <row r="1074">
          <cell r="A1074" t="str">
            <v>590ID</v>
          </cell>
          <cell r="B1074" t="str">
            <v>590</v>
          </cell>
          <cell r="D1074">
            <v>35580.570450499814</v>
          </cell>
          <cell r="F1074" t="str">
            <v>590ID</v>
          </cell>
          <cell r="G1074" t="str">
            <v>590</v>
          </cell>
          <cell r="I1074">
            <v>35580.570450499814</v>
          </cell>
        </row>
        <row r="1075">
          <cell r="A1075" t="str">
            <v>590OR</v>
          </cell>
          <cell r="B1075" t="str">
            <v>590</v>
          </cell>
          <cell r="D1075">
            <v>306658.6077138299</v>
          </cell>
          <cell r="F1075" t="str">
            <v>590OR</v>
          </cell>
          <cell r="G1075" t="str">
            <v>590</v>
          </cell>
          <cell r="I1075">
            <v>306658.6077138299</v>
          </cell>
        </row>
        <row r="1076">
          <cell r="A1076" t="str">
            <v>590SNPD</v>
          </cell>
          <cell r="B1076" t="str">
            <v>590</v>
          </cell>
          <cell r="D1076">
            <v>6349025.7257603202</v>
          </cell>
          <cell r="F1076" t="str">
            <v>590SNPD</v>
          </cell>
          <cell r="G1076" t="str">
            <v>590</v>
          </cell>
          <cell r="I1076">
            <v>6349025.7257603202</v>
          </cell>
        </row>
        <row r="1077">
          <cell r="A1077" t="str">
            <v>590UT</v>
          </cell>
          <cell r="B1077" t="str">
            <v>590</v>
          </cell>
          <cell r="D1077">
            <v>190467.61114408003</v>
          </cell>
          <cell r="F1077" t="str">
            <v>590UT</v>
          </cell>
          <cell r="G1077" t="str">
            <v>590</v>
          </cell>
          <cell r="I1077">
            <v>190467.61114408003</v>
          </cell>
        </row>
        <row r="1078">
          <cell r="A1078" t="str">
            <v>590WA</v>
          </cell>
          <cell r="B1078" t="str">
            <v>590</v>
          </cell>
          <cell r="D1078">
            <v>12972.065035819935</v>
          </cell>
          <cell r="F1078" t="str">
            <v>590WA</v>
          </cell>
          <cell r="G1078" t="str">
            <v>590</v>
          </cell>
          <cell r="I1078">
            <v>12972.065035819935</v>
          </cell>
        </row>
        <row r="1079">
          <cell r="A1079" t="str">
            <v>590WYP</v>
          </cell>
          <cell r="B1079" t="str">
            <v>590</v>
          </cell>
          <cell r="D1079">
            <v>98238.50889699017</v>
          </cell>
          <cell r="F1079" t="str">
            <v>590WYP</v>
          </cell>
          <cell r="G1079" t="str">
            <v>590</v>
          </cell>
          <cell r="I1079">
            <v>98238.50889699017</v>
          </cell>
        </row>
        <row r="1080">
          <cell r="A1080" t="str">
            <v>591CA</v>
          </cell>
          <cell r="B1080" t="str">
            <v>591</v>
          </cell>
          <cell r="D1080">
            <v>22015.17352601156</v>
          </cell>
          <cell r="F1080" t="str">
            <v>591CA</v>
          </cell>
          <cell r="G1080" t="str">
            <v>591</v>
          </cell>
          <cell r="I1080">
            <v>22015.17352601156</v>
          </cell>
        </row>
        <row r="1081">
          <cell r="A1081" t="str">
            <v>591ID</v>
          </cell>
          <cell r="B1081" t="str">
            <v>591</v>
          </cell>
          <cell r="D1081">
            <v>103248.32297687861</v>
          </cell>
          <cell r="F1081" t="str">
            <v>591ID</v>
          </cell>
          <cell r="G1081" t="str">
            <v>591</v>
          </cell>
          <cell r="I1081">
            <v>103248.32297687861</v>
          </cell>
        </row>
        <row r="1082">
          <cell r="A1082" t="str">
            <v>591OR</v>
          </cell>
          <cell r="B1082" t="str">
            <v>591</v>
          </cell>
          <cell r="D1082">
            <v>559919.61913294799</v>
          </cell>
          <cell r="F1082" t="str">
            <v>591OR</v>
          </cell>
          <cell r="G1082" t="str">
            <v>591</v>
          </cell>
          <cell r="I1082">
            <v>559919.61913294799</v>
          </cell>
        </row>
        <row r="1083">
          <cell r="A1083" t="str">
            <v>591SNPD</v>
          </cell>
          <cell r="B1083" t="str">
            <v>591</v>
          </cell>
          <cell r="D1083">
            <v>225532.44638728324</v>
          </cell>
          <cell r="F1083" t="str">
            <v>591SNPD</v>
          </cell>
          <cell r="G1083" t="str">
            <v>591</v>
          </cell>
          <cell r="I1083">
            <v>225532.44638728324</v>
          </cell>
        </row>
        <row r="1084">
          <cell r="A1084" t="str">
            <v>591UT</v>
          </cell>
          <cell r="B1084" t="str">
            <v>591</v>
          </cell>
          <cell r="D1084">
            <v>693368.22904624278</v>
          </cell>
          <cell r="F1084" t="str">
            <v>591UT</v>
          </cell>
          <cell r="G1084" t="str">
            <v>591</v>
          </cell>
          <cell r="I1084">
            <v>693368.22904624278</v>
          </cell>
        </row>
        <row r="1085">
          <cell r="A1085" t="str">
            <v>591WA</v>
          </cell>
          <cell r="B1085" t="str">
            <v>591</v>
          </cell>
          <cell r="D1085">
            <v>123329.11719653179</v>
          </cell>
          <cell r="F1085" t="str">
            <v>591WA</v>
          </cell>
          <cell r="G1085" t="str">
            <v>591</v>
          </cell>
          <cell r="I1085">
            <v>123329.11719653179</v>
          </cell>
        </row>
        <row r="1086">
          <cell r="A1086" t="str">
            <v>591WYP</v>
          </cell>
          <cell r="B1086" t="str">
            <v>591</v>
          </cell>
          <cell r="D1086">
            <v>182283.65156069363</v>
          </cell>
          <cell r="F1086" t="str">
            <v>591WYP</v>
          </cell>
          <cell r="G1086" t="str">
            <v>591</v>
          </cell>
          <cell r="I1086">
            <v>182283.65156069363</v>
          </cell>
        </row>
        <row r="1087">
          <cell r="A1087" t="str">
            <v>591WYU</v>
          </cell>
          <cell r="B1087" t="str">
            <v>591</v>
          </cell>
          <cell r="D1087">
            <v>32451.785289017345</v>
          </cell>
          <cell r="F1087" t="str">
            <v>591WYU</v>
          </cell>
          <cell r="G1087" t="str">
            <v>591</v>
          </cell>
          <cell r="I1087">
            <v>32451.785289017345</v>
          </cell>
        </row>
        <row r="1088">
          <cell r="A1088" t="str">
            <v>592CA</v>
          </cell>
          <cell r="B1088" t="str">
            <v>592</v>
          </cell>
          <cell r="D1088">
            <v>1101128.2363851105</v>
          </cell>
          <cell r="F1088" t="str">
            <v>592CA</v>
          </cell>
          <cell r="G1088" t="str">
            <v>592</v>
          </cell>
          <cell r="I1088">
            <v>1101128.2363851105</v>
          </cell>
        </row>
        <row r="1089">
          <cell r="A1089" t="str">
            <v>592ID</v>
          </cell>
          <cell r="B1089" t="str">
            <v>592</v>
          </cell>
          <cell r="D1089">
            <v>596096.87000894477</v>
          </cell>
          <cell r="F1089" t="str">
            <v>592ID</v>
          </cell>
          <cell r="G1089" t="str">
            <v>592</v>
          </cell>
          <cell r="I1089">
            <v>596096.87000894477</v>
          </cell>
        </row>
        <row r="1090">
          <cell r="A1090" t="str">
            <v>592OR</v>
          </cell>
          <cell r="B1090" t="str">
            <v>592</v>
          </cell>
          <cell r="D1090">
            <v>3059217.3304910338</v>
          </cell>
          <cell r="F1090" t="str">
            <v>592OR</v>
          </cell>
          <cell r="G1090" t="str">
            <v>592</v>
          </cell>
          <cell r="I1090">
            <v>3059217.3304910338</v>
          </cell>
        </row>
        <row r="1091">
          <cell r="A1091" t="str">
            <v>592SNPD</v>
          </cell>
          <cell r="B1091" t="str">
            <v>592</v>
          </cell>
          <cell r="D1091">
            <v>2106788.2008926999</v>
          </cell>
          <cell r="F1091" t="str">
            <v>592SNPD</v>
          </cell>
          <cell r="G1091" t="str">
            <v>592</v>
          </cell>
          <cell r="I1091">
            <v>2106788.2008926999</v>
          </cell>
        </row>
        <row r="1092">
          <cell r="A1092" t="str">
            <v>592UT</v>
          </cell>
          <cell r="B1092" t="str">
            <v>592</v>
          </cell>
          <cell r="D1092">
            <v>3380794.7465046654</v>
          </cell>
          <cell r="F1092" t="str">
            <v>592UT</v>
          </cell>
          <cell r="G1092" t="str">
            <v>592</v>
          </cell>
          <cell r="I1092">
            <v>3380794.7465046654</v>
          </cell>
        </row>
        <row r="1093">
          <cell r="A1093" t="str">
            <v>592WA</v>
          </cell>
          <cell r="B1093" t="str">
            <v>592</v>
          </cell>
          <cell r="D1093">
            <v>633041.17342432798</v>
          </cell>
          <cell r="F1093" t="str">
            <v>592WA</v>
          </cell>
          <cell r="G1093" t="str">
            <v>592</v>
          </cell>
          <cell r="I1093">
            <v>633041.17342432798</v>
          </cell>
        </row>
        <row r="1094">
          <cell r="A1094" t="str">
            <v>592WYP</v>
          </cell>
          <cell r="B1094" t="str">
            <v>592</v>
          </cell>
          <cell r="D1094">
            <v>1106376.0829685605</v>
          </cell>
          <cell r="F1094" t="str">
            <v>592WYP</v>
          </cell>
          <cell r="G1094" t="str">
            <v>592</v>
          </cell>
          <cell r="I1094">
            <v>1106376.0829685605</v>
          </cell>
        </row>
        <row r="1095">
          <cell r="A1095" t="str">
            <v>592WYU</v>
          </cell>
          <cell r="B1095" t="str">
            <v>592</v>
          </cell>
          <cell r="D1095">
            <v>509.43230761031708</v>
          </cell>
          <cell r="F1095" t="str">
            <v>592WYU</v>
          </cell>
          <cell r="G1095" t="str">
            <v>592</v>
          </cell>
          <cell r="I1095">
            <v>509.43230761031708</v>
          </cell>
        </row>
        <row r="1096">
          <cell r="A1096" t="str">
            <v>593CA</v>
          </cell>
          <cell r="B1096" t="str">
            <v>593</v>
          </cell>
          <cell r="D1096">
            <v>5637411.5236110566</v>
          </cell>
          <cell r="F1096" t="str">
            <v>593CA</v>
          </cell>
          <cell r="G1096" t="str">
            <v>593</v>
          </cell>
          <cell r="I1096">
            <v>5637411.5236110566</v>
          </cell>
        </row>
        <row r="1097">
          <cell r="A1097" t="str">
            <v>593ID</v>
          </cell>
          <cell r="B1097" t="str">
            <v>593</v>
          </cell>
          <cell r="D1097">
            <v>4455370.8733061915</v>
          </cell>
          <cell r="F1097" t="str">
            <v>593ID</v>
          </cell>
          <cell r="G1097" t="str">
            <v>593</v>
          </cell>
          <cell r="I1097">
            <v>4455370.8733061915</v>
          </cell>
        </row>
        <row r="1098">
          <cell r="A1098" t="str">
            <v>593OR</v>
          </cell>
          <cell r="B1098" t="str">
            <v>593</v>
          </cell>
          <cell r="D1098">
            <v>30034032.501911093</v>
          </cell>
          <cell r="F1098" t="str">
            <v>593OR</v>
          </cell>
          <cell r="G1098" t="str">
            <v>593</v>
          </cell>
          <cell r="I1098">
            <v>30034032.501911093</v>
          </cell>
        </row>
        <row r="1099">
          <cell r="A1099" t="str">
            <v>593SNPD</v>
          </cell>
          <cell r="B1099" t="str">
            <v>593</v>
          </cell>
          <cell r="D1099">
            <v>1529561.4788166699</v>
          </cell>
          <cell r="F1099" t="str">
            <v>593SNPD</v>
          </cell>
          <cell r="G1099" t="str">
            <v>593</v>
          </cell>
          <cell r="I1099">
            <v>1529561.4788166699</v>
          </cell>
        </row>
        <row r="1100">
          <cell r="A1100" t="str">
            <v>593UT</v>
          </cell>
          <cell r="B1100" t="str">
            <v>593</v>
          </cell>
          <cell r="D1100">
            <v>30442322.160977904</v>
          </cell>
          <cell r="F1100" t="str">
            <v>593UT</v>
          </cell>
          <cell r="G1100" t="str">
            <v>593</v>
          </cell>
          <cell r="I1100">
            <v>30442322.160977904</v>
          </cell>
        </row>
        <row r="1101">
          <cell r="A1101" t="str">
            <v>593WA</v>
          </cell>
          <cell r="B1101" t="str">
            <v>593</v>
          </cell>
          <cell r="D1101">
            <v>5579061.9176760614</v>
          </cell>
          <cell r="F1101" t="str">
            <v>593WA</v>
          </cell>
          <cell r="G1101" t="str">
            <v>593</v>
          </cell>
          <cell r="I1101">
            <v>5579061.9176760614</v>
          </cell>
        </row>
        <row r="1102">
          <cell r="A1102" t="str">
            <v>593WYP</v>
          </cell>
          <cell r="B1102" t="str">
            <v>593</v>
          </cell>
          <cell r="D1102">
            <v>5295520.6060440233</v>
          </cell>
          <cell r="F1102" t="str">
            <v>593WYP</v>
          </cell>
          <cell r="G1102" t="str">
            <v>593</v>
          </cell>
          <cell r="I1102">
            <v>5295520.6060440233</v>
          </cell>
        </row>
        <row r="1103">
          <cell r="A1103" t="str">
            <v>593WYU</v>
          </cell>
          <cell r="B1103" t="str">
            <v>593</v>
          </cell>
          <cell r="D1103">
            <v>814800.9713582031</v>
          </cell>
          <cell r="F1103" t="str">
            <v>593WYU</v>
          </cell>
          <cell r="G1103" t="str">
            <v>593</v>
          </cell>
          <cell r="I1103">
            <v>814800.9713582031</v>
          </cell>
        </row>
        <row r="1104">
          <cell r="A1104" t="str">
            <v>594CA</v>
          </cell>
          <cell r="B1104" t="str">
            <v>594</v>
          </cell>
          <cell r="D1104">
            <v>682349.83031523577</v>
          </cell>
          <cell r="F1104" t="str">
            <v>594CA</v>
          </cell>
          <cell r="G1104" t="str">
            <v>594</v>
          </cell>
          <cell r="I1104">
            <v>682349.83031523577</v>
          </cell>
        </row>
        <row r="1105">
          <cell r="A1105" t="str">
            <v>594ID</v>
          </cell>
          <cell r="B1105" t="str">
            <v>594</v>
          </cell>
          <cell r="D1105">
            <v>660820.0928080118</v>
          </cell>
          <cell r="F1105" t="str">
            <v>594ID</v>
          </cell>
          <cell r="G1105" t="str">
            <v>594</v>
          </cell>
          <cell r="I1105">
            <v>660820.0928080118</v>
          </cell>
        </row>
        <row r="1106">
          <cell r="A1106" t="str">
            <v>594OR</v>
          </cell>
          <cell r="B1106" t="str">
            <v>594</v>
          </cell>
          <cell r="D1106">
            <v>6483538.9606770249</v>
          </cell>
          <cell r="F1106" t="str">
            <v>594OR</v>
          </cell>
          <cell r="G1106" t="str">
            <v>594</v>
          </cell>
          <cell r="I1106">
            <v>6483538.9606770249</v>
          </cell>
        </row>
        <row r="1107">
          <cell r="A1107" t="str">
            <v>594SNPD</v>
          </cell>
          <cell r="B1107" t="str">
            <v>594</v>
          </cell>
          <cell r="D1107">
            <v>18177.270699989396</v>
          </cell>
          <cell r="F1107" t="str">
            <v>594SNPD</v>
          </cell>
          <cell r="G1107" t="str">
            <v>594</v>
          </cell>
          <cell r="I1107">
            <v>18177.270699989396</v>
          </cell>
        </row>
        <row r="1108">
          <cell r="A1108" t="str">
            <v>594UT</v>
          </cell>
          <cell r="B1108" t="str">
            <v>594</v>
          </cell>
          <cell r="D1108">
            <v>13045946.13194022</v>
          </cell>
          <cell r="F1108" t="str">
            <v>594UT</v>
          </cell>
          <cell r="G1108" t="str">
            <v>594</v>
          </cell>
          <cell r="I1108">
            <v>13045946.13194022</v>
          </cell>
        </row>
        <row r="1109">
          <cell r="A1109" t="str">
            <v>594WA</v>
          </cell>
          <cell r="B1109" t="str">
            <v>594</v>
          </cell>
          <cell r="D1109">
            <v>1180660.926594378</v>
          </cell>
          <cell r="F1109" t="str">
            <v>594WA</v>
          </cell>
          <cell r="G1109" t="str">
            <v>594</v>
          </cell>
          <cell r="I1109">
            <v>1180660.926594378</v>
          </cell>
        </row>
        <row r="1110">
          <cell r="A1110" t="str">
            <v>594WYP</v>
          </cell>
          <cell r="B1110" t="str">
            <v>594</v>
          </cell>
          <cell r="D1110">
            <v>1629134.840077824</v>
          </cell>
          <cell r="F1110" t="str">
            <v>594WYP</v>
          </cell>
          <cell r="G1110" t="str">
            <v>594</v>
          </cell>
          <cell r="I1110">
            <v>1629134.840077824</v>
          </cell>
        </row>
        <row r="1111">
          <cell r="A1111" t="str">
            <v>594WYU</v>
          </cell>
          <cell r="B1111" t="str">
            <v>594</v>
          </cell>
          <cell r="D1111">
            <v>338941.98462772707</v>
          </cell>
          <cell r="F1111" t="str">
            <v>594WYU</v>
          </cell>
          <cell r="G1111" t="str">
            <v>594</v>
          </cell>
          <cell r="I1111">
            <v>338941.98462772707</v>
          </cell>
        </row>
        <row r="1112">
          <cell r="A1112" t="str">
            <v>595SNPD</v>
          </cell>
          <cell r="B1112" t="str">
            <v>595</v>
          </cell>
          <cell r="D1112">
            <v>1154740.7168330047</v>
          </cell>
          <cell r="F1112" t="str">
            <v>595SNPD</v>
          </cell>
          <cell r="G1112" t="str">
            <v>595</v>
          </cell>
          <cell r="I1112">
            <v>1154740.7168330047</v>
          </cell>
        </row>
        <row r="1113">
          <cell r="A1113" t="str">
            <v>595UT</v>
          </cell>
          <cell r="B1113" t="str">
            <v>595</v>
          </cell>
          <cell r="D1113">
            <v>-45.868966609570911</v>
          </cell>
          <cell r="F1113" t="str">
            <v>595UT</v>
          </cell>
          <cell r="G1113" t="str">
            <v>595</v>
          </cell>
          <cell r="I1113">
            <v>-45.868966609570911</v>
          </cell>
        </row>
        <row r="1114">
          <cell r="A1114" t="str">
            <v>596CA</v>
          </cell>
          <cell r="B1114" t="str">
            <v>596</v>
          </cell>
          <cell r="D1114">
            <v>124346.55416611953</v>
          </cell>
          <cell r="F1114" t="str">
            <v>596CA</v>
          </cell>
          <cell r="G1114" t="str">
            <v>596</v>
          </cell>
          <cell r="I1114">
            <v>124346.55416611953</v>
          </cell>
        </row>
        <row r="1115">
          <cell r="A1115" t="str">
            <v>596ID</v>
          </cell>
          <cell r="B1115" t="str">
            <v>596</v>
          </cell>
          <cell r="D1115">
            <v>170447.1453232358</v>
          </cell>
          <cell r="F1115" t="str">
            <v>596ID</v>
          </cell>
          <cell r="G1115" t="str">
            <v>596</v>
          </cell>
          <cell r="I1115">
            <v>170447.1453232358</v>
          </cell>
        </row>
        <row r="1116">
          <cell r="A1116" t="str">
            <v>596OR</v>
          </cell>
          <cell r="B1116" t="str">
            <v>596</v>
          </cell>
          <cell r="D1116">
            <v>948126.03911085753</v>
          </cell>
          <cell r="F1116" t="str">
            <v>596OR</v>
          </cell>
          <cell r="G1116" t="str">
            <v>596</v>
          </cell>
          <cell r="I1116">
            <v>948126.03911085753</v>
          </cell>
        </row>
        <row r="1117">
          <cell r="A1117" t="str">
            <v>596UT</v>
          </cell>
          <cell r="B1117" t="str">
            <v>596</v>
          </cell>
          <cell r="D1117">
            <v>2357970.3374954429</v>
          </cell>
          <cell r="F1117" t="str">
            <v>596UT</v>
          </cell>
          <cell r="G1117" t="str">
            <v>596</v>
          </cell>
          <cell r="I1117">
            <v>2357970.3374954429</v>
          </cell>
        </row>
        <row r="1118">
          <cell r="A1118" t="str">
            <v>596WA</v>
          </cell>
          <cell r="B1118" t="str">
            <v>596</v>
          </cell>
          <cell r="D1118">
            <v>213682.42850214994</v>
          </cell>
          <cell r="F1118" t="str">
            <v>596WA</v>
          </cell>
          <cell r="G1118" t="str">
            <v>596</v>
          </cell>
          <cell r="I1118">
            <v>213682.42850214994</v>
          </cell>
        </row>
        <row r="1119">
          <cell r="A1119" t="str">
            <v>596WYP</v>
          </cell>
          <cell r="B1119" t="str">
            <v>596</v>
          </cell>
          <cell r="D1119">
            <v>261828.70829499647</v>
          </cell>
          <cell r="F1119" t="str">
            <v>596WYP</v>
          </cell>
          <cell r="G1119" t="str">
            <v>596</v>
          </cell>
          <cell r="I1119">
            <v>261828.70829499647</v>
          </cell>
        </row>
        <row r="1120">
          <cell r="A1120" t="str">
            <v>596WYU</v>
          </cell>
          <cell r="B1120" t="str">
            <v>596</v>
          </cell>
          <cell r="D1120">
            <v>65625.725343260419</v>
          </cell>
          <cell r="F1120" t="str">
            <v>596WYU</v>
          </cell>
          <cell r="G1120" t="str">
            <v>596</v>
          </cell>
          <cell r="I1120">
            <v>65625.725343260419</v>
          </cell>
        </row>
        <row r="1121">
          <cell r="A1121" t="str">
            <v>597CA</v>
          </cell>
          <cell r="B1121" t="str">
            <v>597</v>
          </cell>
          <cell r="D1121">
            <v>63873.761206691095</v>
          </cell>
          <cell r="F1121" t="str">
            <v>597CA</v>
          </cell>
          <cell r="G1121" t="str">
            <v>597</v>
          </cell>
          <cell r="I1121">
            <v>63873.761206691095</v>
          </cell>
        </row>
        <row r="1122">
          <cell r="A1122" t="str">
            <v>597ID</v>
          </cell>
          <cell r="B1122" t="str">
            <v>597</v>
          </cell>
          <cell r="D1122">
            <v>285816.85539956554</v>
          </cell>
          <cell r="F1122" t="str">
            <v>597ID</v>
          </cell>
          <cell r="G1122" t="str">
            <v>597</v>
          </cell>
          <cell r="I1122">
            <v>285816.85539956554</v>
          </cell>
        </row>
        <row r="1123">
          <cell r="A1123" t="str">
            <v>597OR</v>
          </cell>
          <cell r="B1123" t="str">
            <v>597</v>
          </cell>
          <cell r="D1123">
            <v>1203680.3664290141</v>
          </cell>
          <cell r="F1123" t="str">
            <v>597OR</v>
          </cell>
          <cell r="G1123" t="str">
            <v>597</v>
          </cell>
          <cell r="I1123">
            <v>1203680.3664290141</v>
          </cell>
        </row>
        <row r="1124">
          <cell r="A1124" t="str">
            <v>597SNPD</v>
          </cell>
          <cell r="B1124" t="str">
            <v>597</v>
          </cell>
          <cell r="D1124">
            <v>1001450.6289425867</v>
          </cell>
          <cell r="F1124" t="str">
            <v>597SNPD</v>
          </cell>
          <cell r="G1124" t="str">
            <v>597</v>
          </cell>
          <cell r="I1124">
            <v>1001450.6289425867</v>
          </cell>
        </row>
        <row r="1125">
          <cell r="A1125" t="str">
            <v>597UT</v>
          </cell>
          <cell r="B1125" t="str">
            <v>597</v>
          </cell>
          <cell r="D1125">
            <v>1709449.6815291643</v>
          </cell>
          <cell r="F1125" t="str">
            <v>597UT</v>
          </cell>
          <cell r="G1125" t="str">
            <v>597</v>
          </cell>
          <cell r="I1125">
            <v>1709449.6815291643</v>
          </cell>
        </row>
        <row r="1126">
          <cell r="A1126" t="str">
            <v>597WA</v>
          </cell>
          <cell r="B1126" t="str">
            <v>597</v>
          </cell>
          <cell r="D1126">
            <v>401634.86110224319</v>
          </cell>
          <cell r="F1126" t="str">
            <v>597WA</v>
          </cell>
          <cell r="G1126" t="str">
            <v>597</v>
          </cell>
          <cell r="I1126">
            <v>401634.86110224319</v>
          </cell>
        </row>
        <row r="1127">
          <cell r="A1127" t="str">
            <v>597WYP</v>
          </cell>
          <cell r="B1127" t="str">
            <v>597</v>
          </cell>
          <cell r="D1127">
            <v>669042.8087361661</v>
          </cell>
          <cell r="F1127" t="str">
            <v>597WYP</v>
          </cell>
          <cell r="G1127" t="str">
            <v>597</v>
          </cell>
          <cell r="I1127">
            <v>669042.8087361661</v>
          </cell>
        </row>
        <row r="1128">
          <cell r="A1128" t="str">
            <v>597WYU</v>
          </cell>
          <cell r="B1128" t="str">
            <v>597</v>
          </cell>
          <cell r="D1128">
            <v>100948.35327108344</v>
          </cell>
          <cell r="F1128" t="str">
            <v>597WYU</v>
          </cell>
          <cell r="G1128" t="str">
            <v>597</v>
          </cell>
          <cell r="I1128">
            <v>100948.35327108344</v>
          </cell>
        </row>
        <row r="1129">
          <cell r="A1129" t="str">
            <v>598CA</v>
          </cell>
          <cell r="B1129" t="str">
            <v>598</v>
          </cell>
          <cell r="D1129">
            <v>234884.55519208594</v>
          </cell>
          <cell r="F1129" t="str">
            <v>598CA</v>
          </cell>
          <cell r="G1129" t="str">
            <v>598</v>
          </cell>
          <cell r="I1129">
            <v>234884.55519208594</v>
          </cell>
        </row>
        <row r="1130">
          <cell r="A1130" t="str">
            <v>598ID</v>
          </cell>
          <cell r="B1130" t="str">
            <v>598</v>
          </cell>
          <cell r="D1130">
            <v>104030.90568840725</v>
          </cell>
          <cell r="F1130" t="str">
            <v>598ID</v>
          </cell>
          <cell r="G1130" t="str">
            <v>598</v>
          </cell>
          <cell r="I1130">
            <v>104030.90568840725</v>
          </cell>
        </row>
        <row r="1131">
          <cell r="A1131" t="str">
            <v>598OR</v>
          </cell>
          <cell r="B1131" t="str">
            <v>598</v>
          </cell>
          <cell r="D1131">
            <v>1391675.4238561646</v>
          </cell>
          <cell r="F1131" t="str">
            <v>598OR</v>
          </cell>
          <cell r="G1131" t="str">
            <v>598</v>
          </cell>
          <cell r="I1131">
            <v>1391675.4238561646</v>
          </cell>
        </row>
        <row r="1132">
          <cell r="A1132" t="str">
            <v>598SNPD</v>
          </cell>
          <cell r="B1132" t="str">
            <v>598</v>
          </cell>
          <cell r="D1132">
            <v>-338036.05359243415</v>
          </cell>
          <cell r="F1132" t="str">
            <v>598SNPD</v>
          </cell>
          <cell r="G1132" t="str">
            <v>598</v>
          </cell>
          <cell r="I1132">
            <v>-338036.05359243415</v>
          </cell>
        </row>
        <row r="1133">
          <cell r="A1133" t="str">
            <v>598UT</v>
          </cell>
          <cell r="B1133" t="str">
            <v>598</v>
          </cell>
          <cell r="D1133">
            <v>1440201.1151392895</v>
          </cell>
          <cell r="F1133" t="str">
            <v>598UT</v>
          </cell>
          <cell r="G1133" t="str">
            <v>598</v>
          </cell>
          <cell r="I1133">
            <v>1440201.1151392895</v>
          </cell>
        </row>
        <row r="1134">
          <cell r="A1134" t="str">
            <v>598WA</v>
          </cell>
          <cell r="B1134" t="str">
            <v>598</v>
          </cell>
          <cell r="D1134">
            <v>186282.24640917787</v>
          </cell>
          <cell r="F1134" t="str">
            <v>598WA</v>
          </cell>
          <cell r="G1134" t="str">
            <v>598</v>
          </cell>
          <cell r="I1134">
            <v>186282.24640917787</v>
          </cell>
        </row>
        <row r="1135">
          <cell r="A1135" t="str">
            <v>598WYP</v>
          </cell>
          <cell r="B1135" t="str">
            <v>598</v>
          </cell>
          <cell r="D1135">
            <v>347946.69532480178</v>
          </cell>
          <cell r="F1135" t="str">
            <v>598WYP</v>
          </cell>
          <cell r="G1135" t="str">
            <v>598</v>
          </cell>
          <cell r="I1135">
            <v>347946.69532480178</v>
          </cell>
        </row>
        <row r="1136">
          <cell r="A1136" t="str">
            <v>598WYU</v>
          </cell>
          <cell r="B1136" t="str">
            <v>598</v>
          </cell>
          <cell r="D1136">
            <v>2556.3651080372865</v>
          </cell>
          <cell r="F1136" t="str">
            <v>598WYU</v>
          </cell>
          <cell r="G1136" t="str">
            <v>598</v>
          </cell>
          <cell r="I1136">
            <v>2556.3651080372865</v>
          </cell>
        </row>
        <row r="1137">
          <cell r="A1137" t="str">
            <v>901CA</v>
          </cell>
          <cell r="B1137" t="str">
            <v>901</v>
          </cell>
          <cell r="D1137">
            <v>325.27799427111034</v>
          </cell>
          <cell r="F1137" t="str">
            <v>901CA</v>
          </cell>
          <cell r="G1137" t="str">
            <v>901</v>
          </cell>
          <cell r="I1137">
            <v>325.27799427111034</v>
          </cell>
        </row>
        <row r="1138">
          <cell r="A1138" t="str">
            <v>901CN</v>
          </cell>
          <cell r="B1138" t="str">
            <v>901</v>
          </cell>
          <cell r="D1138">
            <v>2429451.8611869314</v>
          </cell>
          <cell r="F1138" t="str">
            <v>901CN</v>
          </cell>
          <cell r="G1138" t="str">
            <v>901</v>
          </cell>
          <cell r="I1138">
            <v>2429451.8611869314</v>
          </cell>
        </row>
        <row r="1139">
          <cell r="A1139" t="str">
            <v>901ID</v>
          </cell>
          <cell r="B1139" t="str">
            <v>901</v>
          </cell>
          <cell r="D1139">
            <v>2715.5367526902637</v>
          </cell>
          <cell r="F1139" t="str">
            <v>901ID</v>
          </cell>
          <cell r="G1139" t="str">
            <v>901</v>
          </cell>
          <cell r="I1139">
            <v>2715.5367526902637</v>
          </cell>
        </row>
        <row r="1140">
          <cell r="A1140" t="str">
            <v>901OR</v>
          </cell>
          <cell r="B1140" t="str">
            <v>901</v>
          </cell>
          <cell r="D1140">
            <v>47105.957968876181</v>
          </cell>
          <cell r="F1140" t="str">
            <v>901OR</v>
          </cell>
          <cell r="G1140" t="str">
            <v>901</v>
          </cell>
          <cell r="I1140">
            <v>47105.957968876181</v>
          </cell>
        </row>
        <row r="1141">
          <cell r="A1141" t="str">
            <v>901UT</v>
          </cell>
          <cell r="B1141" t="str">
            <v>901</v>
          </cell>
          <cell r="D1141">
            <v>8197.5942496886546</v>
          </cell>
          <cell r="F1141" t="str">
            <v>901UT</v>
          </cell>
          <cell r="G1141" t="str">
            <v>901</v>
          </cell>
          <cell r="I1141">
            <v>8197.5942496886546</v>
          </cell>
        </row>
        <row r="1142">
          <cell r="A1142" t="str">
            <v>901WA</v>
          </cell>
          <cell r="B1142" t="str">
            <v>901</v>
          </cell>
          <cell r="D1142">
            <v>94844.610919363346</v>
          </cell>
          <cell r="F1142" t="str">
            <v>901WA</v>
          </cell>
          <cell r="G1142" t="str">
            <v>901</v>
          </cell>
          <cell r="I1142">
            <v>94844.610919363346</v>
          </cell>
        </row>
        <row r="1143">
          <cell r="A1143" t="str">
            <v>901WYP</v>
          </cell>
          <cell r="B1143" t="str">
            <v>901</v>
          </cell>
          <cell r="D1143">
            <v>19895.295261819694</v>
          </cell>
          <cell r="F1143" t="str">
            <v>901WYP</v>
          </cell>
          <cell r="G1143" t="str">
            <v>901</v>
          </cell>
          <cell r="I1143">
            <v>19895.295261819694</v>
          </cell>
        </row>
        <row r="1144">
          <cell r="A1144" t="str">
            <v>902CA</v>
          </cell>
          <cell r="B1144" t="str">
            <v>902</v>
          </cell>
          <cell r="D1144">
            <v>905255.79903865117</v>
          </cell>
          <cell r="F1144" t="str">
            <v>902CA</v>
          </cell>
          <cell r="G1144" t="str">
            <v>902</v>
          </cell>
          <cell r="I1144">
            <v>905255.79903865117</v>
          </cell>
        </row>
        <row r="1145">
          <cell r="A1145" t="str">
            <v>902CN</v>
          </cell>
          <cell r="B1145" t="str">
            <v>902</v>
          </cell>
          <cell r="D1145">
            <v>1617969.3366716257</v>
          </cell>
          <cell r="F1145" t="str">
            <v>902CN</v>
          </cell>
          <cell r="G1145" t="str">
            <v>902</v>
          </cell>
          <cell r="I1145">
            <v>1617969.3366716257</v>
          </cell>
        </row>
        <row r="1146">
          <cell r="A1146" t="str">
            <v>902ID</v>
          </cell>
          <cell r="B1146" t="str">
            <v>902</v>
          </cell>
          <cell r="D1146">
            <v>1848810.9629021164</v>
          </cell>
          <cell r="F1146" t="str">
            <v>902ID</v>
          </cell>
          <cell r="G1146" t="str">
            <v>902</v>
          </cell>
          <cell r="I1146">
            <v>1848810.9629021164</v>
          </cell>
        </row>
        <row r="1147">
          <cell r="A1147" t="str">
            <v>902OR</v>
          </cell>
          <cell r="B1147" t="str">
            <v>902</v>
          </cell>
          <cell r="D1147">
            <v>9235498.3604255021</v>
          </cell>
          <cell r="F1147" t="str">
            <v>902OR</v>
          </cell>
          <cell r="G1147" t="str">
            <v>902</v>
          </cell>
          <cell r="I1147">
            <v>9235498.3604255021</v>
          </cell>
        </row>
        <row r="1148">
          <cell r="A1148" t="str">
            <v>902UT</v>
          </cell>
          <cell r="B1148" t="str">
            <v>902</v>
          </cell>
          <cell r="D1148">
            <v>7976280.8122748462</v>
          </cell>
          <cell r="F1148" t="str">
            <v>902UT</v>
          </cell>
          <cell r="G1148" t="str">
            <v>902</v>
          </cell>
          <cell r="I1148">
            <v>7976280.8122748462</v>
          </cell>
        </row>
        <row r="1149">
          <cell r="A1149" t="str">
            <v>902WA</v>
          </cell>
          <cell r="B1149" t="str">
            <v>902</v>
          </cell>
          <cell r="D1149">
            <v>2197898.4689046731</v>
          </cell>
          <cell r="F1149" t="str">
            <v>902WA</v>
          </cell>
          <cell r="G1149" t="str">
            <v>902</v>
          </cell>
          <cell r="I1149">
            <v>2197898.4689046731</v>
          </cell>
        </row>
        <row r="1150">
          <cell r="A1150" t="str">
            <v>902WYP</v>
          </cell>
          <cell r="B1150" t="str">
            <v>902</v>
          </cell>
          <cell r="D1150">
            <v>2262748.6005870323</v>
          </cell>
          <cell r="F1150" t="str">
            <v>902WYP</v>
          </cell>
          <cell r="G1150" t="str">
            <v>902</v>
          </cell>
          <cell r="I1150">
            <v>2262748.6005870323</v>
          </cell>
        </row>
        <row r="1151">
          <cell r="A1151" t="str">
            <v>902WYU</v>
          </cell>
          <cell r="B1151" t="str">
            <v>902</v>
          </cell>
          <cell r="D1151">
            <v>357936.74708149536</v>
          </cell>
          <cell r="F1151" t="str">
            <v>902WYU</v>
          </cell>
          <cell r="G1151" t="str">
            <v>902</v>
          </cell>
          <cell r="I1151">
            <v>357936.74708149536</v>
          </cell>
        </row>
        <row r="1152">
          <cell r="A1152" t="str">
            <v>903CA</v>
          </cell>
          <cell r="B1152" t="str">
            <v>903</v>
          </cell>
          <cell r="D1152">
            <v>190167.11822988853</v>
          </cell>
          <cell r="F1152" t="str">
            <v>903CA</v>
          </cell>
          <cell r="G1152" t="str">
            <v>903</v>
          </cell>
          <cell r="I1152">
            <v>190167.11822988853</v>
          </cell>
        </row>
        <row r="1153">
          <cell r="A1153" t="str">
            <v>903CN</v>
          </cell>
          <cell r="B1153" t="str">
            <v>903</v>
          </cell>
          <cell r="D1153">
            <v>52780589.113836206</v>
          </cell>
          <cell r="F1153" t="str">
            <v>903CN</v>
          </cell>
          <cell r="G1153" t="str">
            <v>903</v>
          </cell>
          <cell r="I1153">
            <v>52780589.113836206</v>
          </cell>
        </row>
        <row r="1154">
          <cell r="A1154" t="str">
            <v>903ID</v>
          </cell>
          <cell r="B1154" t="str">
            <v>903</v>
          </cell>
          <cell r="D1154">
            <v>218816.62190781572</v>
          </cell>
          <cell r="F1154" t="str">
            <v>903ID</v>
          </cell>
          <cell r="G1154" t="str">
            <v>903</v>
          </cell>
          <cell r="I1154">
            <v>218816.62190781572</v>
          </cell>
        </row>
        <row r="1155">
          <cell r="A1155" t="str">
            <v>903OR</v>
          </cell>
          <cell r="B1155" t="str">
            <v>903</v>
          </cell>
          <cell r="D1155">
            <v>2118913.7558310591</v>
          </cell>
          <cell r="F1155" t="str">
            <v>903OR</v>
          </cell>
          <cell r="G1155" t="str">
            <v>903</v>
          </cell>
          <cell r="I1155">
            <v>2118913.7558310591</v>
          </cell>
        </row>
        <row r="1156">
          <cell r="A1156" t="str">
            <v>903UT</v>
          </cell>
          <cell r="B1156" t="str">
            <v>903</v>
          </cell>
          <cell r="D1156">
            <v>2902001.9422746059</v>
          </cell>
          <cell r="F1156" t="str">
            <v>903UT</v>
          </cell>
          <cell r="G1156" t="str">
            <v>903</v>
          </cell>
          <cell r="I1156">
            <v>2902001.9422746059</v>
          </cell>
        </row>
        <row r="1157">
          <cell r="A1157" t="str">
            <v>903WA</v>
          </cell>
          <cell r="B1157" t="str">
            <v>903</v>
          </cell>
          <cell r="D1157">
            <v>524729.89113524731</v>
          </cell>
          <cell r="F1157" t="str">
            <v>903WA</v>
          </cell>
          <cell r="G1157" t="str">
            <v>903</v>
          </cell>
          <cell r="I1157">
            <v>524729.89113524731</v>
          </cell>
        </row>
        <row r="1158">
          <cell r="A1158" t="str">
            <v>903WYP</v>
          </cell>
          <cell r="B1158" t="str">
            <v>903</v>
          </cell>
          <cell r="D1158">
            <v>455937.14916169364</v>
          </cell>
          <cell r="F1158" t="str">
            <v>903WYP</v>
          </cell>
          <cell r="G1158" t="str">
            <v>903</v>
          </cell>
          <cell r="I1158">
            <v>455937.14916169364</v>
          </cell>
        </row>
        <row r="1159">
          <cell r="A1159" t="str">
            <v>903WYU</v>
          </cell>
          <cell r="B1159" t="str">
            <v>903</v>
          </cell>
          <cell r="D1159">
            <v>51664.125433956498</v>
          </cell>
          <cell r="F1159" t="str">
            <v>903WYU</v>
          </cell>
          <cell r="G1159" t="str">
            <v>903</v>
          </cell>
          <cell r="I1159">
            <v>51664.125433956498</v>
          </cell>
        </row>
        <row r="1160">
          <cell r="A1160" t="str">
            <v>904CA</v>
          </cell>
          <cell r="B1160" t="str">
            <v>904</v>
          </cell>
          <cell r="D1160">
            <v>85790.026427586214</v>
          </cell>
          <cell r="F1160" t="str">
            <v>904CA</v>
          </cell>
          <cell r="G1160" t="str">
            <v>904</v>
          </cell>
          <cell r="I1160">
            <v>85790.026427586214</v>
          </cell>
        </row>
        <row r="1161">
          <cell r="A1161" t="str">
            <v>904CN</v>
          </cell>
          <cell r="B1161" t="str">
            <v>904</v>
          </cell>
          <cell r="D1161">
            <v>11819.27867586207</v>
          </cell>
          <cell r="F1161" t="str">
            <v>904CN</v>
          </cell>
          <cell r="G1161" t="str">
            <v>904</v>
          </cell>
          <cell r="I1161">
            <v>11819.27867586207</v>
          </cell>
        </row>
        <row r="1162">
          <cell r="A1162" t="str">
            <v>904ID</v>
          </cell>
          <cell r="B1162" t="str">
            <v>904</v>
          </cell>
          <cell r="D1162">
            <v>308846.11878620688</v>
          </cell>
          <cell r="F1162" t="str">
            <v>904ID</v>
          </cell>
          <cell r="G1162" t="str">
            <v>904</v>
          </cell>
          <cell r="I1162">
            <v>308846.11878620688</v>
          </cell>
        </row>
        <row r="1163">
          <cell r="A1163" t="str">
            <v>904OR</v>
          </cell>
          <cell r="B1163" t="str">
            <v>904</v>
          </cell>
          <cell r="D1163">
            <v>6381689.4029793004</v>
          </cell>
          <cell r="F1163" t="str">
            <v>904OR</v>
          </cell>
          <cell r="G1163" t="str">
            <v>904</v>
          </cell>
          <cell r="I1163">
            <v>6381689.4029793004</v>
          </cell>
        </row>
        <row r="1164">
          <cell r="A1164" t="str">
            <v>904UT</v>
          </cell>
          <cell r="B1164" t="str">
            <v>904</v>
          </cell>
          <cell r="D1164">
            <v>5256615.9865655173</v>
          </cell>
          <cell r="F1164" t="str">
            <v>904UT</v>
          </cell>
          <cell r="G1164" t="str">
            <v>904</v>
          </cell>
          <cell r="I1164">
            <v>5256615.9865655173</v>
          </cell>
        </row>
        <row r="1165">
          <cell r="A1165" t="str">
            <v>904WA</v>
          </cell>
          <cell r="B1165" t="str">
            <v>904</v>
          </cell>
          <cell r="D1165">
            <v>1910429.8075862068</v>
          </cell>
          <cell r="F1165" t="str">
            <v>904WA</v>
          </cell>
          <cell r="G1165" t="str">
            <v>904</v>
          </cell>
          <cell r="I1165">
            <v>1910429.8075862068</v>
          </cell>
        </row>
        <row r="1166">
          <cell r="A1166" t="str">
            <v>904WYP</v>
          </cell>
          <cell r="B1166" t="str">
            <v>904</v>
          </cell>
          <cell r="D1166">
            <v>887334.67034482758</v>
          </cell>
          <cell r="F1166" t="str">
            <v>904WYP</v>
          </cell>
          <cell r="G1166" t="str">
            <v>904</v>
          </cell>
          <cell r="I1166">
            <v>887334.67034482758</v>
          </cell>
        </row>
        <row r="1167">
          <cell r="A1167" t="str">
            <v>905CN</v>
          </cell>
          <cell r="B1167" t="str">
            <v>905</v>
          </cell>
          <cell r="D1167">
            <v>-3414855.9335363223</v>
          </cell>
          <cell r="F1167" t="str">
            <v>905CN</v>
          </cell>
          <cell r="G1167" t="str">
            <v>905</v>
          </cell>
          <cell r="I1167">
            <v>-3414855.9335363223</v>
          </cell>
        </row>
        <row r="1168">
          <cell r="A1168" t="str">
            <v>905OR</v>
          </cell>
          <cell r="B1168" t="str">
            <v>905</v>
          </cell>
          <cell r="D1168">
            <v>9126.8918068965522</v>
          </cell>
          <cell r="F1168" t="str">
            <v>905OR</v>
          </cell>
          <cell r="G1168" t="str">
            <v>905</v>
          </cell>
          <cell r="I1168">
            <v>9126.8918068965522</v>
          </cell>
        </row>
        <row r="1169">
          <cell r="A1169" t="str">
            <v>907CN</v>
          </cell>
          <cell r="B1169" t="str">
            <v>907</v>
          </cell>
          <cell r="D1169">
            <v>263916.98103701253</v>
          </cell>
          <cell r="F1169" t="str">
            <v>907CN</v>
          </cell>
          <cell r="G1169" t="str">
            <v>907</v>
          </cell>
          <cell r="I1169">
            <v>263916.98103701253</v>
          </cell>
        </row>
        <row r="1170">
          <cell r="A1170" t="str">
            <v>908CA</v>
          </cell>
          <cell r="B1170" t="str">
            <v>908</v>
          </cell>
          <cell r="D1170">
            <v>112943.14864662921</v>
          </cell>
          <cell r="F1170" t="str">
            <v>908CA</v>
          </cell>
          <cell r="G1170" t="str">
            <v>908</v>
          </cell>
          <cell r="I1170">
            <v>112943.14864662921</v>
          </cell>
        </row>
        <row r="1171">
          <cell r="A1171" t="str">
            <v>908CN</v>
          </cell>
          <cell r="B1171" t="str">
            <v>908</v>
          </cell>
          <cell r="D1171">
            <v>2693789.5532963579</v>
          </cell>
          <cell r="F1171" t="str">
            <v>908CN</v>
          </cell>
          <cell r="G1171" t="str">
            <v>908</v>
          </cell>
          <cell r="I1171">
            <v>2693789.5532963579</v>
          </cell>
        </row>
        <row r="1172">
          <cell r="A1172" t="str">
            <v>908ID</v>
          </cell>
          <cell r="B1172" t="str">
            <v>908</v>
          </cell>
          <cell r="D1172">
            <v>1503378.3251597232</v>
          </cell>
          <cell r="F1172" t="str">
            <v>908ID</v>
          </cell>
          <cell r="G1172" t="str">
            <v>908</v>
          </cell>
          <cell r="I1172">
            <v>1503378.3251597232</v>
          </cell>
        </row>
        <row r="1173">
          <cell r="A1173" t="str">
            <v>908OR</v>
          </cell>
          <cell r="B1173" t="str">
            <v>908</v>
          </cell>
          <cell r="D1173">
            <v>1185950.8914600103</v>
          </cell>
          <cell r="F1173" t="str">
            <v>908OR</v>
          </cell>
          <cell r="G1173" t="str">
            <v>908</v>
          </cell>
          <cell r="I1173">
            <v>1185950.8914600103</v>
          </cell>
        </row>
        <row r="1174">
          <cell r="A1174" t="str">
            <v>908OTHER</v>
          </cell>
          <cell r="B1174" t="str">
            <v>908</v>
          </cell>
          <cell r="D1174">
            <v>36027.43338529233</v>
          </cell>
          <cell r="F1174" t="str">
            <v>908OTHER</v>
          </cell>
          <cell r="G1174" t="str">
            <v>908</v>
          </cell>
          <cell r="I1174">
            <v>36027.43338529233</v>
          </cell>
        </row>
        <row r="1175">
          <cell r="A1175" t="str">
            <v>908UT</v>
          </cell>
          <cell r="B1175" t="str">
            <v>908</v>
          </cell>
          <cell r="D1175">
            <v>3691500.1428186139</v>
          </cell>
          <cell r="F1175" t="str">
            <v>908UT</v>
          </cell>
          <cell r="G1175" t="str">
            <v>908</v>
          </cell>
          <cell r="I1175">
            <v>3691500.1428186139</v>
          </cell>
        </row>
        <row r="1176">
          <cell r="A1176" t="str">
            <v>908WYP</v>
          </cell>
          <cell r="B1176" t="str">
            <v>908</v>
          </cell>
          <cell r="D1176">
            <v>864116.21006812342</v>
          </cell>
          <cell r="F1176" t="str">
            <v>908WYP</v>
          </cell>
          <cell r="G1176" t="str">
            <v>908</v>
          </cell>
          <cell r="I1176">
            <v>864116.21006812342</v>
          </cell>
        </row>
        <row r="1177">
          <cell r="A1177" t="str">
            <v>909CA</v>
          </cell>
          <cell r="B1177" t="str">
            <v>909</v>
          </cell>
          <cell r="D1177">
            <v>1494.753572377158</v>
          </cell>
          <cell r="F1177" t="str">
            <v>909CA</v>
          </cell>
          <cell r="G1177" t="str">
            <v>909</v>
          </cell>
          <cell r="I1177">
            <v>1494.753572377158</v>
          </cell>
        </row>
        <row r="1178">
          <cell r="A1178" t="str">
            <v>909CN</v>
          </cell>
          <cell r="B1178" t="str">
            <v>909</v>
          </cell>
          <cell r="D1178">
            <v>3705881.5073186397</v>
          </cell>
          <cell r="F1178" t="str">
            <v>909CN</v>
          </cell>
          <cell r="G1178" t="str">
            <v>909</v>
          </cell>
          <cell r="I1178">
            <v>3705881.5073186397</v>
          </cell>
        </row>
        <row r="1179">
          <cell r="A1179" t="str">
            <v>909ID</v>
          </cell>
          <cell r="B1179" t="str">
            <v>909</v>
          </cell>
          <cell r="D1179">
            <v>53.360956175298803</v>
          </cell>
          <cell r="F1179" t="str">
            <v>909ID</v>
          </cell>
          <cell r="G1179" t="str">
            <v>909</v>
          </cell>
          <cell r="I1179">
            <v>53.360956175298803</v>
          </cell>
        </row>
        <row r="1180">
          <cell r="A1180" t="str">
            <v>909OR</v>
          </cell>
          <cell r="B1180" t="str">
            <v>909</v>
          </cell>
          <cell r="D1180">
            <v>123318.38247011953</v>
          </cell>
          <cell r="F1180" t="str">
            <v>909OR</v>
          </cell>
          <cell r="G1180" t="str">
            <v>909</v>
          </cell>
          <cell r="I1180">
            <v>123318.38247011953</v>
          </cell>
        </row>
        <row r="1181">
          <cell r="A1181" t="str">
            <v>909UT</v>
          </cell>
          <cell r="B1181" t="str">
            <v>909</v>
          </cell>
          <cell r="D1181">
            <v>-2973.2765205843293</v>
          </cell>
          <cell r="F1181" t="str">
            <v>909UT</v>
          </cell>
          <cell r="G1181" t="str">
            <v>909</v>
          </cell>
          <cell r="I1181">
            <v>-2973.2765205843293</v>
          </cell>
        </row>
        <row r="1182">
          <cell r="A1182" t="str">
            <v>909WA</v>
          </cell>
          <cell r="B1182" t="str">
            <v>909</v>
          </cell>
          <cell r="D1182">
            <v>5604.173784860558</v>
          </cell>
          <cell r="F1182" t="str">
            <v>909WA</v>
          </cell>
          <cell r="G1182" t="str">
            <v>909</v>
          </cell>
          <cell r="I1182">
            <v>5604.173784860558</v>
          </cell>
        </row>
        <row r="1183">
          <cell r="A1183" t="str">
            <v>909WYP</v>
          </cell>
          <cell r="B1183" t="str">
            <v>909</v>
          </cell>
          <cell r="D1183">
            <v>1077.0727091633466</v>
          </cell>
          <cell r="F1183" t="str">
            <v>909WYP</v>
          </cell>
          <cell r="G1183" t="str">
            <v>909</v>
          </cell>
          <cell r="I1183">
            <v>1077.0727091633466</v>
          </cell>
        </row>
        <row r="1184">
          <cell r="A1184" t="str">
            <v>910CN</v>
          </cell>
          <cell r="B1184" t="str">
            <v>910</v>
          </cell>
          <cell r="D1184">
            <v>64582.07854085783</v>
          </cell>
          <cell r="F1184" t="str">
            <v>910CN</v>
          </cell>
          <cell r="G1184" t="str">
            <v>910</v>
          </cell>
          <cell r="I1184">
            <v>64582.07854085783</v>
          </cell>
        </row>
        <row r="1185">
          <cell r="A1185" t="str">
            <v>920ID</v>
          </cell>
          <cell r="B1185" t="str">
            <v>920</v>
          </cell>
          <cell r="D1185">
            <v>651825.96775033162</v>
          </cell>
          <cell r="F1185" t="str">
            <v>920ID</v>
          </cell>
          <cell r="G1185" t="str">
            <v>920</v>
          </cell>
          <cell r="I1185">
            <v>651825.96775033162</v>
          </cell>
        </row>
        <row r="1186">
          <cell r="A1186" t="str">
            <v>920SO</v>
          </cell>
          <cell r="B1186" t="str">
            <v>920</v>
          </cell>
          <cell r="D1186">
            <v>75347757.223410547</v>
          </cell>
          <cell r="F1186" t="str">
            <v>920SO</v>
          </cell>
          <cell r="G1186" t="str">
            <v>920</v>
          </cell>
          <cell r="I1186">
            <v>75347757.223410547</v>
          </cell>
        </row>
        <row r="1187">
          <cell r="A1187" t="str">
            <v>920UT</v>
          </cell>
          <cell r="B1187" t="str">
            <v>920</v>
          </cell>
          <cell r="D1187">
            <v>-2.0000000018626451E-2</v>
          </cell>
          <cell r="F1187" t="str">
            <v>920UT</v>
          </cell>
          <cell r="G1187" t="str">
            <v>920</v>
          </cell>
          <cell r="I1187">
            <v>-2.0000000018626451E-2</v>
          </cell>
        </row>
        <row r="1188">
          <cell r="A1188" t="str">
            <v>920WA</v>
          </cell>
          <cell r="B1188" t="str">
            <v>920</v>
          </cell>
          <cell r="D1188">
            <v>637872.91585898399</v>
          </cell>
          <cell r="F1188" t="str">
            <v>920WA</v>
          </cell>
          <cell r="G1188" t="str">
            <v>920</v>
          </cell>
          <cell r="I1188">
            <v>637872.91585898399</v>
          </cell>
        </row>
        <row r="1189">
          <cell r="A1189" t="str">
            <v>920WYP</v>
          </cell>
          <cell r="B1189" t="str">
            <v>920</v>
          </cell>
          <cell r="D1189">
            <v>-1238.0490105445497</v>
          </cell>
          <cell r="F1189" t="str">
            <v>920WYP</v>
          </cell>
          <cell r="G1189" t="str">
            <v>920</v>
          </cell>
          <cell r="I1189">
            <v>-1238.0490105445497</v>
          </cell>
        </row>
        <row r="1190">
          <cell r="A1190" t="str">
            <v>921ID</v>
          </cell>
          <cell r="B1190" t="str">
            <v>921</v>
          </cell>
          <cell r="D1190">
            <v>156.30605381165918</v>
          </cell>
          <cell r="F1190" t="str">
            <v>921ID</v>
          </cell>
          <cell r="G1190" t="str">
            <v>921</v>
          </cell>
          <cell r="I1190">
            <v>156.30605381165918</v>
          </cell>
        </row>
        <row r="1191">
          <cell r="A1191" t="str">
            <v>921SO</v>
          </cell>
          <cell r="B1191" t="str">
            <v>921</v>
          </cell>
          <cell r="D1191">
            <v>11939678.91047439</v>
          </cell>
          <cell r="F1191" t="str">
            <v>921SO</v>
          </cell>
          <cell r="G1191" t="str">
            <v>921</v>
          </cell>
          <cell r="I1191">
            <v>11939678.91047439</v>
          </cell>
        </row>
        <row r="1192">
          <cell r="A1192" t="str">
            <v>921UT</v>
          </cell>
          <cell r="B1192" t="str">
            <v>921</v>
          </cell>
          <cell r="D1192">
            <v>0.39597533631604165</v>
          </cell>
          <cell r="F1192" t="str">
            <v>921UT</v>
          </cell>
          <cell r="G1192" t="str">
            <v>921</v>
          </cell>
          <cell r="I1192">
            <v>0.39597533631604165</v>
          </cell>
        </row>
        <row r="1193">
          <cell r="A1193" t="str">
            <v>921WA</v>
          </cell>
          <cell r="B1193" t="str">
            <v>921</v>
          </cell>
          <cell r="D1193">
            <v>464.21855941704035</v>
          </cell>
          <cell r="F1193" t="str">
            <v>921WA</v>
          </cell>
          <cell r="G1193" t="str">
            <v>921</v>
          </cell>
          <cell r="I1193">
            <v>464.21855941704035</v>
          </cell>
        </row>
        <row r="1194">
          <cell r="A1194" t="str">
            <v>922SO</v>
          </cell>
          <cell r="B1194" t="str">
            <v>922</v>
          </cell>
          <cell r="D1194">
            <v>-22453503.397861708</v>
          </cell>
          <cell r="F1194" t="str">
            <v>922SO</v>
          </cell>
          <cell r="G1194" t="str">
            <v>922</v>
          </cell>
          <cell r="I1194">
            <v>-22453503.397861708</v>
          </cell>
        </row>
        <row r="1195">
          <cell r="A1195" t="str">
            <v>923SO</v>
          </cell>
          <cell r="B1195" t="str">
            <v>923</v>
          </cell>
          <cell r="D1195">
            <v>12141400.801446559</v>
          </cell>
          <cell r="F1195" t="str">
            <v>923SO</v>
          </cell>
          <cell r="G1195" t="str">
            <v>923</v>
          </cell>
          <cell r="I1195">
            <v>12141400.801446559</v>
          </cell>
        </row>
        <row r="1196">
          <cell r="A1196" t="str">
            <v>923UT</v>
          </cell>
          <cell r="B1196" t="str">
            <v>923</v>
          </cell>
          <cell r="D1196">
            <v>2544.6625560538114</v>
          </cell>
          <cell r="F1196" t="str">
            <v>923UT</v>
          </cell>
          <cell r="G1196" t="str">
            <v>923</v>
          </cell>
          <cell r="I1196">
            <v>2544.6625560538114</v>
          </cell>
        </row>
        <row r="1197">
          <cell r="A1197" t="str">
            <v>924SO</v>
          </cell>
          <cell r="B1197" t="str">
            <v>924</v>
          </cell>
          <cell r="D1197">
            <v>34205467.443811655</v>
          </cell>
          <cell r="F1197" t="str">
            <v>924SO</v>
          </cell>
          <cell r="G1197" t="str">
            <v>924</v>
          </cell>
          <cell r="I1197">
            <v>34205467.443811655</v>
          </cell>
        </row>
        <row r="1198">
          <cell r="A1198" t="str">
            <v>925SO</v>
          </cell>
          <cell r="B1198" t="str">
            <v>925</v>
          </cell>
          <cell r="D1198">
            <v>9668699.9735201802</v>
          </cell>
          <cell r="F1198" t="str">
            <v>925SO</v>
          </cell>
          <cell r="G1198" t="str">
            <v>925</v>
          </cell>
          <cell r="I1198">
            <v>9668699.9735201802</v>
          </cell>
        </row>
        <row r="1199">
          <cell r="A1199" t="str">
            <v>928CA</v>
          </cell>
          <cell r="B1199" t="str">
            <v>928</v>
          </cell>
          <cell r="D1199">
            <v>74311.565964125562</v>
          </cell>
          <cell r="F1199" t="str">
            <v>928CA</v>
          </cell>
          <cell r="G1199" t="str">
            <v>928</v>
          </cell>
          <cell r="I1199">
            <v>74311.565964125562</v>
          </cell>
        </row>
        <row r="1200">
          <cell r="A1200" t="str">
            <v>928ID</v>
          </cell>
          <cell r="B1200" t="str">
            <v>928</v>
          </cell>
          <cell r="D1200">
            <v>451206.92448991031</v>
          </cell>
          <cell r="F1200" t="str">
            <v>928ID</v>
          </cell>
          <cell r="G1200" t="str">
            <v>928</v>
          </cell>
          <cell r="I1200">
            <v>451206.92448991031</v>
          </cell>
        </row>
        <row r="1201">
          <cell r="A1201" t="str">
            <v>928OR</v>
          </cell>
          <cell r="B1201" t="str">
            <v>928</v>
          </cell>
          <cell r="D1201">
            <v>4050270.6783295861</v>
          </cell>
          <cell r="F1201" t="str">
            <v>928OR</v>
          </cell>
          <cell r="G1201" t="str">
            <v>928</v>
          </cell>
          <cell r="I1201">
            <v>4050270.6783295861</v>
          </cell>
        </row>
        <row r="1202">
          <cell r="A1202" t="str">
            <v>928SG</v>
          </cell>
          <cell r="B1202" t="str">
            <v>928</v>
          </cell>
          <cell r="D1202">
            <v>1979812.5127690581</v>
          </cell>
          <cell r="F1202" t="str">
            <v>928SG</v>
          </cell>
          <cell r="G1202" t="str">
            <v>928</v>
          </cell>
          <cell r="I1202">
            <v>1979812.5127690581</v>
          </cell>
        </row>
        <row r="1203">
          <cell r="A1203" t="str">
            <v>928SO</v>
          </cell>
          <cell r="B1203" t="str">
            <v>928</v>
          </cell>
          <cell r="D1203">
            <v>2937.3554652466364</v>
          </cell>
          <cell r="F1203" t="str">
            <v>928SO</v>
          </cell>
          <cell r="G1203" t="str">
            <v>928</v>
          </cell>
          <cell r="I1203">
            <v>2937.3554652466364</v>
          </cell>
        </row>
        <row r="1204">
          <cell r="A1204" t="str">
            <v>928UT</v>
          </cell>
          <cell r="B1204" t="str">
            <v>928</v>
          </cell>
          <cell r="D1204">
            <v>3911530.2780044843</v>
          </cell>
          <cell r="F1204" t="str">
            <v>928UT</v>
          </cell>
          <cell r="G1204" t="str">
            <v>928</v>
          </cell>
          <cell r="I1204">
            <v>3911530.2780044843</v>
          </cell>
        </row>
        <row r="1205">
          <cell r="A1205" t="str">
            <v>928WA</v>
          </cell>
          <cell r="B1205" t="str">
            <v>928</v>
          </cell>
          <cell r="D1205">
            <v>503638.98786995513</v>
          </cell>
          <cell r="F1205" t="str">
            <v>928WA</v>
          </cell>
          <cell r="G1205" t="str">
            <v>928</v>
          </cell>
          <cell r="I1205">
            <v>503638.98786995513</v>
          </cell>
        </row>
        <row r="1206">
          <cell r="A1206" t="str">
            <v>928WYP</v>
          </cell>
          <cell r="B1206" t="str">
            <v>928</v>
          </cell>
          <cell r="D1206">
            <v>1145494.459013453</v>
          </cell>
          <cell r="F1206" t="str">
            <v>928WYP</v>
          </cell>
          <cell r="G1206" t="str">
            <v>928</v>
          </cell>
          <cell r="I1206">
            <v>1145494.459013453</v>
          </cell>
        </row>
        <row r="1207">
          <cell r="A1207" t="str">
            <v>929SO</v>
          </cell>
          <cell r="B1207" t="str">
            <v>929</v>
          </cell>
          <cell r="D1207">
            <v>-4165348.5149099268</v>
          </cell>
          <cell r="F1207" t="str">
            <v>929SO</v>
          </cell>
          <cell r="G1207" t="str">
            <v>929</v>
          </cell>
          <cell r="I1207">
            <v>-4165348.5149099268</v>
          </cell>
        </row>
        <row r="1208">
          <cell r="A1208" t="str">
            <v>930CN</v>
          </cell>
          <cell r="B1208" t="str">
            <v>930</v>
          </cell>
          <cell r="D1208">
            <v>4689.1816143497754</v>
          </cell>
          <cell r="F1208" t="str">
            <v>930CN</v>
          </cell>
          <cell r="G1208" t="str">
            <v>930</v>
          </cell>
          <cell r="I1208">
            <v>4689.1816143497754</v>
          </cell>
        </row>
        <row r="1209">
          <cell r="A1209" t="str">
            <v>930ID</v>
          </cell>
          <cell r="B1209" t="str">
            <v>930</v>
          </cell>
          <cell r="D1209">
            <v>6252.2421524663678</v>
          </cell>
          <cell r="F1209" t="str">
            <v>930ID</v>
          </cell>
          <cell r="G1209" t="str">
            <v>930</v>
          </cell>
          <cell r="I1209">
            <v>6252.2421524663678</v>
          </cell>
        </row>
        <row r="1210">
          <cell r="A1210" t="str">
            <v>930OR</v>
          </cell>
          <cell r="B1210" t="str">
            <v>930</v>
          </cell>
          <cell r="D1210">
            <v>4102719.3414125559</v>
          </cell>
          <cell r="F1210" t="str">
            <v>930OR</v>
          </cell>
          <cell r="G1210" t="str">
            <v>930</v>
          </cell>
          <cell r="I1210">
            <v>4102719.3414125559</v>
          </cell>
        </row>
        <row r="1211">
          <cell r="A1211" t="str">
            <v>930SO</v>
          </cell>
          <cell r="B1211" t="str">
            <v>930</v>
          </cell>
          <cell r="D1211">
            <v>6782975.7095700894</v>
          </cell>
          <cell r="F1211" t="str">
            <v>930SO</v>
          </cell>
          <cell r="G1211" t="str">
            <v>930</v>
          </cell>
          <cell r="I1211">
            <v>6782975.7095700894</v>
          </cell>
        </row>
        <row r="1212">
          <cell r="A1212" t="str">
            <v>930UT</v>
          </cell>
          <cell r="B1212" t="str">
            <v>930</v>
          </cell>
          <cell r="D1212">
            <v>1567094.8286266816</v>
          </cell>
          <cell r="F1212" t="str">
            <v>930UT</v>
          </cell>
          <cell r="G1212" t="str">
            <v>930</v>
          </cell>
          <cell r="I1212">
            <v>1567094.8286266816</v>
          </cell>
        </row>
        <row r="1213">
          <cell r="A1213" t="str">
            <v>930WA</v>
          </cell>
          <cell r="B1213" t="str">
            <v>930</v>
          </cell>
          <cell r="D1213">
            <v>7815.3547926008969</v>
          </cell>
          <cell r="F1213" t="str">
            <v>930WA</v>
          </cell>
          <cell r="G1213" t="str">
            <v>930</v>
          </cell>
          <cell r="I1213">
            <v>7815.3547926008969</v>
          </cell>
        </row>
        <row r="1214">
          <cell r="A1214" t="str">
            <v>930WYP</v>
          </cell>
          <cell r="B1214" t="str">
            <v>930</v>
          </cell>
          <cell r="D1214">
            <v>205409.54439461883</v>
          </cell>
          <cell r="F1214" t="str">
            <v>930WYP</v>
          </cell>
          <cell r="G1214" t="str">
            <v>930</v>
          </cell>
          <cell r="I1214">
            <v>205409.54439461883</v>
          </cell>
        </row>
        <row r="1215">
          <cell r="A1215" t="str">
            <v>931OR</v>
          </cell>
          <cell r="B1215" t="str">
            <v>931</v>
          </cell>
          <cell r="D1215">
            <v>972565.89202354266</v>
          </cell>
          <cell r="F1215" t="str">
            <v>931OR</v>
          </cell>
          <cell r="G1215" t="str">
            <v>931</v>
          </cell>
          <cell r="I1215">
            <v>972565.89202354266</v>
          </cell>
        </row>
        <row r="1216">
          <cell r="A1216" t="str">
            <v>931SO</v>
          </cell>
          <cell r="B1216" t="str">
            <v>931</v>
          </cell>
          <cell r="D1216">
            <v>5591078.3820627695</v>
          </cell>
          <cell r="F1216" t="str">
            <v>931SO</v>
          </cell>
          <cell r="G1216" t="str">
            <v>931</v>
          </cell>
          <cell r="I1216">
            <v>5591078.3820627695</v>
          </cell>
        </row>
        <row r="1217">
          <cell r="A1217" t="str">
            <v>931UT</v>
          </cell>
          <cell r="B1217" t="str">
            <v>931</v>
          </cell>
          <cell r="D1217">
            <v>-287.6031390134529</v>
          </cell>
          <cell r="F1217" t="str">
            <v>931UT</v>
          </cell>
          <cell r="G1217" t="str">
            <v>931</v>
          </cell>
          <cell r="I1217">
            <v>-287.6031390134529</v>
          </cell>
        </row>
        <row r="1218">
          <cell r="A1218" t="str">
            <v>931WA</v>
          </cell>
          <cell r="B1218" t="str">
            <v>931</v>
          </cell>
          <cell r="D1218">
            <v>-521.02017937219728</v>
          </cell>
          <cell r="F1218" t="str">
            <v>931WA</v>
          </cell>
          <cell r="G1218" t="str">
            <v>931</v>
          </cell>
          <cell r="I1218">
            <v>-521.02017937219728</v>
          </cell>
        </row>
        <row r="1219">
          <cell r="A1219" t="str">
            <v>931WYP</v>
          </cell>
          <cell r="B1219" t="str">
            <v>931</v>
          </cell>
          <cell r="D1219">
            <v>1969.8522533632288</v>
          </cell>
          <cell r="F1219" t="str">
            <v>931WYP</v>
          </cell>
          <cell r="G1219" t="str">
            <v>931</v>
          </cell>
          <cell r="I1219">
            <v>1969.8522533632288</v>
          </cell>
        </row>
        <row r="1220">
          <cell r="A1220" t="str">
            <v>935OR</v>
          </cell>
          <cell r="B1220" t="str">
            <v>935</v>
          </cell>
          <cell r="D1220">
            <v>24372.289666854125</v>
          </cell>
          <cell r="F1220" t="str">
            <v>935OR</v>
          </cell>
          <cell r="G1220" t="str">
            <v>935</v>
          </cell>
          <cell r="I1220">
            <v>24372.289666854125</v>
          </cell>
        </row>
        <row r="1221">
          <cell r="A1221" t="str">
            <v>935SO</v>
          </cell>
          <cell r="B1221" t="str">
            <v>935</v>
          </cell>
          <cell r="D1221">
            <v>27422623.51836475</v>
          </cell>
          <cell r="F1221" t="str">
            <v>935SO</v>
          </cell>
          <cell r="G1221" t="str">
            <v>935</v>
          </cell>
          <cell r="I1221">
            <v>27422623.51836475</v>
          </cell>
        </row>
        <row r="1222">
          <cell r="A1222" t="str">
            <v>DPCA</v>
          </cell>
          <cell r="B1222" t="str">
            <v>DP</v>
          </cell>
          <cell r="D1222">
            <v>360377.61</v>
          </cell>
          <cell r="F1222" t="str">
            <v>DPCA</v>
          </cell>
          <cell r="G1222" t="str">
            <v>DP</v>
          </cell>
          <cell r="I1222">
            <v>360377.61</v>
          </cell>
        </row>
        <row r="1223">
          <cell r="A1223" t="str">
            <v>DPID</v>
          </cell>
          <cell r="B1223" t="str">
            <v>DP</v>
          </cell>
          <cell r="D1223">
            <v>838370.67</v>
          </cell>
          <cell r="F1223" t="str">
            <v>DPID</v>
          </cell>
          <cell r="G1223" t="str">
            <v>DP</v>
          </cell>
          <cell r="I1223">
            <v>838370.67</v>
          </cell>
        </row>
        <row r="1224">
          <cell r="A1224" t="str">
            <v>DPOR</v>
          </cell>
          <cell r="B1224" t="str">
            <v>DP</v>
          </cell>
          <cell r="D1224">
            <v>6817549.1900000004</v>
          </cell>
          <cell r="F1224" t="str">
            <v>DPOR</v>
          </cell>
          <cell r="G1224" t="str">
            <v>DP</v>
          </cell>
          <cell r="I1224">
            <v>6817549.1900000004</v>
          </cell>
        </row>
        <row r="1225">
          <cell r="A1225" t="str">
            <v>DPUT</v>
          </cell>
          <cell r="B1225" t="str">
            <v>DP</v>
          </cell>
          <cell r="D1225">
            <v>12608876.720000001</v>
          </cell>
          <cell r="F1225" t="str">
            <v>DPUT</v>
          </cell>
          <cell r="G1225" t="str">
            <v>DP</v>
          </cell>
          <cell r="I1225">
            <v>12608876.720000001</v>
          </cell>
        </row>
        <row r="1226">
          <cell r="A1226" t="str">
            <v>DPWA</v>
          </cell>
          <cell r="B1226" t="str">
            <v>DP</v>
          </cell>
          <cell r="D1226">
            <v>2103300.81</v>
          </cell>
          <cell r="F1226" t="str">
            <v>DPWA</v>
          </cell>
          <cell r="G1226" t="str">
            <v>DP</v>
          </cell>
          <cell r="I1226">
            <v>2103300.81</v>
          </cell>
        </row>
        <row r="1227">
          <cell r="A1227" t="str">
            <v>DPWYU</v>
          </cell>
          <cell r="B1227" t="str">
            <v>DP</v>
          </cell>
          <cell r="D1227">
            <v>2164394.7200000002</v>
          </cell>
          <cell r="F1227" t="str">
            <v>DPWYU</v>
          </cell>
          <cell r="G1227" t="str">
            <v>DP</v>
          </cell>
          <cell r="I1227">
            <v>2164394.7200000002</v>
          </cell>
        </row>
        <row r="1228">
          <cell r="A1228" t="str">
            <v>GPSO</v>
          </cell>
          <cell r="B1228" t="str">
            <v>GP</v>
          </cell>
          <cell r="D1228">
            <v>206987.86</v>
          </cell>
          <cell r="F1228" t="str">
            <v>GPSO</v>
          </cell>
          <cell r="G1228" t="str">
            <v>GP</v>
          </cell>
          <cell r="I1228">
            <v>206987.86</v>
          </cell>
        </row>
        <row r="1229">
          <cell r="A1229" t="str">
            <v>OPSG</v>
          </cell>
          <cell r="B1229" t="str">
            <v>OP</v>
          </cell>
          <cell r="D1229">
            <v>300383502.86000001</v>
          </cell>
          <cell r="F1229" t="str">
            <v>OPSG</v>
          </cell>
          <cell r="G1229" t="str">
            <v>OP</v>
          </cell>
          <cell r="I1229">
            <v>300383502.86000001</v>
          </cell>
        </row>
        <row r="1230">
          <cell r="A1230" t="str">
            <v>SCHMAPSE</v>
          </cell>
          <cell r="B1230" t="str">
            <v>SCHMAP</v>
          </cell>
          <cell r="D1230">
            <v>45000.341581000001</v>
          </cell>
          <cell r="F1230" t="str">
            <v>SCHMAPSE</v>
          </cell>
          <cell r="G1230" t="str">
            <v>SCHMAP</v>
          </cell>
          <cell r="I1230">
            <v>45000.341581000001</v>
          </cell>
        </row>
        <row r="1231">
          <cell r="A1231" t="str">
            <v>SCHMAPSO</v>
          </cell>
          <cell r="B1231" t="str">
            <v>SCHMAP</v>
          </cell>
          <cell r="D1231">
            <v>9738000.2000000011</v>
          </cell>
          <cell r="F1231" t="str">
            <v>SCHMAPSO</v>
          </cell>
          <cell r="G1231" t="str">
            <v>SCHMAP</v>
          </cell>
          <cell r="I1231">
            <v>9738000.2000000011</v>
          </cell>
        </row>
        <row r="1232">
          <cell r="A1232" t="str">
            <v>SCHMATBADDEBT</v>
          </cell>
          <cell r="B1232" t="str">
            <v>SCHMAT</v>
          </cell>
          <cell r="D1232">
            <v>-0.14000000001396984</v>
          </cell>
          <cell r="F1232" t="str">
            <v>SCHMATBADDEBT</v>
          </cell>
          <cell r="G1232" t="str">
            <v>SCHMAT</v>
          </cell>
          <cell r="I1232">
            <v>-0.14000000001396984</v>
          </cell>
        </row>
        <row r="1233">
          <cell r="A1233" t="str">
            <v>SCHMATCA</v>
          </cell>
          <cell r="B1233" t="str">
            <v>SCHMAT</v>
          </cell>
          <cell r="D1233">
            <v>878130.35999999987</v>
          </cell>
          <cell r="F1233" t="str">
            <v>SCHMATCA</v>
          </cell>
          <cell r="G1233" t="str">
            <v>SCHMAT</v>
          </cell>
          <cell r="I1233">
            <v>878130.35999999987</v>
          </cell>
        </row>
        <row r="1234">
          <cell r="A1234" t="str">
            <v>SCHMATCIAC</v>
          </cell>
          <cell r="B1234" t="str">
            <v>SCHMAT</v>
          </cell>
          <cell r="D1234">
            <v>59831265.339999996</v>
          </cell>
          <cell r="F1234" t="str">
            <v>SCHMATCIAC</v>
          </cell>
          <cell r="G1234" t="str">
            <v>SCHMAT</v>
          </cell>
          <cell r="I1234">
            <v>59831265.339999996</v>
          </cell>
        </row>
        <row r="1235">
          <cell r="A1235" t="str">
            <v>SCHMATID</v>
          </cell>
          <cell r="B1235" t="str">
            <v>SCHMAT</v>
          </cell>
          <cell r="D1235">
            <v>634938.9</v>
          </cell>
          <cell r="F1235" t="str">
            <v>SCHMATID</v>
          </cell>
          <cell r="G1235" t="str">
            <v>SCHMAT</v>
          </cell>
          <cell r="I1235">
            <v>634938.9</v>
          </cell>
        </row>
        <row r="1236">
          <cell r="A1236" t="str">
            <v>SCHMATOR</v>
          </cell>
          <cell r="B1236" t="str">
            <v>SCHMAT</v>
          </cell>
          <cell r="D1236">
            <v>12578727.59</v>
          </cell>
          <cell r="F1236" t="str">
            <v>SCHMATOR</v>
          </cell>
          <cell r="G1236" t="str">
            <v>SCHMAT</v>
          </cell>
          <cell r="I1236">
            <v>12578727.59</v>
          </cell>
        </row>
        <row r="1237">
          <cell r="A1237" t="str">
            <v>SCHMATOTHER</v>
          </cell>
          <cell r="B1237" t="str">
            <v>SCHMAT</v>
          </cell>
          <cell r="D1237">
            <v>-1024000.5399999991</v>
          </cell>
          <cell r="F1237" t="str">
            <v>SCHMATOTHER</v>
          </cell>
          <cell r="G1237" t="str">
            <v>SCHMAT</v>
          </cell>
          <cell r="I1237">
            <v>-1024000.5399999991</v>
          </cell>
        </row>
        <row r="1238">
          <cell r="A1238" t="str">
            <v>SCHMATSCHMDEXP</v>
          </cell>
          <cell r="B1238" t="str">
            <v>SCHMAT</v>
          </cell>
          <cell r="D1238">
            <v>562216209.41899395</v>
          </cell>
          <cell r="F1238" t="str">
            <v>SCHMATSCHMDEXP</v>
          </cell>
          <cell r="G1238" t="str">
            <v>SCHMAT</v>
          </cell>
          <cell r="I1238">
            <v>562216209.41899395</v>
          </cell>
        </row>
        <row r="1239">
          <cell r="A1239" t="str">
            <v>SCHMATSE</v>
          </cell>
          <cell r="B1239" t="str">
            <v>SCHMAT</v>
          </cell>
          <cell r="D1239">
            <v>4460615.8398009986</v>
          </cell>
          <cell r="F1239" t="str">
            <v>SCHMATSE</v>
          </cell>
          <cell r="G1239" t="str">
            <v>SCHMAT</v>
          </cell>
          <cell r="I1239">
            <v>4460615.8398009986</v>
          </cell>
        </row>
        <row r="1240">
          <cell r="A1240" t="str">
            <v>SCHMATSG</v>
          </cell>
          <cell r="B1240" t="str">
            <v>SCHMAT</v>
          </cell>
          <cell r="D1240">
            <v>2654641.2359850006</v>
          </cell>
          <cell r="F1240" t="str">
            <v>SCHMATSG</v>
          </cell>
          <cell r="G1240" t="str">
            <v>SCHMAT</v>
          </cell>
          <cell r="I1240">
            <v>2654641.2359850006</v>
          </cell>
        </row>
        <row r="1241">
          <cell r="A1241" t="str">
            <v>SCHMATSGCT</v>
          </cell>
          <cell r="B1241" t="str">
            <v>SCHMAT</v>
          </cell>
          <cell r="D1241">
            <v>938632.46613700001</v>
          </cell>
          <cell r="F1241" t="str">
            <v>SCHMATSGCT</v>
          </cell>
          <cell r="G1241" t="str">
            <v>SCHMAT</v>
          </cell>
          <cell r="I1241">
            <v>938632.46613700001</v>
          </cell>
        </row>
        <row r="1242">
          <cell r="A1242" t="str">
            <v>SCHMATSNP</v>
          </cell>
          <cell r="B1242" t="str">
            <v>SCHMAT</v>
          </cell>
          <cell r="D1242">
            <v>138230745.75999999</v>
          </cell>
          <cell r="F1242" t="str">
            <v>SCHMATSNP</v>
          </cell>
          <cell r="G1242" t="str">
            <v>SCHMAT</v>
          </cell>
          <cell r="I1242">
            <v>138230745.75999999</v>
          </cell>
        </row>
        <row r="1243">
          <cell r="A1243" t="str">
            <v>SCHMATSNPD</v>
          </cell>
          <cell r="B1243" t="str">
            <v>SCHMAT</v>
          </cell>
          <cell r="D1243">
            <v>0</v>
          </cell>
          <cell r="F1243" t="str">
            <v>SCHMATSNPD</v>
          </cell>
          <cell r="G1243" t="str">
            <v>SCHMAT</v>
          </cell>
          <cell r="I1243">
            <v>0</v>
          </cell>
        </row>
        <row r="1244">
          <cell r="A1244" t="str">
            <v>SCHMATSO</v>
          </cell>
          <cell r="B1244" t="str">
            <v>SCHMAT</v>
          </cell>
          <cell r="D1244">
            <v>1660162.290000001</v>
          </cell>
          <cell r="F1244" t="str">
            <v>SCHMATSO</v>
          </cell>
          <cell r="G1244" t="str">
            <v>SCHMAT</v>
          </cell>
          <cell r="I1244">
            <v>1660162.290000001</v>
          </cell>
        </row>
        <row r="1245">
          <cell r="A1245" t="str">
            <v>SCHMATTROJD</v>
          </cell>
          <cell r="B1245" t="str">
            <v>SCHMAT</v>
          </cell>
          <cell r="D1245">
            <v>1670005.61354</v>
          </cell>
          <cell r="F1245" t="str">
            <v>SCHMATTROJD</v>
          </cell>
          <cell r="G1245" t="str">
            <v>SCHMAT</v>
          </cell>
          <cell r="I1245">
            <v>1670005.61354</v>
          </cell>
        </row>
        <row r="1246">
          <cell r="A1246" t="str">
            <v>SCHMATUT</v>
          </cell>
          <cell r="B1246" t="str">
            <v>SCHMAT</v>
          </cell>
          <cell r="D1246">
            <v>398143.36999999732</v>
          </cell>
          <cell r="F1246" t="str">
            <v>SCHMATUT</v>
          </cell>
          <cell r="G1246" t="str">
            <v>SCHMAT</v>
          </cell>
          <cell r="I1246">
            <v>398143.36999999732</v>
          </cell>
        </row>
        <row r="1247">
          <cell r="A1247" t="str">
            <v>SCHMATWA</v>
          </cell>
          <cell r="B1247" t="str">
            <v>SCHMAT</v>
          </cell>
          <cell r="D1247">
            <v>371832.75</v>
          </cell>
          <cell r="F1247" t="str">
            <v>SCHMATWA</v>
          </cell>
          <cell r="G1247" t="str">
            <v>SCHMAT</v>
          </cell>
          <cell r="I1247">
            <v>371832.75</v>
          </cell>
        </row>
        <row r="1248">
          <cell r="A1248" t="str">
            <v>SCHMATWYP</v>
          </cell>
          <cell r="B1248" t="str">
            <v>SCHMAT</v>
          </cell>
          <cell r="D1248">
            <v>141262.80999999866</v>
          </cell>
          <cell r="F1248" t="str">
            <v>SCHMATWYP</v>
          </cell>
          <cell r="G1248" t="str">
            <v>SCHMAT</v>
          </cell>
          <cell r="I1248">
            <v>141262.80999999866</v>
          </cell>
        </row>
        <row r="1249">
          <cell r="A1249" t="str">
            <v>SCHMDPSE</v>
          </cell>
          <cell r="B1249" t="str">
            <v>SCHMDP</v>
          </cell>
          <cell r="D1249">
            <v>274059.99077999964</v>
          </cell>
          <cell r="F1249" t="str">
            <v>SCHMDPSE</v>
          </cell>
          <cell r="G1249" t="str">
            <v>SCHMDP</v>
          </cell>
          <cell r="I1249">
            <v>274059.99077999964</v>
          </cell>
        </row>
        <row r="1250">
          <cell r="A1250" t="str">
            <v>SCHMDPSG</v>
          </cell>
          <cell r="B1250" t="str">
            <v>SCHMDP</v>
          </cell>
          <cell r="D1250">
            <v>-0.24</v>
          </cell>
          <cell r="F1250" t="str">
            <v>SCHMDPSG</v>
          </cell>
          <cell r="G1250" t="str">
            <v>SCHMDP</v>
          </cell>
          <cell r="I1250">
            <v>-0.24</v>
          </cell>
        </row>
        <row r="1251">
          <cell r="A1251" t="str">
            <v>SCHMDPSNP</v>
          </cell>
          <cell r="B1251" t="str">
            <v>SCHMDP</v>
          </cell>
          <cell r="D1251">
            <v>381062.7</v>
          </cell>
          <cell r="F1251" t="str">
            <v>SCHMDPSNP</v>
          </cell>
          <cell r="G1251" t="str">
            <v>SCHMDP</v>
          </cell>
          <cell r="I1251">
            <v>381062.7</v>
          </cell>
        </row>
        <row r="1252">
          <cell r="A1252" t="str">
            <v>SCHMDPSO</v>
          </cell>
          <cell r="B1252" t="str">
            <v>SCHMDP</v>
          </cell>
          <cell r="D1252">
            <v>15400500.260000002</v>
          </cell>
          <cell r="F1252" t="str">
            <v>SCHMDPSO</v>
          </cell>
          <cell r="G1252" t="str">
            <v>SCHMDP</v>
          </cell>
          <cell r="I1252">
            <v>15400500.260000002</v>
          </cell>
        </row>
        <row r="1253">
          <cell r="A1253" t="str">
            <v>SCHMDTCA</v>
          </cell>
          <cell r="B1253" t="str">
            <v>SCHMDT</v>
          </cell>
          <cell r="D1253">
            <v>15051.179999999935</v>
          </cell>
          <cell r="F1253" t="str">
            <v>SCHMDTCA</v>
          </cell>
          <cell r="G1253" t="str">
            <v>SCHMDT</v>
          </cell>
          <cell r="I1253">
            <v>15051.179999999935</v>
          </cell>
        </row>
        <row r="1254">
          <cell r="A1254" t="str">
            <v>SCHMDTCN</v>
          </cell>
          <cell r="B1254" t="str">
            <v>SCHMDT</v>
          </cell>
          <cell r="D1254">
            <v>0.27372400000604102</v>
          </cell>
          <cell r="F1254" t="str">
            <v>SCHMDTCN</v>
          </cell>
          <cell r="G1254" t="str">
            <v>SCHMDT</v>
          </cell>
          <cell r="I1254">
            <v>0.27372400000604102</v>
          </cell>
        </row>
        <row r="1255">
          <cell r="A1255" t="str">
            <v>SCHMDTDGP</v>
          </cell>
          <cell r="B1255" t="str">
            <v>SCHMDT</v>
          </cell>
          <cell r="D1255">
            <v>0</v>
          </cell>
          <cell r="F1255" t="str">
            <v>SCHMDTDGP</v>
          </cell>
          <cell r="G1255" t="str">
            <v>SCHMDT</v>
          </cell>
          <cell r="I1255">
            <v>0</v>
          </cell>
        </row>
        <row r="1256">
          <cell r="A1256" t="str">
            <v>SCHMDTGPS</v>
          </cell>
          <cell r="B1256" t="str">
            <v>SCHMDT</v>
          </cell>
          <cell r="D1256">
            <v>38086908.850000009</v>
          </cell>
          <cell r="F1256" t="str">
            <v>SCHMDTGPS</v>
          </cell>
          <cell r="G1256" t="str">
            <v>SCHMDT</v>
          </cell>
          <cell r="I1256">
            <v>38086908.850000009</v>
          </cell>
        </row>
        <row r="1257">
          <cell r="A1257" t="str">
            <v>SCHMDTID</v>
          </cell>
          <cell r="B1257" t="str">
            <v>SCHMDT</v>
          </cell>
          <cell r="D1257">
            <v>602208.23</v>
          </cell>
          <cell r="F1257" t="str">
            <v>SCHMDTID</v>
          </cell>
          <cell r="G1257" t="str">
            <v>SCHMDT</v>
          </cell>
          <cell r="I1257">
            <v>602208.23</v>
          </cell>
        </row>
        <row r="1258">
          <cell r="A1258" t="str">
            <v>SCHMDTOR</v>
          </cell>
          <cell r="B1258" t="str">
            <v>SCHMDT</v>
          </cell>
          <cell r="D1258">
            <v>7.0000000298023224E-2</v>
          </cell>
          <cell r="F1258" t="str">
            <v>SCHMDTOR</v>
          </cell>
          <cell r="G1258" t="str">
            <v>SCHMDT</v>
          </cell>
          <cell r="I1258">
            <v>7.0000000298023224E-2</v>
          </cell>
        </row>
        <row r="1259">
          <cell r="A1259" t="str">
            <v>SCHMDTOTHER</v>
          </cell>
          <cell r="B1259" t="str">
            <v>SCHMDT</v>
          </cell>
          <cell r="D1259">
            <v>1565755.6</v>
          </cell>
          <cell r="F1259" t="str">
            <v>SCHMDTOTHER</v>
          </cell>
          <cell r="G1259" t="str">
            <v>SCHMDT</v>
          </cell>
          <cell r="I1259">
            <v>1565755.6</v>
          </cell>
        </row>
        <row r="1260">
          <cell r="A1260" t="str">
            <v>SCHMDTSE</v>
          </cell>
          <cell r="B1260" t="str">
            <v>SCHMDT</v>
          </cell>
          <cell r="D1260">
            <v>10701490.857638009</v>
          </cell>
          <cell r="F1260" t="str">
            <v>SCHMDTSE</v>
          </cell>
          <cell r="G1260" t="str">
            <v>SCHMDT</v>
          </cell>
          <cell r="I1260">
            <v>10701490.857638009</v>
          </cell>
        </row>
        <row r="1261">
          <cell r="A1261" t="str">
            <v>SCHMDTSG</v>
          </cell>
          <cell r="B1261" t="str">
            <v>SCHMDT</v>
          </cell>
          <cell r="D1261">
            <v>128819384.168075</v>
          </cell>
          <cell r="F1261" t="str">
            <v>SCHMDTSG</v>
          </cell>
          <cell r="G1261" t="str">
            <v>SCHMDT</v>
          </cell>
          <cell r="I1261">
            <v>128819384.168075</v>
          </cell>
        </row>
        <row r="1262">
          <cell r="A1262" t="str">
            <v>SCHMDTSNP</v>
          </cell>
          <cell r="B1262" t="str">
            <v>SCHMDT</v>
          </cell>
          <cell r="D1262">
            <v>132781765.75</v>
          </cell>
          <cell r="F1262" t="str">
            <v>SCHMDTSNP</v>
          </cell>
          <cell r="G1262" t="str">
            <v>SCHMDT</v>
          </cell>
          <cell r="I1262">
            <v>132781765.75</v>
          </cell>
        </row>
        <row r="1263">
          <cell r="A1263" t="str">
            <v>SCHMDTSNPD</v>
          </cell>
          <cell r="B1263" t="str">
            <v>SCHMDT</v>
          </cell>
          <cell r="D1263">
            <v>0.11999999999534339</v>
          </cell>
          <cell r="F1263" t="str">
            <v>SCHMDTSNPD</v>
          </cell>
          <cell r="G1263" t="str">
            <v>SCHMDT</v>
          </cell>
          <cell r="I1263">
            <v>0.11999999999534339</v>
          </cell>
        </row>
        <row r="1264">
          <cell r="A1264" t="str">
            <v>SCHMDTSO</v>
          </cell>
          <cell r="B1264" t="str">
            <v>SCHMDT</v>
          </cell>
          <cell r="D1264">
            <v>-8.0000005662441254E-2</v>
          </cell>
          <cell r="F1264" t="str">
            <v>SCHMDTSO</v>
          </cell>
          <cell r="G1264" t="str">
            <v>SCHMDT</v>
          </cell>
          <cell r="I1264">
            <v>-8.0000005662441254E-2</v>
          </cell>
        </row>
        <row r="1265">
          <cell r="A1265" t="str">
            <v>SCHMDTTAXDEPR</v>
          </cell>
          <cell r="B1265" t="str">
            <v>SCHMDT</v>
          </cell>
          <cell r="D1265">
            <v>944321437.39999986</v>
          </cell>
          <cell r="F1265" t="str">
            <v>SCHMDTTAXDEPR</v>
          </cell>
          <cell r="G1265" t="str">
            <v>SCHMDT</v>
          </cell>
          <cell r="I1265">
            <v>944321437.39999986</v>
          </cell>
        </row>
        <row r="1266">
          <cell r="A1266" t="str">
            <v>SCHMDTUT</v>
          </cell>
          <cell r="B1266" t="str">
            <v>SCHMDT</v>
          </cell>
          <cell r="D1266">
            <v>679353.63</v>
          </cell>
          <cell r="F1266" t="str">
            <v>SCHMDTUT</v>
          </cell>
          <cell r="G1266" t="str">
            <v>SCHMDT</v>
          </cell>
          <cell r="I1266">
            <v>679353.63</v>
          </cell>
        </row>
        <row r="1267">
          <cell r="A1267" t="str">
            <v>SCHMDTWA</v>
          </cell>
          <cell r="B1267" t="str">
            <v>SCHMDT</v>
          </cell>
          <cell r="D1267">
            <v>0.79999999981373549</v>
          </cell>
          <cell r="F1267" t="str">
            <v>SCHMDTWA</v>
          </cell>
          <cell r="G1267" t="str">
            <v>SCHMDT</v>
          </cell>
          <cell r="I1267">
            <v>0.79999999981373549</v>
          </cell>
        </row>
        <row r="1268">
          <cell r="A1268" t="str">
            <v>SCHMDTWYP</v>
          </cell>
          <cell r="B1268" t="str">
            <v>SCHMDT</v>
          </cell>
          <cell r="D1268">
            <v>85700.059999998659</v>
          </cell>
          <cell r="F1268" t="str">
            <v>SCHMDTWYP</v>
          </cell>
          <cell r="G1268" t="str">
            <v>SCHMDT</v>
          </cell>
          <cell r="I1268">
            <v>85700.059999998659</v>
          </cell>
        </row>
        <row r="1269">
          <cell r="A1269" t="str">
            <v>SPSG</v>
          </cell>
          <cell r="B1269" t="str">
            <v>SP</v>
          </cell>
          <cell r="D1269">
            <v>3112950.43</v>
          </cell>
          <cell r="F1269" t="str">
            <v>SPSG</v>
          </cell>
          <cell r="G1269" t="str">
            <v>SP</v>
          </cell>
          <cell r="I1269">
            <v>3112950.43</v>
          </cell>
        </row>
        <row r="1270">
          <cell r="A1270" t="str">
            <v>TPSG</v>
          </cell>
          <cell r="B1270" t="str">
            <v>TP</v>
          </cell>
          <cell r="D1270">
            <v>33221646.190000001</v>
          </cell>
          <cell r="F1270" t="str">
            <v>TPSG</v>
          </cell>
          <cell r="G1270" t="str">
            <v>TP</v>
          </cell>
          <cell r="I1270">
            <v>33221646.190000001</v>
          </cell>
        </row>
        <row r="1271">
          <cell r="A1271" t="str">
            <v>182MSE</v>
          </cell>
          <cell r="B1271" t="str">
            <v>182M</v>
          </cell>
          <cell r="D1271">
            <v>10764260.085237224</v>
          </cell>
          <cell r="F1271" t="str">
            <v>182MSE</v>
          </cell>
          <cell r="G1271" t="str">
            <v>182M</v>
          </cell>
          <cell r="I1271">
            <v>10764260.085237224</v>
          </cell>
        </row>
        <row r="1272">
          <cell r="A1272" t="str">
            <v>555WYP</v>
          </cell>
          <cell r="B1272">
            <v>555</v>
          </cell>
          <cell r="D1272">
            <v>0</v>
          </cell>
          <cell r="F1272" t="str">
            <v>555WYP</v>
          </cell>
          <cell r="G1272">
            <v>555</v>
          </cell>
          <cell r="I1272">
            <v>0</v>
          </cell>
        </row>
      </sheetData>
      <sheetData sheetId="13"/>
      <sheetData sheetId="14"/>
      <sheetData sheetId="15"/>
      <sheetData sheetId="16"/>
      <sheetData sheetId="17"/>
      <sheetData sheetId="18"/>
      <sheetData sheetId="19"/>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 page 1"/>
      <sheetName val="Exhibit 1"/>
      <sheetName val="Exhibit 2 pages 1,2 of 5"/>
      <sheetName val="Exhibit 2 pages 3,4,5 of 5"/>
      <sheetName val="Exhibit 3 page 1"/>
      <sheetName val="Exhibit 3"/>
      <sheetName val="Exhibit 8"/>
      <sheetName val="Exhibit 9"/>
      <sheetName val="Base NPC"/>
      <sheetName val="Delta NPC"/>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row r="2">
          <cell r="M2">
            <v>1</v>
          </cell>
        </row>
        <row r="5">
          <cell r="E5" t="str">
            <v>AECO $US/mmBTU</v>
          </cell>
          <cell r="F5" t="str">
            <v>Malin</v>
          </cell>
          <cell r="G5" t="str">
            <v>Sumas</v>
          </cell>
          <cell r="H5" t="str">
            <v>Rockies/Opal</v>
          </cell>
          <cell r="I5" t="str">
            <v>Stanfield</v>
          </cell>
          <cell r="J5" t="str">
            <v>SO CAL Bdr</v>
          </cell>
          <cell r="K5" t="str">
            <v>San Juan</v>
          </cell>
        </row>
        <row r="6">
          <cell r="L6">
            <v>1</v>
          </cell>
        </row>
        <row r="7">
          <cell r="L7">
            <v>2</v>
          </cell>
        </row>
        <row r="8">
          <cell r="L8">
            <v>3</v>
          </cell>
        </row>
        <row r="9">
          <cell r="L9">
            <v>1</v>
          </cell>
        </row>
        <row r="10">
          <cell r="L10">
            <v>4</v>
          </cell>
        </row>
        <row r="11">
          <cell r="L11">
            <v>11</v>
          </cell>
        </row>
        <row r="12">
          <cell r="L12">
            <v>16</v>
          </cell>
        </row>
        <row r="13">
          <cell r="L13">
            <v>1</v>
          </cell>
        </row>
        <row r="14">
          <cell r="L14">
            <v>13</v>
          </cell>
        </row>
        <row r="15">
          <cell r="L15">
            <v>25</v>
          </cell>
        </row>
      </sheetData>
      <sheetData sheetId="2" refreshError="1">
        <row r="2">
          <cell r="A2" t="str">
            <v>CL112</v>
          </cell>
          <cell r="B2" t="str">
            <v>CL</v>
          </cell>
          <cell r="C2">
            <v>1</v>
          </cell>
          <cell r="D2">
            <v>3</v>
          </cell>
          <cell r="E2">
            <v>37609</v>
          </cell>
          <cell r="F2">
            <v>27.29</v>
          </cell>
          <cell r="G2">
            <v>26.71</v>
          </cell>
          <cell r="H2">
            <v>68103</v>
          </cell>
          <cell r="I2">
            <v>27.45</v>
          </cell>
          <cell r="J2">
            <v>26.71</v>
          </cell>
        </row>
        <row r="3">
          <cell r="A3" t="str">
            <v>CL122</v>
          </cell>
          <cell r="B3" t="str">
            <v>CL</v>
          </cell>
          <cell r="C3">
            <v>2</v>
          </cell>
          <cell r="D3">
            <v>3</v>
          </cell>
          <cell r="E3">
            <v>37642</v>
          </cell>
          <cell r="F3">
            <v>27.17</v>
          </cell>
          <cell r="G3">
            <v>26.59</v>
          </cell>
          <cell r="H3">
            <v>38783</v>
          </cell>
          <cell r="I3">
            <v>27.32</v>
          </cell>
          <cell r="J3">
            <v>26.63</v>
          </cell>
        </row>
        <row r="4">
          <cell r="A4" t="str">
            <v>CL13</v>
          </cell>
          <cell r="B4" t="str">
            <v>CL</v>
          </cell>
          <cell r="C4">
            <v>3</v>
          </cell>
          <cell r="D4">
            <v>3</v>
          </cell>
          <cell r="E4">
            <v>37672</v>
          </cell>
          <cell r="F4">
            <v>26.8</v>
          </cell>
          <cell r="G4">
            <v>26.28</v>
          </cell>
          <cell r="H4">
            <v>21182</v>
          </cell>
          <cell r="I4">
            <v>26.95</v>
          </cell>
          <cell r="J4">
            <v>26.37</v>
          </cell>
        </row>
        <row r="5">
          <cell r="A5" t="str">
            <v>CL23</v>
          </cell>
          <cell r="B5" t="str">
            <v>CL</v>
          </cell>
          <cell r="C5">
            <v>4</v>
          </cell>
          <cell r="D5">
            <v>3</v>
          </cell>
          <cell r="E5">
            <v>37700</v>
          </cell>
          <cell r="F5">
            <v>26.47</v>
          </cell>
          <cell r="G5">
            <v>25.95</v>
          </cell>
          <cell r="H5">
            <v>7944</v>
          </cell>
          <cell r="I5">
            <v>26.55</v>
          </cell>
          <cell r="J5">
            <v>26.12</v>
          </cell>
        </row>
        <row r="6">
          <cell r="A6" t="str">
            <v>CL33</v>
          </cell>
          <cell r="B6" t="str">
            <v>CL</v>
          </cell>
          <cell r="C6">
            <v>5</v>
          </cell>
          <cell r="D6">
            <v>3</v>
          </cell>
          <cell r="E6">
            <v>37733</v>
          </cell>
          <cell r="F6">
            <v>26.14</v>
          </cell>
          <cell r="G6">
            <v>25.63</v>
          </cell>
          <cell r="H6">
            <v>1719</v>
          </cell>
          <cell r="I6">
            <v>26.2</v>
          </cell>
          <cell r="J6">
            <v>25.79</v>
          </cell>
        </row>
        <row r="7">
          <cell r="A7" t="str">
            <v>CL43</v>
          </cell>
          <cell r="B7" t="str">
            <v>CL</v>
          </cell>
          <cell r="C7">
            <v>6</v>
          </cell>
          <cell r="D7">
            <v>3</v>
          </cell>
          <cell r="E7">
            <v>37761</v>
          </cell>
          <cell r="F7">
            <v>25.81</v>
          </cell>
          <cell r="G7">
            <v>25.31</v>
          </cell>
          <cell r="H7">
            <v>2664</v>
          </cell>
          <cell r="I7">
            <v>25.84</v>
          </cell>
          <cell r="J7">
            <v>25.45</v>
          </cell>
        </row>
        <row r="8">
          <cell r="A8" t="str">
            <v>CL53</v>
          </cell>
          <cell r="B8" t="str">
            <v>CL</v>
          </cell>
          <cell r="C8">
            <v>7</v>
          </cell>
          <cell r="D8">
            <v>3</v>
          </cell>
          <cell r="E8">
            <v>37792</v>
          </cell>
          <cell r="F8">
            <v>25.48</v>
          </cell>
          <cell r="G8">
            <v>25</v>
          </cell>
          <cell r="H8">
            <v>870</v>
          </cell>
          <cell r="I8">
            <v>25.47</v>
          </cell>
          <cell r="J8">
            <v>25.11</v>
          </cell>
        </row>
        <row r="9">
          <cell r="A9" t="str">
            <v>CL63</v>
          </cell>
          <cell r="B9" t="str">
            <v>CL</v>
          </cell>
          <cell r="C9">
            <v>8</v>
          </cell>
          <cell r="D9">
            <v>3</v>
          </cell>
          <cell r="E9">
            <v>37824</v>
          </cell>
          <cell r="F9">
            <v>25.18</v>
          </cell>
          <cell r="G9">
            <v>24.72</v>
          </cell>
          <cell r="H9">
            <v>1451</v>
          </cell>
          <cell r="I9">
            <v>25.1</v>
          </cell>
          <cell r="J9">
            <v>25</v>
          </cell>
        </row>
        <row r="10">
          <cell r="A10" t="str">
            <v>CL73</v>
          </cell>
          <cell r="B10" t="str">
            <v>CL</v>
          </cell>
          <cell r="C10">
            <v>9</v>
          </cell>
          <cell r="D10">
            <v>3</v>
          </cell>
          <cell r="E10">
            <v>37853</v>
          </cell>
          <cell r="F10">
            <v>24.92</v>
          </cell>
          <cell r="G10">
            <v>24.48</v>
          </cell>
          <cell r="H10">
            <v>1428</v>
          </cell>
          <cell r="I10">
            <v>24.84</v>
          </cell>
          <cell r="J10">
            <v>24.68</v>
          </cell>
        </row>
        <row r="11">
          <cell r="A11" t="str">
            <v>CL83</v>
          </cell>
          <cell r="B11" t="str">
            <v>CL</v>
          </cell>
          <cell r="C11">
            <v>10</v>
          </cell>
          <cell r="D11">
            <v>3</v>
          </cell>
          <cell r="E11">
            <v>37886</v>
          </cell>
          <cell r="F11">
            <v>24.68</v>
          </cell>
          <cell r="G11">
            <v>24.25</v>
          </cell>
          <cell r="H11">
            <v>18</v>
          </cell>
          <cell r="I11">
            <v>0</v>
          </cell>
          <cell r="J11">
            <v>0</v>
          </cell>
        </row>
        <row r="12">
          <cell r="A12" t="str">
            <v>CL93</v>
          </cell>
          <cell r="B12" t="str">
            <v>CL</v>
          </cell>
          <cell r="C12">
            <v>11</v>
          </cell>
          <cell r="D12">
            <v>3</v>
          </cell>
          <cell r="E12">
            <v>37915</v>
          </cell>
          <cell r="F12">
            <v>24.5</v>
          </cell>
          <cell r="G12">
            <v>24.07</v>
          </cell>
          <cell r="H12">
            <v>495</v>
          </cell>
          <cell r="I12">
            <v>24.45</v>
          </cell>
          <cell r="J12">
            <v>24.35</v>
          </cell>
        </row>
        <row r="13">
          <cell r="A13" t="str">
            <v>CL103</v>
          </cell>
          <cell r="B13" t="str">
            <v>CL</v>
          </cell>
          <cell r="C13">
            <v>12</v>
          </cell>
          <cell r="D13">
            <v>3</v>
          </cell>
          <cell r="E13">
            <v>37945</v>
          </cell>
          <cell r="F13">
            <v>24.34</v>
          </cell>
          <cell r="G13">
            <v>23.92</v>
          </cell>
          <cell r="H13">
            <v>2389</v>
          </cell>
          <cell r="I13">
            <v>24.35</v>
          </cell>
          <cell r="J13">
            <v>24.05</v>
          </cell>
        </row>
        <row r="14">
          <cell r="A14" t="str">
            <v>CL113</v>
          </cell>
          <cell r="B14" t="str">
            <v>CL</v>
          </cell>
          <cell r="C14">
            <v>1</v>
          </cell>
          <cell r="D14">
            <v>4</v>
          </cell>
          <cell r="E14">
            <v>37974</v>
          </cell>
          <cell r="F14">
            <v>24.19</v>
          </cell>
          <cell r="G14">
            <v>23.77</v>
          </cell>
          <cell r="H14">
            <v>50</v>
          </cell>
          <cell r="I14">
            <v>0</v>
          </cell>
          <cell r="J14">
            <v>0</v>
          </cell>
        </row>
        <row r="15">
          <cell r="A15" t="str">
            <v>CL123</v>
          </cell>
          <cell r="B15" t="str">
            <v>CL</v>
          </cell>
          <cell r="C15">
            <v>2</v>
          </cell>
          <cell r="D15">
            <v>4</v>
          </cell>
          <cell r="E15">
            <v>38006</v>
          </cell>
          <cell r="F15">
            <v>24.06</v>
          </cell>
          <cell r="G15">
            <v>23.64</v>
          </cell>
          <cell r="H15">
            <v>0</v>
          </cell>
          <cell r="I15">
            <v>0</v>
          </cell>
          <cell r="J15">
            <v>0</v>
          </cell>
        </row>
        <row r="16">
          <cell r="A16" t="str">
            <v>CL14</v>
          </cell>
          <cell r="B16" t="str">
            <v>CL</v>
          </cell>
          <cell r="C16">
            <v>3</v>
          </cell>
          <cell r="D16">
            <v>4</v>
          </cell>
          <cell r="E16">
            <v>38037</v>
          </cell>
          <cell r="F16">
            <v>23.93</v>
          </cell>
          <cell r="G16">
            <v>23.51</v>
          </cell>
          <cell r="H16">
            <v>0</v>
          </cell>
          <cell r="I16">
            <v>0</v>
          </cell>
          <cell r="J16">
            <v>0</v>
          </cell>
        </row>
        <row r="17">
          <cell r="A17" t="str">
            <v>CL24</v>
          </cell>
          <cell r="B17" t="str">
            <v>CL</v>
          </cell>
          <cell r="C17">
            <v>4</v>
          </cell>
          <cell r="D17">
            <v>4</v>
          </cell>
          <cell r="E17">
            <v>38068</v>
          </cell>
          <cell r="F17">
            <v>23.8</v>
          </cell>
          <cell r="G17">
            <v>23.38</v>
          </cell>
          <cell r="H17">
            <v>360</v>
          </cell>
          <cell r="I17">
            <v>0</v>
          </cell>
          <cell r="J17">
            <v>0</v>
          </cell>
        </row>
        <row r="18">
          <cell r="A18" t="str">
            <v>CL34</v>
          </cell>
          <cell r="B18" t="str">
            <v>CL</v>
          </cell>
          <cell r="C18">
            <v>5</v>
          </cell>
          <cell r="D18">
            <v>4</v>
          </cell>
          <cell r="E18">
            <v>38097</v>
          </cell>
          <cell r="F18">
            <v>23.68</v>
          </cell>
          <cell r="G18">
            <v>23.26</v>
          </cell>
          <cell r="H18">
            <v>0</v>
          </cell>
          <cell r="I18">
            <v>0</v>
          </cell>
          <cell r="J18">
            <v>0</v>
          </cell>
        </row>
        <row r="19">
          <cell r="A19" t="str">
            <v>CL44</v>
          </cell>
          <cell r="B19" t="str">
            <v>CL</v>
          </cell>
          <cell r="C19">
            <v>6</v>
          </cell>
          <cell r="D19">
            <v>4</v>
          </cell>
          <cell r="E19">
            <v>38127</v>
          </cell>
          <cell r="F19">
            <v>23.59</v>
          </cell>
          <cell r="G19">
            <v>23.17</v>
          </cell>
          <cell r="H19">
            <v>483</v>
          </cell>
          <cell r="I19">
            <v>23.5</v>
          </cell>
          <cell r="J19">
            <v>23.5</v>
          </cell>
        </row>
        <row r="20">
          <cell r="A20" t="str">
            <v>CL54</v>
          </cell>
          <cell r="B20" t="str">
            <v>CL</v>
          </cell>
          <cell r="C20">
            <v>7</v>
          </cell>
          <cell r="D20">
            <v>4</v>
          </cell>
          <cell r="E20">
            <v>38160</v>
          </cell>
          <cell r="F20">
            <v>23.54</v>
          </cell>
          <cell r="G20">
            <v>23.12</v>
          </cell>
          <cell r="H20">
            <v>0</v>
          </cell>
          <cell r="I20">
            <v>0</v>
          </cell>
          <cell r="J20">
            <v>0</v>
          </cell>
        </row>
        <row r="21">
          <cell r="A21" t="str">
            <v>CL64</v>
          </cell>
          <cell r="B21" t="str">
            <v>CL</v>
          </cell>
          <cell r="C21">
            <v>8</v>
          </cell>
          <cell r="D21">
            <v>4</v>
          </cell>
          <cell r="E21">
            <v>38188</v>
          </cell>
          <cell r="F21">
            <v>23.5</v>
          </cell>
          <cell r="G21">
            <v>23.08</v>
          </cell>
          <cell r="H21">
            <v>0</v>
          </cell>
          <cell r="I21">
            <v>0</v>
          </cell>
          <cell r="J21">
            <v>0</v>
          </cell>
        </row>
        <row r="22">
          <cell r="A22" t="str">
            <v>CL74</v>
          </cell>
          <cell r="B22" t="str">
            <v>CL</v>
          </cell>
          <cell r="C22">
            <v>9</v>
          </cell>
          <cell r="D22">
            <v>4</v>
          </cell>
          <cell r="E22">
            <v>38219</v>
          </cell>
          <cell r="F22">
            <v>23.47</v>
          </cell>
          <cell r="G22">
            <v>23.05</v>
          </cell>
          <cell r="H22">
            <v>0</v>
          </cell>
          <cell r="I22">
            <v>0</v>
          </cell>
          <cell r="J22">
            <v>0</v>
          </cell>
        </row>
        <row r="23">
          <cell r="A23" t="str">
            <v>CL84</v>
          </cell>
          <cell r="B23" t="str">
            <v>CL</v>
          </cell>
          <cell r="C23">
            <v>10</v>
          </cell>
          <cell r="D23">
            <v>4</v>
          </cell>
          <cell r="E23">
            <v>38251</v>
          </cell>
          <cell r="F23">
            <v>23.44</v>
          </cell>
          <cell r="G23">
            <v>23.02</v>
          </cell>
          <cell r="H23">
            <v>0</v>
          </cell>
          <cell r="I23">
            <v>0</v>
          </cell>
          <cell r="J23">
            <v>0</v>
          </cell>
        </row>
        <row r="24">
          <cell r="A24" t="str">
            <v>CL94</v>
          </cell>
          <cell r="B24" t="str">
            <v>CL</v>
          </cell>
          <cell r="C24">
            <v>11</v>
          </cell>
          <cell r="D24">
            <v>4</v>
          </cell>
          <cell r="E24">
            <v>38280</v>
          </cell>
          <cell r="F24">
            <v>23.41</v>
          </cell>
          <cell r="G24">
            <v>22.99</v>
          </cell>
          <cell r="H24">
            <v>0</v>
          </cell>
          <cell r="I24">
            <v>0</v>
          </cell>
          <cell r="J24">
            <v>0</v>
          </cell>
        </row>
        <row r="25">
          <cell r="A25" t="str">
            <v>CL104</v>
          </cell>
          <cell r="B25" t="str">
            <v>CL</v>
          </cell>
          <cell r="C25">
            <v>12</v>
          </cell>
          <cell r="D25">
            <v>4</v>
          </cell>
          <cell r="E25">
            <v>38310</v>
          </cell>
          <cell r="F25">
            <v>23.38</v>
          </cell>
          <cell r="G25">
            <v>22.97</v>
          </cell>
          <cell r="H25">
            <v>1092</v>
          </cell>
          <cell r="I25">
            <v>23.19</v>
          </cell>
          <cell r="J25">
            <v>23.15</v>
          </cell>
        </row>
        <row r="26">
          <cell r="A26" t="str">
            <v>CL114</v>
          </cell>
          <cell r="B26" t="str">
            <v>CL</v>
          </cell>
          <cell r="C26">
            <v>1</v>
          </cell>
          <cell r="D26">
            <v>5</v>
          </cell>
          <cell r="E26">
            <v>38341</v>
          </cell>
          <cell r="F26">
            <v>23.35</v>
          </cell>
          <cell r="G26">
            <v>22.95</v>
          </cell>
          <cell r="H26">
            <v>1</v>
          </cell>
          <cell r="I26">
            <v>0</v>
          </cell>
          <cell r="J26">
            <v>0</v>
          </cell>
        </row>
        <row r="27">
          <cell r="A27" t="str">
            <v>CL124</v>
          </cell>
          <cell r="B27" t="str">
            <v>CL</v>
          </cell>
          <cell r="C27">
            <v>2</v>
          </cell>
          <cell r="D27">
            <v>5</v>
          </cell>
          <cell r="E27">
            <v>38372</v>
          </cell>
          <cell r="F27">
            <v>23.32</v>
          </cell>
          <cell r="G27">
            <v>22.93</v>
          </cell>
          <cell r="H27">
            <v>0</v>
          </cell>
          <cell r="I27">
            <v>0</v>
          </cell>
          <cell r="J27">
            <v>0</v>
          </cell>
        </row>
        <row r="28">
          <cell r="A28" t="str">
            <v>CL15</v>
          </cell>
          <cell r="B28" t="str">
            <v>CL</v>
          </cell>
          <cell r="C28">
            <v>3</v>
          </cell>
          <cell r="D28">
            <v>5</v>
          </cell>
          <cell r="E28">
            <v>38405</v>
          </cell>
          <cell r="F28">
            <v>23.3</v>
          </cell>
          <cell r="G28">
            <v>22.91</v>
          </cell>
          <cell r="H28">
            <v>0</v>
          </cell>
          <cell r="I28">
            <v>0</v>
          </cell>
          <cell r="J28">
            <v>0</v>
          </cell>
        </row>
        <row r="29">
          <cell r="A29" t="str">
            <v>CL25</v>
          </cell>
          <cell r="B29" t="str">
            <v>CL</v>
          </cell>
          <cell r="C29">
            <v>4</v>
          </cell>
          <cell r="D29">
            <v>5</v>
          </cell>
          <cell r="E29">
            <v>38432</v>
          </cell>
          <cell r="F29">
            <v>23.28</v>
          </cell>
          <cell r="G29">
            <v>22.89</v>
          </cell>
          <cell r="H29">
            <v>0</v>
          </cell>
          <cell r="I29">
            <v>0</v>
          </cell>
          <cell r="J29">
            <v>0</v>
          </cell>
        </row>
        <row r="30">
          <cell r="A30" t="str">
            <v>CL35</v>
          </cell>
          <cell r="B30" t="str">
            <v>CL</v>
          </cell>
          <cell r="C30">
            <v>5</v>
          </cell>
          <cell r="D30">
            <v>5</v>
          </cell>
          <cell r="E30">
            <v>38462</v>
          </cell>
          <cell r="F30">
            <v>23.26</v>
          </cell>
          <cell r="G30">
            <v>22.87</v>
          </cell>
          <cell r="H30">
            <v>0</v>
          </cell>
          <cell r="I30">
            <v>0</v>
          </cell>
          <cell r="J30">
            <v>0</v>
          </cell>
        </row>
        <row r="31">
          <cell r="A31" t="str">
            <v>CL65</v>
          </cell>
          <cell r="B31" t="str">
            <v>CL</v>
          </cell>
          <cell r="C31">
            <v>6</v>
          </cell>
          <cell r="D31">
            <v>5</v>
          </cell>
          <cell r="E31">
            <v>38492</v>
          </cell>
          <cell r="F31">
            <v>23.23</v>
          </cell>
          <cell r="G31">
            <v>22.84</v>
          </cell>
          <cell r="H31">
            <v>90</v>
          </cell>
          <cell r="I31">
            <v>0</v>
          </cell>
          <cell r="J31">
            <v>0</v>
          </cell>
        </row>
        <row r="32">
          <cell r="A32" t="str">
            <v>CL125</v>
          </cell>
          <cell r="B32" t="str">
            <v>CL</v>
          </cell>
          <cell r="C32">
            <v>12</v>
          </cell>
          <cell r="D32">
            <v>5</v>
          </cell>
          <cell r="E32">
            <v>38674</v>
          </cell>
          <cell r="F32">
            <v>23.14</v>
          </cell>
          <cell r="G32">
            <v>22.75</v>
          </cell>
          <cell r="H32">
            <v>536</v>
          </cell>
          <cell r="I32">
            <v>23.05</v>
          </cell>
          <cell r="J32">
            <v>23.05</v>
          </cell>
        </row>
        <row r="33">
          <cell r="A33" t="str">
            <v>CL126</v>
          </cell>
          <cell r="B33" t="str">
            <v>CL</v>
          </cell>
          <cell r="C33">
            <v>12</v>
          </cell>
          <cell r="D33">
            <v>6</v>
          </cell>
          <cell r="E33">
            <v>39038</v>
          </cell>
          <cell r="F33">
            <v>23.04</v>
          </cell>
          <cell r="G33">
            <v>22.65</v>
          </cell>
          <cell r="H33">
            <v>0</v>
          </cell>
          <cell r="I33">
            <v>0</v>
          </cell>
          <cell r="J33">
            <v>0</v>
          </cell>
        </row>
        <row r="34">
          <cell r="A34" t="str">
            <v>CL127</v>
          </cell>
          <cell r="B34" t="str">
            <v>CL</v>
          </cell>
          <cell r="C34">
            <v>12</v>
          </cell>
          <cell r="D34">
            <v>7</v>
          </cell>
          <cell r="E34">
            <v>39402</v>
          </cell>
          <cell r="F34">
            <v>22.94</v>
          </cell>
          <cell r="G34">
            <v>22.55</v>
          </cell>
          <cell r="H34">
            <v>1</v>
          </cell>
          <cell r="I34">
            <v>0</v>
          </cell>
          <cell r="J34">
            <v>0</v>
          </cell>
        </row>
        <row r="35">
          <cell r="A35" t="str">
            <v>CL128</v>
          </cell>
          <cell r="B35" t="str">
            <v>CL</v>
          </cell>
          <cell r="C35">
            <v>12</v>
          </cell>
          <cell r="D35">
            <v>8</v>
          </cell>
          <cell r="E35">
            <v>39772</v>
          </cell>
          <cell r="F35">
            <v>22.88</v>
          </cell>
          <cell r="G35">
            <v>22.49</v>
          </cell>
          <cell r="H35">
            <v>1</v>
          </cell>
          <cell r="I35">
            <v>0</v>
          </cell>
          <cell r="J35">
            <v>0</v>
          </cell>
        </row>
        <row r="36">
          <cell r="A36" t="str">
            <v>HO112</v>
          </cell>
          <cell r="B36" t="str">
            <v>CL</v>
          </cell>
          <cell r="C36">
            <v>12</v>
          </cell>
          <cell r="D36">
            <v>9</v>
          </cell>
          <cell r="E36">
            <v>40137</v>
          </cell>
          <cell r="F36">
            <v>22.82</v>
          </cell>
          <cell r="G36">
            <v>22.43</v>
          </cell>
          <cell r="H36">
            <v>0</v>
          </cell>
          <cell r="I36">
            <v>0</v>
          </cell>
          <cell r="J36">
            <v>0</v>
          </cell>
        </row>
        <row r="37">
          <cell r="A37" t="str">
            <v>HO122</v>
          </cell>
          <cell r="B37" t="str">
            <v>HO</v>
          </cell>
          <cell r="C37">
            <v>1</v>
          </cell>
          <cell r="D37">
            <v>3</v>
          </cell>
          <cell r="E37">
            <v>37621</v>
          </cell>
          <cell r="F37">
            <v>0.75619999999999998</v>
          </cell>
          <cell r="G37">
            <v>0.74539999999999995</v>
          </cell>
          <cell r="H37">
            <v>23589</v>
          </cell>
          <cell r="I37">
            <v>0.76400000000000001</v>
          </cell>
          <cell r="J37">
            <v>0.74550000000000005</v>
          </cell>
        </row>
        <row r="38">
          <cell r="A38" t="str">
            <v>HO13</v>
          </cell>
          <cell r="B38" t="str">
            <v>HO</v>
          </cell>
          <cell r="C38">
            <v>2</v>
          </cell>
          <cell r="D38">
            <v>3</v>
          </cell>
          <cell r="E38">
            <v>37652</v>
          </cell>
          <cell r="F38">
            <v>0.75190000000000001</v>
          </cell>
          <cell r="G38">
            <v>0.73970000000000002</v>
          </cell>
          <cell r="H38">
            <v>13901</v>
          </cell>
          <cell r="I38">
            <v>0.75900000000000001</v>
          </cell>
          <cell r="J38">
            <v>0.74199999999999999</v>
          </cell>
        </row>
        <row r="39">
          <cell r="A39" t="str">
            <v>HO23</v>
          </cell>
          <cell r="B39" t="str">
            <v>HO</v>
          </cell>
          <cell r="C39">
            <v>3</v>
          </cell>
          <cell r="D39">
            <v>3</v>
          </cell>
          <cell r="E39">
            <v>37680</v>
          </cell>
          <cell r="F39">
            <v>0.72840000000000005</v>
          </cell>
          <cell r="G39">
            <v>0.71619999999999995</v>
          </cell>
          <cell r="H39">
            <v>5228</v>
          </cell>
          <cell r="I39">
            <v>0.73399999999999999</v>
          </cell>
          <cell r="J39">
            <v>0.72070000000000001</v>
          </cell>
        </row>
        <row r="40">
          <cell r="A40" t="str">
            <v>HO33</v>
          </cell>
          <cell r="B40" t="str">
            <v>HO</v>
          </cell>
          <cell r="C40">
            <v>4</v>
          </cell>
          <cell r="D40">
            <v>3</v>
          </cell>
          <cell r="E40">
            <v>37711</v>
          </cell>
          <cell r="F40">
            <v>0.70589999999999997</v>
          </cell>
          <cell r="G40">
            <v>0.69269999999999998</v>
          </cell>
          <cell r="H40">
            <v>2873</v>
          </cell>
          <cell r="I40">
            <v>0.71199999999999997</v>
          </cell>
          <cell r="J40">
            <v>0.69750000000000001</v>
          </cell>
        </row>
        <row r="41">
          <cell r="A41" t="str">
            <v>HO43</v>
          </cell>
          <cell r="B41" t="str">
            <v>HO</v>
          </cell>
          <cell r="C41">
            <v>5</v>
          </cell>
          <cell r="D41">
            <v>3</v>
          </cell>
          <cell r="E41">
            <v>37741</v>
          </cell>
          <cell r="F41">
            <v>0.68540000000000001</v>
          </cell>
          <cell r="G41">
            <v>0.67220000000000002</v>
          </cell>
          <cell r="H41">
            <v>813</v>
          </cell>
          <cell r="I41">
            <v>0.69099999999999995</v>
          </cell>
          <cell r="J41">
            <v>0.68200000000000005</v>
          </cell>
        </row>
        <row r="42">
          <cell r="A42" t="str">
            <v>HO53</v>
          </cell>
          <cell r="B42" t="str">
            <v>HO</v>
          </cell>
          <cell r="C42">
            <v>6</v>
          </cell>
          <cell r="D42">
            <v>3</v>
          </cell>
          <cell r="E42">
            <v>37771</v>
          </cell>
          <cell r="F42">
            <v>0.6764</v>
          </cell>
          <cell r="G42">
            <v>0.66320000000000001</v>
          </cell>
          <cell r="H42">
            <v>321</v>
          </cell>
          <cell r="I42">
            <v>0.67900000000000005</v>
          </cell>
          <cell r="J42">
            <v>0.67700000000000005</v>
          </cell>
        </row>
        <row r="43">
          <cell r="A43" t="str">
            <v>HO63</v>
          </cell>
          <cell r="B43" t="str">
            <v>HO</v>
          </cell>
          <cell r="C43">
            <v>7</v>
          </cell>
          <cell r="D43">
            <v>3</v>
          </cell>
          <cell r="E43">
            <v>37802</v>
          </cell>
          <cell r="F43">
            <v>0.67390000000000005</v>
          </cell>
          <cell r="G43">
            <v>0.66069999999999995</v>
          </cell>
          <cell r="H43">
            <v>133</v>
          </cell>
          <cell r="I43">
            <v>0</v>
          </cell>
          <cell r="J43">
            <v>0</v>
          </cell>
        </row>
        <row r="44">
          <cell r="A44" t="str">
            <v>HO73</v>
          </cell>
          <cell r="B44" t="str">
            <v>HO</v>
          </cell>
          <cell r="C44">
            <v>8</v>
          </cell>
          <cell r="D44">
            <v>3</v>
          </cell>
          <cell r="E44">
            <v>37833</v>
          </cell>
          <cell r="F44">
            <v>0.67390000000000005</v>
          </cell>
          <cell r="G44">
            <v>0.66069999999999995</v>
          </cell>
          <cell r="H44">
            <v>10</v>
          </cell>
          <cell r="I44">
            <v>0.67500000000000004</v>
          </cell>
          <cell r="J44">
            <v>0.67149999999999999</v>
          </cell>
        </row>
        <row r="45">
          <cell r="A45" t="str">
            <v>HO83</v>
          </cell>
          <cell r="B45" t="str">
            <v>HO</v>
          </cell>
          <cell r="C45">
            <v>9</v>
          </cell>
          <cell r="D45">
            <v>3</v>
          </cell>
          <cell r="E45">
            <v>37862</v>
          </cell>
          <cell r="F45">
            <v>0.67789999999999995</v>
          </cell>
          <cell r="G45">
            <v>0.66469999999999996</v>
          </cell>
          <cell r="H45">
            <v>37</v>
          </cell>
          <cell r="I45">
            <v>0.67369999999999997</v>
          </cell>
          <cell r="J45">
            <v>0.67369999999999997</v>
          </cell>
        </row>
        <row r="46">
          <cell r="A46" t="str">
            <v>HO93</v>
          </cell>
          <cell r="B46" t="str">
            <v>HO</v>
          </cell>
          <cell r="C46">
            <v>10</v>
          </cell>
          <cell r="D46">
            <v>3</v>
          </cell>
          <cell r="E46">
            <v>37894</v>
          </cell>
          <cell r="F46">
            <v>0.68240000000000001</v>
          </cell>
          <cell r="G46">
            <v>0.66920000000000002</v>
          </cell>
          <cell r="H46">
            <v>6</v>
          </cell>
          <cell r="I46">
            <v>0.6825</v>
          </cell>
          <cell r="J46">
            <v>0.6825</v>
          </cell>
        </row>
        <row r="47">
          <cell r="A47" t="str">
            <v>HO103</v>
          </cell>
          <cell r="B47" t="str">
            <v>HO</v>
          </cell>
          <cell r="C47">
            <v>11</v>
          </cell>
          <cell r="D47">
            <v>3</v>
          </cell>
          <cell r="E47">
            <v>37925</v>
          </cell>
          <cell r="F47">
            <v>0.68689999999999996</v>
          </cell>
          <cell r="G47">
            <v>0.67369999999999997</v>
          </cell>
          <cell r="H47">
            <v>2</v>
          </cell>
          <cell r="I47">
            <v>0.68269999999999997</v>
          </cell>
          <cell r="J47">
            <v>0.68269999999999997</v>
          </cell>
        </row>
        <row r="48">
          <cell r="A48" t="str">
            <v>HO113</v>
          </cell>
          <cell r="B48" t="str">
            <v>HO</v>
          </cell>
          <cell r="C48">
            <v>12</v>
          </cell>
          <cell r="D48">
            <v>3</v>
          </cell>
          <cell r="E48">
            <v>37951</v>
          </cell>
          <cell r="F48">
            <v>0.69089999999999996</v>
          </cell>
          <cell r="G48">
            <v>0.67769999999999997</v>
          </cell>
          <cell r="H48">
            <v>26</v>
          </cell>
          <cell r="I48">
            <v>0</v>
          </cell>
          <cell r="J48">
            <v>0</v>
          </cell>
        </row>
        <row r="49">
          <cell r="A49" t="str">
            <v>HO123</v>
          </cell>
          <cell r="B49" t="str">
            <v>HO</v>
          </cell>
          <cell r="C49">
            <v>1</v>
          </cell>
          <cell r="D49">
            <v>4</v>
          </cell>
          <cell r="E49">
            <v>37986</v>
          </cell>
          <cell r="F49">
            <v>0.69240000000000002</v>
          </cell>
          <cell r="G49">
            <v>0.67920000000000003</v>
          </cell>
          <cell r="H49">
            <v>2</v>
          </cell>
          <cell r="I49">
            <v>0.68820000000000003</v>
          </cell>
          <cell r="J49">
            <v>0.68820000000000003</v>
          </cell>
        </row>
        <row r="50">
          <cell r="A50" t="str">
            <v>HO14</v>
          </cell>
          <cell r="B50" t="str">
            <v>HO</v>
          </cell>
          <cell r="C50">
            <v>2</v>
          </cell>
          <cell r="D50">
            <v>4</v>
          </cell>
          <cell r="E50">
            <v>38016</v>
          </cell>
          <cell r="F50">
            <v>0.68740000000000001</v>
          </cell>
          <cell r="G50">
            <v>0.67420000000000002</v>
          </cell>
          <cell r="H50">
            <v>0</v>
          </cell>
          <cell r="I50">
            <v>0</v>
          </cell>
          <cell r="J50">
            <v>0</v>
          </cell>
        </row>
        <row r="51">
          <cell r="A51" t="str">
            <v>HO24</v>
          </cell>
          <cell r="B51" t="str">
            <v>HO</v>
          </cell>
          <cell r="C51">
            <v>3</v>
          </cell>
          <cell r="D51">
            <v>4</v>
          </cell>
          <cell r="E51">
            <v>38044</v>
          </cell>
          <cell r="F51">
            <v>0.6724</v>
          </cell>
          <cell r="G51">
            <v>0.65920000000000001</v>
          </cell>
          <cell r="H51">
            <v>1</v>
          </cell>
          <cell r="I51">
            <v>0.66820000000000002</v>
          </cell>
          <cell r="J51">
            <v>0.66820000000000002</v>
          </cell>
        </row>
        <row r="52">
          <cell r="A52" t="str">
            <v>HO34</v>
          </cell>
          <cell r="B52" t="str">
            <v>HO</v>
          </cell>
          <cell r="C52">
            <v>4</v>
          </cell>
          <cell r="D52">
            <v>4</v>
          </cell>
          <cell r="E52">
            <v>38077</v>
          </cell>
          <cell r="F52">
            <v>0.65739999999999998</v>
          </cell>
          <cell r="G52">
            <v>0.64419999999999999</v>
          </cell>
          <cell r="H52">
            <v>18</v>
          </cell>
          <cell r="I52">
            <v>0</v>
          </cell>
          <cell r="J52">
            <v>0</v>
          </cell>
        </row>
        <row r="53">
          <cell r="A53" t="str">
            <v>HO44</v>
          </cell>
          <cell r="B53" t="str">
            <v>HO</v>
          </cell>
          <cell r="C53">
            <v>5</v>
          </cell>
          <cell r="D53">
            <v>4</v>
          </cell>
          <cell r="E53">
            <v>38107</v>
          </cell>
          <cell r="F53">
            <v>0.64190000000000003</v>
          </cell>
          <cell r="G53">
            <v>0.62870000000000004</v>
          </cell>
          <cell r="H53">
            <v>0</v>
          </cell>
          <cell r="I53">
            <v>0</v>
          </cell>
          <cell r="J53">
            <v>0</v>
          </cell>
        </row>
        <row r="54">
          <cell r="A54" t="str">
            <v>HU112</v>
          </cell>
          <cell r="B54" t="str">
            <v>HO</v>
          </cell>
          <cell r="C54">
            <v>6</v>
          </cell>
          <cell r="D54">
            <v>4</v>
          </cell>
          <cell r="E54">
            <v>38135</v>
          </cell>
          <cell r="F54">
            <v>0.63839999999999997</v>
          </cell>
          <cell r="G54">
            <v>0.62519999999999998</v>
          </cell>
          <cell r="H54">
            <v>0</v>
          </cell>
          <cell r="I54">
            <v>0</v>
          </cell>
          <cell r="J54">
            <v>0</v>
          </cell>
        </row>
        <row r="55">
          <cell r="A55" t="str">
            <v>HU122</v>
          </cell>
          <cell r="B55" t="str">
            <v>HU</v>
          </cell>
          <cell r="C55">
            <v>1</v>
          </cell>
          <cell r="D55">
            <v>3</v>
          </cell>
          <cell r="E55">
            <v>37621</v>
          </cell>
          <cell r="F55">
            <v>0.75270000000000004</v>
          </cell>
          <cell r="G55">
            <v>0.72929999999999995</v>
          </cell>
          <cell r="H55">
            <v>21070</v>
          </cell>
          <cell r="I55">
            <v>0.75700000000000001</v>
          </cell>
          <cell r="J55">
            <v>0.73129999999999995</v>
          </cell>
        </row>
        <row r="56">
          <cell r="A56" t="str">
            <v>HU13</v>
          </cell>
          <cell r="B56" t="str">
            <v>HU</v>
          </cell>
          <cell r="C56">
            <v>2</v>
          </cell>
          <cell r="D56">
            <v>3</v>
          </cell>
          <cell r="E56">
            <v>37652</v>
          </cell>
          <cell r="F56">
            <v>0.75039999999999996</v>
          </cell>
          <cell r="G56">
            <v>0.73080000000000001</v>
          </cell>
          <cell r="H56">
            <v>10942</v>
          </cell>
          <cell r="I56">
            <v>0.75649999999999995</v>
          </cell>
          <cell r="J56">
            <v>0.73380000000000001</v>
          </cell>
        </row>
        <row r="57">
          <cell r="A57" t="str">
            <v>HU23</v>
          </cell>
          <cell r="B57" t="str">
            <v>HU</v>
          </cell>
          <cell r="C57">
            <v>3</v>
          </cell>
          <cell r="D57">
            <v>3</v>
          </cell>
          <cell r="E57">
            <v>37680</v>
          </cell>
          <cell r="F57">
            <v>0.75290000000000001</v>
          </cell>
          <cell r="G57">
            <v>0.73480000000000001</v>
          </cell>
          <cell r="H57">
            <v>2613</v>
          </cell>
          <cell r="I57">
            <v>0.75749999999999995</v>
          </cell>
          <cell r="J57">
            <v>0.74</v>
          </cell>
        </row>
        <row r="58">
          <cell r="A58" t="str">
            <v>HU33</v>
          </cell>
          <cell r="B58" t="str">
            <v>HU</v>
          </cell>
          <cell r="C58">
            <v>4</v>
          </cell>
          <cell r="D58">
            <v>3</v>
          </cell>
          <cell r="E58">
            <v>37711</v>
          </cell>
          <cell r="F58">
            <v>0.81689999999999996</v>
          </cell>
          <cell r="G58">
            <v>0.80010000000000003</v>
          </cell>
          <cell r="H58">
            <v>922</v>
          </cell>
          <cell r="I58">
            <v>0.81499999999999995</v>
          </cell>
          <cell r="J58">
            <v>0.81499999999999995</v>
          </cell>
        </row>
        <row r="59">
          <cell r="A59" t="str">
            <v>HU43</v>
          </cell>
          <cell r="B59" t="str">
            <v>HU</v>
          </cell>
          <cell r="C59">
            <v>5</v>
          </cell>
          <cell r="D59">
            <v>3</v>
          </cell>
          <cell r="E59">
            <v>37741</v>
          </cell>
          <cell r="F59">
            <v>0.81389999999999996</v>
          </cell>
          <cell r="G59">
            <v>0.79759999999999998</v>
          </cell>
          <cell r="H59">
            <v>210</v>
          </cell>
          <cell r="I59">
            <v>0.81499999999999995</v>
          </cell>
          <cell r="J59">
            <v>0.81499999999999995</v>
          </cell>
        </row>
        <row r="60">
          <cell r="A60" t="str">
            <v>HU53</v>
          </cell>
          <cell r="B60" t="str">
            <v>HU</v>
          </cell>
          <cell r="C60">
            <v>6</v>
          </cell>
          <cell r="D60">
            <v>3</v>
          </cell>
          <cell r="E60">
            <v>37771</v>
          </cell>
          <cell r="F60">
            <v>0.80369999999999997</v>
          </cell>
          <cell r="G60">
            <v>0.78790000000000004</v>
          </cell>
          <cell r="H60">
            <v>363</v>
          </cell>
          <cell r="I60">
            <v>0.80800000000000005</v>
          </cell>
          <cell r="J60">
            <v>0.80800000000000005</v>
          </cell>
        </row>
        <row r="61">
          <cell r="A61" t="str">
            <v>HU63</v>
          </cell>
          <cell r="B61" t="str">
            <v>HU</v>
          </cell>
          <cell r="C61">
            <v>7</v>
          </cell>
          <cell r="D61">
            <v>3</v>
          </cell>
          <cell r="E61">
            <v>37802</v>
          </cell>
          <cell r="F61">
            <v>0.78769999999999996</v>
          </cell>
          <cell r="G61">
            <v>0.77239999999999998</v>
          </cell>
          <cell r="H61">
            <v>150</v>
          </cell>
          <cell r="I61">
            <v>0</v>
          </cell>
          <cell r="J61">
            <v>0</v>
          </cell>
        </row>
        <row r="62">
          <cell r="A62" t="str">
            <v>HU73</v>
          </cell>
          <cell r="B62" t="str">
            <v>HU</v>
          </cell>
          <cell r="C62">
            <v>8</v>
          </cell>
          <cell r="D62">
            <v>3</v>
          </cell>
          <cell r="E62">
            <v>37833</v>
          </cell>
          <cell r="F62">
            <v>0.76670000000000005</v>
          </cell>
          <cell r="G62">
            <v>0.75190000000000001</v>
          </cell>
          <cell r="H62">
            <v>50</v>
          </cell>
          <cell r="I62">
            <v>0</v>
          </cell>
          <cell r="J62">
            <v>0</v>
          </cell>
        </row>
        <row r="63">
          <cell r="A63" t="str">
            <v>HU83</v>
          </cell>
          <cell r="B63" t="str">
            <v>HU</v>
          </cell>
          <cell r="C63">
            <v>9</v>
          </cell>
          <cell r="D63">
            <v>3</v>
          </cell>
          <cell r="E63">
            <v>37862</v>
          </cell>
          <cell r="F63">
            <v>0.74</v>
          </cell>
          <cell r="G63">
            <v>0.72540000000000004</v>
          </cell>
          <cell r="H63">
            <v>170</v>
          </cell>
          <cell r="I63">
            <v>0</v>
          </cell>
          <cell r="J63">
            <v>0</v>
          </cell>
        </row>
        <row r="64">
          <cell r="A64" t="str">
            <v>HU93</v>
          </cell>
          <cell r="B64" t="str">
            <v>HU</v>
          </cell>
          <cell r="C64">
            <v>10</v>
          </cell>
          <cell r="D64">
            <v>3</v>
          </cell>
          <cell r="E64">
            <v>37894</v>
          </cell>
          <cell r="F64">
            <v>0.70399999999999996</v>
          </cell>
          <cell r="G64">
            <v>0.68989999999999996</v>
          </cell>
          <cell r="H64">
            <v>0</v>
          </cell>
          <cell r="I64">
            <v>0</v>
          </cell>
          <cell r="J64">
            <v>0</v>
          </cell>
        </row>
        <row r="65">
          <cell r="A65" t="str">
            <v>HU103</v>
          </cell>
          <cell r="B65" t="str">
            <v>HU</v>
          </cell>
          <cell r="C65">
            <v>11</v>
          </cell>
          <cell r="D65">
            <v>3</v>
          </cell>
          <cell r="E65">
            <v>37925</v>
          </cell>
          <cell r="F65">
            <v>0.6895</v>
          </cell>
          <cell r="G65">
            <v>0.6754</v>
          </cell>
          <cell r="H65">
            <v>0</v>
          </cell>
          <cell r="I65">
            <v>0</v>
          </cell>
          <cell r="J65">
            <v>0</v>
          </cell>
        </row>
        <row r="66">
          <cell r="A66" t="str">
            <v>NG112</v>
          </cell>
          <cell r="B66" t="str">
            <v>HU</v>
          </cell>
          <cell r="C66">
            <v>12</v>
          </cell>
          <cell r="D66">
            <v>3</v>
          </cell>
          <cell r="E66">
            <v>37951</v>
          </cell>
          <cell r="F66">
            <v>0.6835</v>
          </cell>
          <cell r="G66">
            <v>0.6694</v>
          </cell>
          <cell r="H66">
            <v>0</v>
          </cell>
          <cell r="I66">
            <v>0</v>
          </cell>
          <cell r="J66">
            <v>0</v>
          </cell>
        </row>
        <row r="67">
          <cell r="A67" t="str">
            <v>NG122</v>
          </cell>
          <cell r="B67" t="str">
            <v>KA</v>
          </cell>
          <cell r="C67">
            <v>1</v>
          </cell>
          <cell r="D67">
            <v>3</v>
          </cell>
          <cell r="E67">
            <v>37621</v>
          </cell>
          <cell r="F67">
            <v>41.87</v>
          </cell>
          <cell r="G67">
            <v>41.38</v>
          </cell>
          <cell r="H67">
            <v>0</v>
          </cell>
          <cell r="I67">
            <v>0</v>
          </cell>
          <cell r="J67">
            <v>0</v>
          </cell>
        </row>
        <row r="68">
          <cell r="A68" t="str">
            <v>NG13</v>
          </cell>
          <cell r="B68" t="str">
            <v>KA</v>
          </cell>
          <cell r="C68">
            <v>2</v>
          </cell>
          <cell r="D68">
            <v>3</v>
          </cell>
          <cell r="E68">
            <v>37652</v>
          </cell>
          <cell r="F68">
            <v>41.87</v>
          </cell>
          <cell r="G68">
            <v>41.44</v>
          </cell>
          <cell r="H68">
            <v>0</v>
          </cell>
          <cell r="I68">
            <v>0</v>
          </cell>
          <cell r="J68">
            <v>0</v>
          </cell>
        </row>
        <row r="69">
          <cell r="A69" t="str">
            <v>NG23</v>
          </cell>
          <cell r="B69" t="str">
            <v>KA</v>
          </cell>
          <cell r="C69">
            <v>5</v>
          </cell>
          <cell r="D69">
            <v>3</v>
          </cell>
          <cell r="E69">
            <v>37741</v>
          </cell>
          <cell r="F69">
            <v>40.26</v>
          </cell>
          <cell r="G69">
            <v>39.75</v>
          </cell>
          <cell r="H69">
            <v>0</v>
          </cell>
          <cell r="I69">
            <v>0</v>
          </cell>
          <cell r="J69">
            <v>0</v>
          </cell>
        </row>
        <row r="70">
          <cell r="A70" t="str">
            <v>NG33</v>
          </cell>
          <cell r="B70" t="str">
            <v>KA</v>
          </cell>
          <cell r="C70">
            <v>6</v>
          </cell>
          <cell r="D70">
            <v>3</v>
          </cell>
          <cell r="E70">
            <v>37771</v>
          </cell>
          <cell r="F70">
            <v>46</v>
          </cell>
          <cell r="G70">
            <v>45.63</v>
          </cell>
          <cell r="H70">
            <v>0</v>
          </cell>
          <cell r="I70">
            <v>0</v>
          </cell>
          <cell r="J70">
            <v>0</v>
          </cell>
        </row>
        <row r="71">
          <cell r="A71" t="str">
            <v>NG43</v>
          </cell>
          <cell r="B71" t="str">
            <v>KA</v>
          </cell>
          <cell r="C71">
            <v>7</v>
          </cell>
          <cell r="D71">
            <v>3</v>
          </cell>
          <cell r="E71">
            <v>37802</v>
          </cell>
          <cell r="F71">
            <v>59.02</v>
          </cell>
          <cell r="G71">
            <v>58.69</v>
          </cell>
          <cell r="H71">
            <v>0</v>
          </cell>
          <cell r="I71">
            <v>0</v>
          </cell>
          <cell r="J71">
            <v>0</v>
          </cell>
        </row>
        <row r="72">
          <cell r="A72" t="str">
            <v>NG53</v>
          </cell>
          <cell r="B72" t="str">
            <v>KA</v>
          </cell>
          <cell r="C72">
            <v>8</v>
          </cell>
          <cell r="D72">
            <v>3</v>
          </cell>
          <cell r="E72">
            <v>37833</v>
          </cell>
          <cell r="F72">
            <v>59.02</v>
          </cell>
          <cell r="G72">
            <v>58.69</v>
          </cell>
          <cell r="H72">
            <v>0</v>
          </cell>
          <cell r="I72">
            <v>0</v>
          </cell>
          <cell r="J72">
            <v>0</v>
          </cell>
        </row>
        <row r="73">
          <cell r="A73" t="str">
            <v>NG63</v>
          </cell>
          <cell r="B73" t="str">
            <v>KA</v>
          </cell>
          <cell r="C73">
            <v>10</v>
          </cell>
          <cell r="D73">
            <v>3</v>
          </cell>
          <cell r="E73">
            <v>37894</v>
          </cell>
          <cell r="F73">
            <v>38.49</v>
          </cell>
          <cell r="G73">
            <v>37.75</v>
          </cell>
          <cell r="H73">
            <v>0</v>
          </cell>
          <cell r="I73">
            <v>0</v>
          </cell>
          <cell r="J73">
            <v>0</v>
          </cell>
        </row>
        <row r="74">
          <cell r="A74" t="str">
            <v>NG73</v>
          </cell>
          <cell r="B74" t="str">
            <v>KA</v>
          </cell>
          <cell r="C74">
            <v>11</v>
          </cell>
          <cell r="D74">
            <v>3</v>
          </cell>
          <cell r="E74">
            <v>37925</v>
          </cell>
          <cell r="F74">
            <v>38.49</v>
          </cell>
          <cell r="G74">
            <v>37.75</v>
          </cell>
          <cell r="H74">
            <v>0</v>
          </cell>
          <cell r="I74">
            <v>0</v>
          </cell>
          <cell r="J74">
            <v>0</v>
          </cell>
        </row>
        <row r="75">
          <cell r="A75" t="str">
            <v>NG83</v>
          </cell>
          <cell r="B75" t="str">
            <v>KA</v>
          </cell>
          <cell r="C75">
            <v>12</v>
          </cell>
          <cell r="D75">
            <v>3</v>
          </cell>
          <cell r="E75">
            <v>37951</v>
          </cell>
          <cell r="F75">
            <v>38.49</v>
          </cell>
          <cell r="G75">
            <v>37.75</v>
          </cell>
          <cell r="H75">
            <v>0</v>
          </cell>
          <cell r="I75">
            <v>0</v>
          </cell>
          <cell r="J75">
            <v>0</v>
          </cell>
        </row>
        <row r="76">
          <cell r="A76" t="str">
            <v>NG93</v>
          </cell>
          <cell r="B76" t="str">
            <v>KG</v>
          </cell>
          <cell r="C76">
            <v>1</v>
          </cell>
          <cell r="D76">
            <v>3</v>
          </cell>
          <cell r="E76">
            <v>37621</v>
          </cell>
          <cell r="F76">
            <v>50.75</v>
          </cell>
          <cell r="G76">
            <v>49.96</v>
          </cell>
          <cell r="H76">
            <v>0</v>
          </cell>
          <cell r="I76">
            <v>0</v>
          </cell>
          <cell r="J76">
            <v>0</v>
          </cell>
        </row>
        <row r="77">
          <cell r="A77" t="str">
            <v>NG103</v>
          </cell>
          <cell r="B77" t="str">
            <v>KG</v>
          </cell>
          <cell r="C77">
            <v>2</v>
          </cell>
          <cell r="D77">
            <v>3</v>
          </cell>
          <cell r="E77">
            <v>37652</v>
          </cell>
          <cell r="F77">
            <v>50.75</v>
          </cell>
          <cell r="G77">
            <v>49.96</v>
          </cell>
          <cell r="H77">
            <v>0</v>
          </cell>
          <cell r="I77">
            <v>0</v>
          </cell>
          <cell r="J77">
            <v>0</v>
          </cell>
        </row>
        <row r="78">
          <cell r="A78" t="str">
            <v>NG113</v>
          </cell>
          <cell r="B78" t="str">
            <v>KG</v>
          </cell>
          <cell r="C78">
            <v>3</v>
          </cell>
          <cell r="D78">
            <v>3</v>
          </cell>
          <cell r="E78">
            <v>37680</v>
          </cell>
          <cell r="F78">
            <v>47</v>
          </cell>
          <cell r="G78">
            <v>46.07</v>
          </cell>
          <cell r="H78">
            <v>0</v>
          </cell>
          <cell r="I78">
            <v>0</v>
          </cell>
          <cell r="J78">
            <v>0</v>
          </cell>
        </row>
        <row r="79">
          <cell r="A79" t="str">
            <v>NG123</v>
          </cell>
          <cell r="B79" t="str">
            <v>KG</v>
          </cell>
          <cell r="C79">
            <v>4</v>
          </cell>
          <cell r="D79">
            <v>3</v>
          </cell>
          <cell r="E79">
            <v>37711</v>
          </cell>
          <cell r="F79">
            <v>47</v>
          </cell>
          <cell r="G79">
            <v>46.07</v>
          </cell>
          <cell r="H79">
            <v>0</v>
          </cell>
          <cell r="I79">
            <v>0</v>
          </cell>
          <cell r="J79">
            <v>0</v>
          </cell>
        </row>
        <row r="80">
          <cell r="A80" t="str">
            <v>NG14</v>
          </cell>
          <cell r="B80" t="str">
            <v>KG</v>
          </cell>
          <cell r="C80">
            <v>5</v>
          </cell>
          <cell r="D80">
            <v>3</v>
          </cell>
          <cell r="E80">
            <v>37741</v>
          </cell>
          <cell r="F80">
            <v>49.15</v>
          </cell>
          <cell r="G80">
            <v>48.38</v>
          </cell>
          <cell r="H80">
            <v>0</v>
          </cell>
          <cell r="I80">
            <v>0</v>
          </cell>
          <cell r="J80">
            <v>0</v>
          </cell>
        </row>
        <row r="81">
          <cell r="A81" t="str">
            <v>NG24</v>
          </cell>
          <cell r="B81" t="str">
            <v>KG</v>
          </cell>
          <cell r="C81">
            <v>6</v>
          </cell>
          <cell r="D81">
            <v>3</v>
          </cell>
          <cell r="E81">
            <v>37771</v>
          </cell>
          <cell r="F81">
            <v>55</v>
          </cell>
          <cell r="G81">
            <v>54.38</v>
          </cell>
          <cell r="H81">
            <v>0</v>
          </cell>
          <cell r="I81">
            <v>0</v>
          </cell>
          <cell r="J81">
            <v>0</v>
          </cell>
        </row>
        <row r="82">
          <cell r="A82" t="str">
            <v>NG34</v>
          </cell>
          <cell r="B82" t="str">
            <v>KG</v>
          </cell>
          <cell r="C82">
            <v>7</v>
          </cell>
          <cell r="D82">
            <v>3</v>
          </cell>
          <cell r="E82">
            <v>37802</v>
          </cell>
          <cell r="F82">
            <v>69.349999999999994</v>
          </cell>
          <cell r="G82">
            <v>69.25</v>
          </cell>
          <cell r="H82">
            <v>0</v>
          </cell>
          <cell r="I82">
            <v>0</v>
          </cell>
          <cell r="J82">
            <v>0</v>
          </cell>
        </row>
        <row r="83">
          <cell r="A83" t="str">
            <v>NG44</v>
          </cell>
          <cell r="B83" t="str">
            <v>KG</v>
          </cell>
          <cell r="C83">
            <v>8</v>
          </cell>
          <cell r="D83">
            <v>3</v>
          </cell>
          <cell r="E83">
            <v>37833</v>
          </cell>
          <cell r="F83">
            <v>69.349999999999994</v>
          </cell>
          <cell r="G83">
            <v>69.25</v>
          </cell>
          <cell r="H83">
            <v>0</v>
          </cell>
          <cell r="I83">
            <v>0</v>
          </cell>
          <cell r="J83">
            <v>0</v>
          </cell>
        </row>
        <row r="84">
          <cell r="A84" t="str">
            <v>NG54</v>
          </cell>
          <cell r="B84" t="str">
            <v>KG</v>
          </cell>
          <cell r="C84">
            <v>9</v>
          </cell>
          <cell r="D84">
            <v>3</v>
          </cell>
          <cell r="E84">
            <v>37862</v>
          </cell>
          <cell r="F84">
            <v>48.93</v>
          </cell>
          <cell r="G84">
            <v>48.75</v>
          </cell>
          <cell r="H84">
            <v>0</v>
          </cell>
          <cell r="I84">
            <v>0</v>
          </cell>
          <cell r="J84">
            <v>0</v>
          </cell>
        </row>
        <row r="85">
          <cell r="A85" t="str">
            <v>NG64</v>
          </cell>
          <cell r="B85" t="str">
            <v>KG</v>
          </cell>
          <cell r="C85">
            <v>10</v>
          </cell>
          <cell r="D85">
            <v>3</v>
          </cell>
          <cell r="E85">
            <v>37894</v>
          </cell>
          <cell r="F85">
            <v>45.5</v>
          </cell>
          <cell r="G85">
            <v>45.13</v>
          </cell>
          <cell r="H85">
            <v>0</v>
          </cell>
          <cell r="I85">
            <v>0</v>
          </cell>
          <cell r="J85">
            <v>0</v>
          </cell>
        </row>
        <row r="86">
          <cell r="A86" t="str">
            <v>NG74</v>
          </cell>
          <cell r="B86" t="str">
            <v>KG</v>
          </cell>
          <cell r="C86">
            <v>11</v>
          </cell>
          <cell r="D86">
            <v>3</v>
          </cell>
          <cell r="E86">
            <v>37925</v>
          </cell>
          <cell r="F86">
            <v>45.5</v>
          </cell>
          <cell r="G86">
            <v>45.13</v>
          </cell>
          <cell r="H86">
            <v>0</v>
          </cell>
          <cell r="I86">
            <v>0</v>
          </cell>
          <cell r="J86">
            <v>0</v>
          </cell>
        </row>
        <row r="87">
          <cell r="A87" t="str">
            <v>NG84</v>
          </cell>
          <cell r="B87" t="str">
            <v>KG</v>
          </cell>
          <cell r="C87">
            <v>12</v>
          </cell>
          <cell r="D87">
            <v>3</v>
          </cell>
          <cell r="E87">
            <v>37951</v>
          </cell>
          <cell r="F87">
            <v>45.5</v>
          </cell>
          <cell r="G87">
            <v>45.13</v>
          </cell>
          <cell r="H87">
            <v>0</v>
          </cell>
          <cell r="I87">
            <v>0</v>
          </cell>
          <cell r="J87">
            <v>0</v>
          </cell>
        </row>
        <row r="88">
          <cell r="A88" t="str">
            <v>NG94</v>
          </cell>
          <cell r="B88" t="str">
            <v>KG</v>
          </cell>
          <cell r="C88">
            <v>1</v>
          </cell>
          <cell r="D88">
            <v>4</v>
          </cell>
          <cell r="E88">
            <v>37986</v>
          </cell>
          <cell r="F88">
            <v>51.5</v>
          </cell>
          <cell r="G88">
            <v>51.25</v>
          </cell>
          <cell r="H88">
            <v>0</v>
          </cell>
          <cell r="I88">
            <v>0</v>
          </cell>
          <cell r="J88">
            <v>0</v>
          </cell>
        </row>
        <row r="89">
          <cell r="A89" t="str">
            <v>NG104</v>
          </cell>
          <cell r="B89" t="str">
            <v>KG</v>
          </cell>
          <cell r="C89">
            <v>2</v>
          </cell>
          <cell r="D89">
            <v>4</v>
          </cell>
          <cell r="E89">
            <v>38016</v>
          </cell>
          <cell r="F89">
            <v>51.5</v>
          </cell>
          <cell r="G89">
            <v>51.25</v>
          </cell>
          <cell r="H89">
            <v>0</v>
          </cell>
          <cell r="I89">
            <v>0</v>
          </cell>
          <cell r="J89">
            <v>0</v>
          </cell>
        </row>
        <row r="90">
          <cell r="A90" t="str">
            <v>NG114</v>
          </cell>
          <cell r="B90" t="str">
            <v>KG</v>
          </cell>
          <cell r="C90">
            <v>3</v>
          </cell>
          <cell r="D90">
            <v>4</v>
          </cell>
          <cell r="E90">
            <v>38044</v>
          </cell>
          <cell r="F90">
            <v>51.5</v>
          </cell>
          <cell r="G90">
            <v>51.25</v>
          </cell>
          <cell r="H90">
            <v>0</v>
          </cell>
          <cell r="I90">
            <v>0</v>
          </cell>
          <cell r="J90">
            <v>0</v>
          </cell>
        </row>
        <row r="91">
          <cell r="A91" t="str">
            <v>NG124</v>
          </cell>
          <cell r="B91" t="str">
            <v>KG</v>
          </cell>
          <cell r="C91">
            <v>4</v>
          </cell>
          <cell r="D91">
            <v>4</v>
          </cell>
          <cell r="E91">
            <v>38077</v>
          </cell>
          <cell r="F91">
            <v>51.5</v>
          </cell>
          <cell r="G91">
            <v>51.25</v>
          </cell>
          <cell r="H91">
            <v>0</v>
          </cell>
          <cell r="I91">
            <v>0</v>
          </cell>
          <cell r="J91">
            <v>0</v>
          </cell>
        </row>
        <row r="92">
          <cell r="A92" t="str">
            <v>NG15</v>
          </cell>
          <cell r="B92" t="str">
            <v>KG</v>
          </cell>
          <cell r="C92">
            <v>5</v>
          </cell>
          <cell r="D92">
            <v>4</v>
          </cell>
          <cell r="E92">
            <v>38107</v>
          </cell>
          <cell r="F92">
            <v>51.5</v>
          </cell>
          <cell r="G92">
            <v>51.25</v>
          </cell>
          <cell r="H92">
            <v>0</v>
          </cell>
          <cell r="I92">
            <v>0</v>
          </cell>
          <cell r="J92">
            <v>0</v>
          </cell>
        </row>
        <row r="93">
          <cell r="A93" t="str">
            <v>NG25</v>
          </cell>
          <cell r="B93" t="str">
            <v>KG</v>
          </cell>
          <cell r="C93">
            <v>6</v>
          </cell>
          <cell r="D93">
            <v>4</v>
          </cell>
          <cell r="E93">
            <v>38135</v>
          </cell>
          <cell r="F93">
            <v>51.5</v>
          </cell>
          <cell r="G93">
            <v>51.25</v>
          </cell>
          <cell r="H93">
            <v>0</v>
          </cell>
          <cell r="I93">
            <v>0</v>
          </cell>
          <cell r="J93">
            <v>0</v>
          </cell>
        </row>
        <row r="94">
          <cell r="A94" t="str">
            <v>NG35</v>
          </cell>
          <cell r="B94" t="str">
            <v>KG</v>
          </cell>
          <cell r="C94">
            <v>7</v>
          </cell>
          <cell r="D94">
            <v>4</v>
          </cell>
          <cell r="E94">
            <v>38168</v>
          </cell>
          <cell r="F94">
            <v>51.5</v>
          </cell>
          <cell r="G94">
            <v>51.25</v>
          </cell>
          <cell r="H94">
            <v>0</v>
          </cell>
          <cell r="I94">
            <v>0</v>
          </cell>
          <cell r="J94">
            <v>0</v>
          </cell>
        </row>
        <row r="95">
          <cell r="A95" t="str">
            <v>NG45</v>
          </cell>
          <cell r="B95" t="str">
            <v>KG</v>
          </cell>
          <cell r="C95">
            <v>8</v>
          </cell>
          <cell r="D95">
            <v>4</v>
          </cell>
          <cell r="E95">
            <v>38198</v>
          </cell>
          <cell r="F95">
            <v>51.5</v>
          </cell>
          <cell r="G95">
            <v>51.25</v>
          </cell>
          <cell r="H95">
            <v>0</v>
          </cell>
          <cell r="I95">
            <v>0</v>
          </cell>
          <cell r="J95">
            <v>0</v>
          </cell>
        </row>
        <row r="96">
          <cell r="A96" t="str">
            <v>NG55</v>
          </cell>
          <cell r="B96" t="str">
            <v>KG</v>
          </cell>
          <cell r="C96">
            <v>9</v>
          </cell>
          <cell r="D96">
            <v>4</v>
          </cell>
          <cell r="E96">
            <v>38230</v>
          </cell>
          <cell r="F96">
            <v>51.5</v>
          </cell>
          <cell r="G96">
            <v>51.25</v>
          </cell>
          <cell r="H96">
            <v>0</v>
          </cell>
          <cell r="I96">
            <v>0</v>
          </cell>
          <cell r="J96">
            <v>0</v>
          </cell>
        </row>
        <row r="97">
          <cell r="A97" t="str">
            <v>NG65</v>
          </cell>
          <cell r="B97" t="str">
            <v>KG</v>
          </cell>
          <cell r="C97">
            <v>10</v>
          </cell>
          <cell r="D97">
            <v>4</v>
          </cell>
          <cell r="E97">
            <v>38260</v>
          </cell>
          <cell r="F97">
            <v>51.5</v>
          </cell>
          <cell r="G97">
            <v>51.25</v>
          </cell>
          <cell r="H97">
            <v>0</v>
          </cell>
          <cell r="I97">
            <v>0</v>
          </cell>
          <cell r="J97">
            <v>0</v>
          </cell>
        </row>
        <row r="98">
          <cell r="A98" t="str">
            <v>NG75</v>
          </cell>
          <cell r="B98" t="str">
            <v>KG</v>
          </cell>
          <cell r="C98">
            <v>11</v>
          </cell>
          <cell r="D98">
            <v>4</v>
          </cell>
          <cell r="E98">
            <v>38289</v>
          </cell>
          <cell r="F98">
            <v>51.5</v>
          </cell>
          <cell r="G98">
            <v>51.25</v>
          </cell>
          <cell r="H98">
            <v>0</v>
          </cell>
          <cell r="I98">
            <v>0</v>
          </cell>
          <cell r="J98">
            <v>0</v>
          </cell>
        </row>
        <row r="99">
          <cell r="A99" t="str">
            <v>NG85</v>
          </cell>
          <cell r="B99" t="str">
            <v>KG</v>
          </cell>
          <cell r="C99">
            <v>12</v>
          </cell>
          <cell r="D99">
            <v>4</v>
          </cell>
          <cell r="E99">
            <v>38321</v>
          </cell>
          <cell r="F99">
            <v>51.5</v>
          </cell>
          <cell r="G99">
            <v>51.25</v>
          </cell>
          <cell r="H99">
            <v>0</v>
          </cell>
          <cell r="I99">
            <v>0</v>
          </cell>
          <cell r="J99">
            <v>0</v>
          </cell>
        </row>
        <row r="100">
          <cell r="A100" t="str">
            <v>NG95</v>
          </cell>
          <cell r="B100" t="str">
            <v>KJ</v>
          </cell>
          <cell r="C100">
            <v>1</v>
          </cell>
          <cell r="D100">
            <v>3</v>
          </cell>
          <cell r="E100">
            <v>37621</v>
          </cell>
          <cell r="F100">
            <v>63.8</v>
          </cell>
          <cell r="G100">
            <v>63.15</v>
          </cell>
          <cell r="H100">
            <v>0</v>
          </cell>
          <cell r="I100">
            <v>0</v>
          </cell>
          <cell r="J100">
            <v>0</v>
          </cell>
        </row>
        <row r="101">
          <cell r="A101" t="str">
            <v>NG105</v>
          </cell>
          <cell r="B101" t="str">
            <v>KJ</v>
          </cell>
          <cell r="C101">
            <v>2</v>
          </cell>
          <cell r="D101">
            <v>3</v>
          </cell>
          <cell r="E101">
            <v>37652</v>
          </cell>
          <cell r="F101">
            <v>63.8</v>
          </cell>
          <cell r="G101">
            <v>63.15</v>
          </cell>
          <cell r="H101">
            <v>0</v>
          </cell>
          <cell r="I101">
            <v>0</v>
          </cell>
          <cell r="J101">
            <v>0</v>
          </cell>
        </row>
        <row r="102">
          <cell r="A102" t="str">
            <v>NG115</v>
          </cell>
          <cell r="B102" t="str">
            <v>KJ</v>
          </cell>
          <cell r="C102">
            <v>5</v>
          </cell>
          <cell r="D102">
            <v>3</v>
          </cell>
          <cell r="E102">
            <v>37741</v>
          </cell>
          <cell r="F102">
            <v>58.75</v>
          </cell>
          <cell r="G102">
            <v>57.87</v>
          </cell>
          <cell r="H102">
            <v>0</v>
          </cell>
          <cell r="I102">
            <v>0</v>
          </cell>
          <cell r="J102">
            <v>0</v>
          </cell>
        </row>
        <row r="103">
          <cell r="A103" t="str">
            <v>NG125</v>
          </cell>
          <cell r="B103" t="str">
            <v>KJ</v>
          </cell>
          <cell r="C103">
            <v>6</v>
          </cell>
          <cell r="D103">
            <v>3</v>
          </cell>
          <cell r="E103">
            <v>37771</v>
          </cell>
          <cell r="F103">
            <v>69.45</v>
          </cell>
          <cell r="G103">
            <v>68.63</v>
          </cell>
          <cell r="H103">
            <v>0</v>
          </cell>
          <cell r="I103">
            <v>0</v>
          </cell>
          <cell r="J103">
            <v>0</v>
          </cell>
        </row>
        <row r="104">
          <cell r="A104" t="str">
            <v>NG16</v>
          </cell>
          <cell r="B104" t="str">
            <v>NA</v>
          </cell>
          <cell r="C104">
            <v>4</v>
          </cell>
          <cell r="D104">
            <v>3</v>
          </cell>
          <cell r="E104">
            <v>37712</v>
          </cell>
          <cell r="F104">
            <v>-0.55500000000000005</v>
          </cell>
          <cell r="G104">
            <v>-0.5575</v>
          </cell>
          <cell r="H104">
            <v>120</v>
          </cell>
          <cell r="I104">
            <v>0</v>
          </cell>
          <cell r="J104">
            <v>0</v>
          </cell>
        </row>
        <row r="105">
          <cell r="A105" t="str">
            <v>NG26</v>
          </cell>
          <cell r="B105" t="str">
            <v>NA</v>
          </cell>
          <cell r="C105">
            <v>5</v>
          </cell>
          <cell r="D105">
            <v>3</v>
          </cell>
          <cell r="E105">
            <v>37742</v>
          </cell>
          <cell r="F105">
            <v>-0.55500000000000005</v>
          </cell>
          <cell r="G105">
            <v>-0.5575</v>
          </cell>
          <cell r="H105">
            <v>124</v>
          </cell>
          <cell r="I105">
            <v>0</v>
          </cell>
          <cell r="J105">
            <v>0</v>
          </cell>
        </row>
        <row r="106">
          <cell r="A106" t="str">
            <v>NG36</v>
          </cell>
          <cell r="B106" t="str">
            <v>NA</v>
          </cell>
          <cell r="C106">
            <v>6</v>
          </cell>
          <cell r="D106">
            <v>3</v>
          </cell>
          <cell r="E106">
            <v>37774</v>
          </cell>
          <cell r="F106">
            <v>-0.55500000000000005</v>
          </cell>
          <cell r="G106">
            <v>-0.5575</v>
          </cell>
          <cell r="H106">
            <v>120</v>
          </cell>
          <cell r="I106">
            <v>0</v>
          </cell>
          <cell r="J106">
            <v>0</v>
          </cell>
        </row>
        <row r="107">
          <cell r="A107" t="str">
            <v>NG46</v>
          </cell>
          <cell r="B107" t="str">
            <v>NA</v>
          </cell>
          <cell r="C107">
            <v>7</v>
          </cell>
          <cell r="D107">
            <v>3</v>
          </cell>
          <cell r="E107">
            <v>37803</v>
          </cell>
          <cell r="F107">
            <v>-0.55500000000000005</v>
          </cell>
          <cell r="G107">
            <v>-0.5575</v>
          </cell>
          <cell r="H107">
            <v>124</v>
          </cell>
          <cell r="I107">
            <v>0</v>
          </cell>
          <cell r="J107">
            <v>0</v>
          </cell>
        </row>
        <row r="108">
          <cell r="A108" t="str">
            <v>NG56</v>
          </cell>
          <cell r="B108" t="str">
            <v>NA</v>
          </cell>
          <cell r="C108">
            <v>8</v>
          </cell>
          <cell r="D108">
            <v>3</v>
          </cell>
          <cell r="E108">
            <v>37834</v>
          </cell>
          <cell r="F108">
            <v>-0.55500000000000005</v>
          </cell>
          <cell r="G108">
            <v>-0.5575</v>
          </cell>
          <cell r="H108">
            <v>124</v>
          </cell>
          <cell r="I108">
            <v>0</v>
          </cell>
          <cell r="J108">
            <v>0</v>
          </cell>
        </row>
        <row r="109">
          <cell r="A109" t="str">
            <v>NG66</v>
          </cell>
          <cell r="B109" t="str">
            <v>NA</v>
          </cell>
          <cell r="C109">
            <v>9</v>
          </cell>
          <cell r="D109">
            <v>3</v>
          </cell>
          <cell r="E109">
            <v>37866</v>
          </cell>
          <cell r="F109">
            <v>-0.55500000000000005</v>
          </cell>
          <cell r="G109">
            <v>-0.5575</v>
          </cell>
          <cell r="H109">
            <v>120</v>
          </cell>
          <cell r="I109">
            <v>0</v>
          </cell>
          <cell r="J109">
            <v>0</v>
          </cell>
        </row>
        <row r="110">
          <cell r="A110" t="str">
            <v>NG76</v>
          </cell>
          <cell r="B110" t="str">
            <v>NA</v>
          </cell>
          <cell r="C110">
            <v>10</v>
          </cell>
          <cell r="D110">
            <v>3</v>
          </cell>
          <cell r="E110">
            <v>37895</v>
          </cell>
          <cell r="F110">
            <v>-0.55500000000000005</v>
          </cell>
          <cell r="G110">
            <v>-0.5575</v>
          </cell>
          <cell r="H110">
            <v>124</v>
          </cell>
          <cell r="I110">
            <v>0</v>
          </cell>
          <cell r="J110">
            <v>0</v>
          </cell>
        </row>
        <row r="111">
          <cell r="A111" t="str">
            <v>NG86</v>
          </cell>
          <cell r="B111" t="str">
            <v>NA</v>
          </cell>
          <cell r="C111">
            <v>4</v>
          </cell>
          <cell r="D111">
            <v>4</v>
          </cell>
          <cell r="E111">
            <v>38078</v>
          </cell>
          <cell r="F111">
            <v>-0.5</v>
          </cell>
          <cell r="G111">
            <v>-0.495</v>
          </cell>
          <cell r="H111">
            <v>0</v>
          </cell>
          <cell r="I111">
            <v>0</v>
          </cell>
          <cell r="J111">
            <v>0</v>
          </cell>
        </row>
        <row r="112">
          <cell r="A112" t="str">
            <v>NG96</v>
          </cell>
          <cell r="B112" t="str">
            <v>NA</v>
          </cell>
          <cell r="C112">
            <v>5</v>
          </cell>
          <cell r="D112">
            <v>4</v>
          </cell>
          <cell r="E112">
            <v>38110</v>
          </cell>
          <cell r="F112">
            <v>-0.5</v>
          </cell>
          <cell r="G112">
            <v>-0.495</v>
          </cell>
          <cell r="H112">
            <v>0</v>
          </cell>
          <cell r="I112">
            <v>0</v>
          </cell>
          <cell r="J112">
            <v>0</v>
          </cell>
        </row>
        <row r="113">
          <cell r="A113" t="str">
            <v>NG106</v>
          </cell>
          <cell r="B113" t="str">
            <v>NA</v>
          </cell>
          <cell r="C113">
            <v>6</v>
          </cell>
          <cell r="D113">
            <v>4</v>
          </cell>
          <cell r="E113">
            <v>38139</v>
          </cell>
          <cell r="F113">
            <v>-0.5</v>
          </cell>
          <cell r="G113">
            <v>-0.495</v>
          </cell>
          <cell r="H113">
            <v>0</v>
          </cell>
          <cell r="I113">
            <v>0</v>
          </cell>
          <cell r="J113">
            <v>0</v>
          </cell>
        </row>
        <row r="114">
          <cell r="A114" t="str">
            <v>NG116</v>
          </cell>
          <cell r="B114" t="str">
            <v>NA</v>
          </cell>
          <cell r="C114">
            <v>7</v>
          </cell>
          <cell r="D114">
            <v>4</v>
          </cell>
          <cell r="E114">
            <v>38169</v>
          </cell>
          <cell r="F114">
            <v>-0.5</v>
          </cell>
          <cell r="G114">
            <v>-0.495</v>
          </cell>
          <cell r="H114">
            <v>0</v>
          </cell>
          <cell r="I114">
            <v>0</v>
          </cell>
          <cell r="J114">
            <v>0</v>
          </cell>
        </row>
        <row r="115">
          <cell r="A115" t="str">
            <v>NG126</v>
          </cell>
          <cell r="B115" t="str">
            <v>NA</v>
          </cell>
          <cell r="C115">
            <v>8</v>
          </cell>
          <cell r="D115">
            <v>4</v>
          </cell>
          <cell r="E115">
            <v>38201</v>
          </cell>
          <cell r="F115">
            <v>-0.5</v>
          </cell>
          <cell r="G115">
            <v>-0.495</v>
          </cell>
          <cell r="H115">
            <v>0</v>
          </cell>
          <cell r="I115">
            <v>0</v>
          </cell>
          <cell r="J115">
            <v>0</v>
          </cell>
        </row>
        <row r="116">
          <cell r="A116" t="str">
            <v>NG17</v>
          </cell>
          <cell r="B116" t="str">
            <v>NA</v>
          </cell>
          <cell r="C116">
            <v>9</v>
          </cell>
          <cell r="D116">
            <v>4</v>
          </cell>
          <cell r="E116">
            <v>38231</v>
          </cell>
          <cell r="F116">
            <v>-0.5</v>
          </cell>
          <cell r="G116">
            <v>-0.495</v>
          </cell>
          <cell r="H116">
            <v>0</v>
          </cell>
          <cell r="I116">
            <v>0</v>
          </cell>
          <cell r="J116">
            <v>0</v>
          </cell>
        </row>
        <row r="117">
          <cell r="A117" t="str">
            <v>NG27</v>
          </cell>
          <cell r="B117" t="str">
            <v>NA</v>
          </cell>
          <cell r="C117">
            <v>10</v>
          </cell>
          <cell r="D117">
            <v>4</v>
          </cell>
          <cell r="E117">
            <v>38261</v>
          </cell>
          <cell r="F117">
            <v>-0.5</v>
          </cell>
          <cell r="G117">
            <v>-0.495</v>
          </cell>
          <cell r="H117">
            <v>0</v>
          </cell>
          <cell r="I117">
            <v>0</v>
          </cell>
          <cell r="J117">
            <v>0</v>
          </cell>
        </row>
        <row r="118">
          <cell r="A118" t="str">
            <v>NG37</v>
          </cell>
          <cell r="B118" t="str">
            <v>NB</v>
          </cell>
          <cell r="C118">
            <v>1</v>
          </cell>
          <cell r="D118">
            <v>3</v>
          </cell>
          <cell r="E118">
            <v>37623</v>
          </cell>
          <cell r="F118">
            <v>8.5000000000000006E-2</v>
          </cell>
          <cell r="G118">
            <v>8.7499999999999994E-2</v>
          </cell>
          <cell r="H118">
            <v>62</v>
          </cell>
          <cell r="I118">
            <v>0</v>
          </cell>
          <cell r="J118">
            <v>0</v>
          </cell>
        </row>
        <row r="119">
          <cell r="A119" t="str">
            <v>NG47</v>
          </cell>
          <cell r="B119" t="str">
            <v>NB</v>
          </cell>
          <cell r="C119">
            <v>2</v>
          </cell>
          <cell r="D119">
            <v>3</v>
          </cell>
          <cell r="E119">
            <v>37655</v>
          </cell>
          <cell r="F119">
            <v>9.5000000000000001E-2</v>
          </cell>
          <cell r="G119">
            <v>9.7500000000000003E-2</v>
          </cell>
          <cell r="H119">
            <v>56</v>
          </cell>
          <cell r="I119">
            <v>0</v>
          </cell>
          <cell r="J119">
            <v>0</v>
          </cell>
        </row>
        <row r="120">
          <cell r="A120" t="str">
            <v>NG57</v>
          </cell>
          <cell r="B120" t="str">
            <v>NB</v>
          </cell>
          <cell r="C120">
            <v>3</v>
          </cell>
          <cell r="D120">
            <v>3</v>
          </cell>
          <cell r="E120">
            <v>37683</v>
          </cell>
          <cell r="F120">
            <v>9.2499999999999999E-2</v>
          </cell>
          <cell r="G120">
            <v>9.2499999999999999E-2</v>
          </cell>
          <cell r="H120">
            <v>62</v>
          </cell>
          <cell r="I120">
            <v>0</v>
          </cell>
          <cell r="J120">
            <v>0</v>
          </cell>
        </row>
        <row r="121">
          <cell r="A121" t="str">
            <v>NG67</v>
          </cell>
          <cell r="B121" t="str">
            <v>NB</v>
          </cell>
          <cell r="C121">
            <v>4</v>
          </cell>
          <cell r="D121">
            <v>3</v>
          </cell>
          <cell r="E121">
            <v>37712</v>
          </cell>
          <cell r="F121">
            <v>0.05</v>
          </cell>
          <cell r="G121">
            <v>4.7500000000000001E-2</v>
          </cell>
          <cell r="H121">
            <v>60</v>
          </cell>
          <cell r="I121">
            <v>0</v>
          </cell>
          <cell r="J121">
            <v>0</v>
          </cell>
        </row>
        <row r="122">
          <cell r="A122" t="str">
            <v>NG77</v>
          </cell>
          <cell r="B122" t="str">
            <v>NB</v>
          </cell>
          <cell r="C122">
            <v>5</v>
          </cell>
          <cell r="D122">
            <v>3</v>
          </cell>
          <cell r="E122">
            <v>37742</v>
          </cell>
          <cell r="F122">
            <v>0.05</v>
          </cell>
          <cell r="G122">
            <v>4.7500000000000001E-2</v>
          </cell>
          <cell r="H122">
            <v>62</v>
          </cell>
          <cell r="I122">
            <v>0</v>
          </cell>
          <cell r="J122">
            <v>0</v>
          </cell>
        </row>
        <row r="123">
          <cell r="A123" t="str">
            <v>NG87</v>
          </cell>
          <cell r="B123" t="str">
            <v>NB</v>
          </cell>
          <cell r="C123">
            <v>6</v>
          </cell>
          <cell r="D123">
            <v>3</v>
          </cell>
          <cell r="E123">
            <v>37774</v>
          </cell>
          <cell r="F123">
            <v>0.05</v>
          </cell>
          <cell r="G123">
            <v>4.7500000000000001E-2</v>
          </cell>
          <cell r="H123">
            <v>60</v>
          </cell>
          <cell r="I123">
            <v>0</v>
          </cell>
          <cell r="J123">
            <v>0</v>
          </cell>
        </row>
        <row r="124">
          <cell r="A124" t="str">
            <v>NG97</v>
          </cell>
          <cell r="B124" t="str">
            <v>NB</v>
          </cell>
          <cell r="C124">
            <v>7</v>
          </cell>
          <cell r="D124">
            <v>3</v>
          </cell>
          <cell r="E124">
            <v>37803</v>
          </cell>
          <cell r="F124">
            <v>0.05</v>
          </cell>
          <cell r="G124">
            <v>4.7500000000000001E-2</v>
          </cell>
          <cell r="H124">
            <v>62</v>
          </cell>
          <cell r="I124">
            <v>0</v>
          </cell>
          <cell r="J124">
            <v>0</v>
          </cell>
        </row>
        <row r="125">
          <cell r="A125" t="str">
            <v>NG107</v>
          </cell>
          <cell r="B125" t="str">
            <v>NB</v>
          </cell>
          <cell r="C125">
            <v>8</v>
          </cell>
          <cell r="D125">
            <v>3</v>
          </cell>
          <cell r="E125">
            <v>37834</v>
          </cell>
          <cell r="F125">
            <v>0.05</v>
          </cell>
          <cell r="G125">
            <v>4.7500000000000001E-2</v>
          </cell>
          <cell r="H125">
            <v>62</v>
          </cell>
          <cell r="I125">
            <v>0</v>
          </cell>
          <cell r="J125">
            <v>0</v>
          </cell>
        </row>
        <row r="126">
          <cell r="A126" t="str">
            <v>NG117</v>
          </cell>
          <cell r="B126" t="str">
            <v>NB</v>
          </cell>
          <cell r="C126">
            <v>9</v>
          </cell>
          <cell r="D126">
            <v>3</v>
          </cell>
          <cell r="E126">
            <v>37866</v>
          </cell>
          <cell r="F126">
            <v>0.05</v>
          </cell>
          <cell r="G126">
            <v>4.7500000000000001E-2</v>
          </cell>
          <cell r="H126">
            <v>60</v>
          </cell>
          <cell r="I126">
            <v>0</v>
          </cell>
          <cell r="J126">
            <v>0</v>
          </cell>
        </row>
        <row r="127">
          <cell r="A127" t="str">
            <v>NG127</v>
          </cell>
          <cell r="B127" t="str">
            <v>NB</v>
          </cell>
          <cell r="C127">
            <v>10</v>
          </cell>
          <cell r="D127">
            <v>3</v>
          </cell>
          <cell r="E127">
            <v>37895</v>
          </cell>
          <cell r="F127">
            <v>0.05</v>
          </cell>
          <cell r="G127">
            <v>4.7500000000000001E-2</v>
          </cell>
          <cell r="H127">
            <v>62</v>
          </cell>
          <cell r="I127">
            <v>0</v>
          </cell>
          <cell r="J127">
            <v>0</v>
          </cell>
        </row>
        <row r="128">
          <cell r="A128" t="str">
            <v>NG18</v>
          </cell>
          <cell r="B128" t="str">
            <v>NE</v>
          </cell>
          <cell r="C128">
            <v>4</v>
          </cell>
          <cell r="D128">
            <v>3</v>
          </cell>
          <cell r="E128">
            <v>37712</v>
          </cell>
          <cell r="F128">
            <v>-0.14499999999999999</v>
          </cell>
          <cell r="G128">
            <v>-0.14249999999999999</v>
          </cell>
          <cell r="H128">
            <v>0</v>
          </cell>
          <cell r="I128">
            <v>0</v>
          </cell>
          <cell r="J128">
            <v>0</v>
          </cell>
        </row>
        <row r="129">
          <cell r="A129" t="str">
            <v>NG28</v>
          </cell>
          <cell r="B129" t="str">
            <v>NE</v>
          </cell>
          <cell r="C129">
            <v>5</v>
          </cell>
          <cell r="D129">
            <v>3</v>
          </cell>
          <cell r="E129">
            <v>37742</v>
          </cell>
          <cell r="F129">
            <v>-0.14499999999999999</v>
          </cell>
          <cell r="G129">
            <v>-0.14249999999999999</v>
          </cell>
          <cell r="H129">
            <v>0</v>
          </cell>
          <cell r="I129">
            <v>0</v>
          </cell>
          <cell r="J129">
            <v>0</v>
          </cell>
        </row>
        <row r="130">
          <cell r="A130" t="str">
            <v>NG38</v>
          </cell>
          <cell r="B130" t="str">
            <v>NE</v>
          </cell>
          <cell r="C130">
            <v>6</v>
          </cell>
          <cell r="D130">
            <v>3</v>
          </cell>
          <cell r="E130">
            <v>37774</v>
          </cell>
          <cell r="F130">
            <v>-0.14499999999999999</v>
          </cell>
          <cell r="G130">
            <v>-0.14249999999999999</v>
          </cell>
          <cell r="H130">
            <v>0</v>
          </cell>
          <cell r="I130">
            <v>0</v>
          </cell>
          <cell r="J130">
            <v>0</v>
          </cell>
        </row>
        <row r="131">
          <cell r="A131" t="str">
            <v>NG48</v>
          </cell>
          <cell r="B131" t="str">
            <v>NE</v>
          </cell>
          <cell r="C131">
            <v>7</v>
          </cell>
          <cell r="D131">
            <v>3</v>
          </cell>
          <cell r="E131">
            <v>37803</v>
          </cell>
          <cell r="F131">
            <v>-0.14499999999999999</v>
          </cell>
          <cell r="G131">
            <v>-0.14249999999999999</v>
          </cell>
          <cell r="H131">
            <v>0</v>
          </cell>
          <cell r="I131">
            <v>0</v>
          </cell>
          <cell r="J131">
            <v>0</v>
          </cell>
        </row>
        <row r="132">
          <cell r="A132" t="str">
            <v>NG58</v>
          </cell>
          <cell r="B132" t="str">
            <v>NE</v>
          </cell>
          <cell r="C132">
            <v>8</v>
          </cell>
          <cell r="D132">
            <v>3</v>
          </cell>
          <cell r="E132">
            <v>37834</v>
          </cell>
          <cell r="F132">
            <v>-0.14499999999999999</v>
          </cell>
          <cell r="G132">
            <v>-0.14249999999999999</v>
          </cell>
          <cell r="H132">
            <v>0</v>
          </cell>
          <cell r="I132">
            <v>0</v>
          </cell>
          <cell r="J132">
            <v>0</v>
          </cell>
        </row>
        <row r="133">
          <cell r="A133" t="str">
            <v>NG68</v>
          </cell>
          <cell r="B133" t="str">
            <v>NE</v>
          </cell>
          <cell r="C133">
            <v>9</v>
          </cell>
          <cell r="D133">
            <v>3</v>
          </cell>
          <cell r="E133">
            <v>37866</v>
          </cell>
          <cell r="F133">
            <v>-0.14499999999999999</v>
          </cell>
          <cell r="G133">
            <v>-0.14249999999999999</v>
          </cell>
          <cell r="H133">
            <v>0</v>
          </cell>
          <cell r="I133">
            <v>0</v>
          </cell>
          <cell r="J133">
            <v>0</v>
          </cell>
        </row>
        <row r="134">
          <cell r="A134" t="str">
            <v>NG78</v>
          </cell>
          <cell r="B134" t="str">
            <v>NE</v>
          </cell>
          <cell r="C134">
            <v>10</v>
          </cell>
          <cell r="D134">
            <v>3</v>
          </cell>
          <cell r="E134">
            <v>37895</v>
          </cell>
          <cell r="F134">
            <v>-0.14499999999999999</v>
          </cell>
          <cell r="G134">
            <v>-0.14249999999999999</v>
          </cell>
          <cell r="H134">
            <v>0</v>
          </cell>
          <cell r="I134">
            <v>0</v>
          </cell>
          <cell r="J134">
            <v>0</v>
          </cell>
        </row>
        <row r="135">
          <cell r="A135" t="str">
            <v>NG88</v>
          </cell>
          <cell r="B135" t="str">
            <v>NG</v>
          </cell>
          <cell r="C135">
            <v>1</v>
          </cell>
          <cell r="D135">
            <v>3</v>
          </cell>
          <cell r="E135">
            <v>37617</v>
          </cell>
          <cell r="F135">
            <v>4.383</v>
          </cell>
          <cell r="G135">
            <v>4.4059999999999997</v>
          </cell>
          <cell r="H135">
            <v>40005</v>
          </cell>
          <cell r="I135">
            <v>4.41</v>
          </cell>
          <cell r="J135">
            <v>4.24</v>
          </cell>
        </row>
        <row r="136">
          <cell r="A136" t="str">
            <v>NG98</v>
          </cell>
          <cell r="B136" t="str">
            <v>NG</v>
          </cell>
          <cell r="C136">
            <v>2</v>
          </cell>
          <cell r="D136">
            <v>3</v>
          </cell>
          <cell r="E136">
            <v>37650</v>
          </cell>
          <cell r="F136">
            <v>4.351</v>
          </cell>
          <cell r="G136">
            <v>4.359</v>
          </cell>
          <cell r="H136">
            <v>9421</v>
          </cell>
          <cell r="I136">
            <v>4.3650000000000002</v>
          </cell>
          <cell r="J136">
            <v>4.2</v>
          </cell>
        </row>
        <row r="137">
          <cell r="A137" t="str">
            <v>NG108</v>
          </cell>
          <cell r="B137" t="str">
            <v>NG</v>
          </cell>
          <cell r="C137">
            <v>3</v>
          </cell>
          <cell r="D137">
            <v>3</v>
          </cell>
          <cell r="E137">
            <v>37678</v>
          </cell>
          <cell r="F137">
            <v>4.2759999999999998</v>
          </cell>
          <cell r="G137">
            <v>4.2629999999999999</v>
          </cell>
          <cell r="H137">
            <v>4955</v>
          </cell>
          <cell r="I137">
            <v>4.28</v>
          </cell>
          <cell r="J137">
            <v>4.12</v>
          </cell>
        </row>
        <row r="138">
          <cell r="A138" t="str">
            <v>NN112</v>
          </cell>
          <cell r="B138" t="str">
            <v>NG</v>
          </cell>
          <cell r="C138">
            <v>4</v>
          </cell>
          <cell r="D138">
            <v>3</v>
          </cell>
          <cell r="E138">
            <v>37707</v>
          </cell>
          <cell r="F138">
            <v>4.1310000000000002</v>
          </cell>
          <cell r="G138">
            <v>4.1150000000000002</v>
          </cell>
          <cell r="H138">
            <v>3700</v>
          </cell>
          <cell r="I138">
            <v>4.13</v>
          </cell>
          <cell r="J138">
            <v>3.96</v>
          </cell>
        </row>
        <row r="139">
          <cell r="A139" t="str">
            <v>NN122</v>
          </cell>
          <cell r="B139" t="str">
            <v>NG</v>
          </cell>
          <cell r="C139">
            <v>5</v>
          </cell>
          <cell r="D139">
            <v>3</v>
          </cell>
          <cell r="E139">
            <v>37739</v>
          </cell>
          <cell r="F139">
            <v>4.0659999999999998</v>
          </cell>
          <cell r="G139">
            <v>4.0549999999999997</v>
          </cell>
          <cell r="H139">
            <v>1828</v>
          </cell>
          <cell r="I139">
            <v>4.0750000000000002</v>
          </cell>
          <cell r="J139">
            <v>3.9649999999999999</v>
          </cell>
        </row>
        <row r="140">
          <cell r="A140" t="str">
            <v>NN13</v>
          </cell>
          <cell r="B140" t="str">
            <v>NG</v>
          </cell>
          <cell r="C140">
            <v>6</v>
          </cell>
          <cell r="D140">
            <v>3</v>
          </cell>
          <cell r="E140">
            <v>37769</v>
          </cell>
          <cell r="F140">
            <v>4.0659999999999998</v>
          </cell>
          <cell r="G140">
            <v>4.0599999999999996</v>
          </cell>
          <cell r="H140">
            <v>646</v>
          </cell>
          <cell r="I140">
            <v>4.05</v>
          </cell>
          <cell r="J140">
            <v>3.97</v>
          </cell>
        </row>
        <row r="141">
          <cell r="A141" t="str">
            <v>NN23</v>
          </cell>
          <cell r="B141" t="str">
            <v>NG</v>
          </cell>
          <cell r="C141">
            <v>7</v>
          </cell>
          <cell r="D141">
            <v>3</v>
          </cell>
          <cell r="E141">
            <v>37798</v>
          </cell>
          <cell r="F141">
            <v>4.0860000000000003</v>
          </cell>
          <cell r="G141">
            <v>4.08</v>
          </cell>
          <cell r="H141">
            <v>454</v>
          </cell>
          <cell r="I141">
            <v>4.07</v>
          </cell>
          <cell r="J141">
            <v>3.99</v>
          </cell>
        </row>
        <row r="142">
          <cell r="A142" t="str">
            <v>NN33</v>
          </cell>
          <cell r="B142" t="str">
            <v>NG</v>
          </cell>
          <cell r="C142">
            <v>8</v>
          </cell>
          <cell r="D142">
            <v>3</v>
          </cell>
          <cell r="E142">
            <v>37831</v>
          </cell>
          <cell r="F142">
            <v>4.0960000000000001</v>
          </cell>
          <cell r="G142">
            <v>4.0949999999999998</v>
          </cell>
          <cell r="H142">
            <v>621</v>
          </cell>
          <cell r="I142">
            <v>4.0599999999999996</v>
          </cell>
          <cell r="J142">
            <v>3.99</v>
          </cell>
        </row>
        <row r="143">
          <cell r="A143" t="str">
            <v>NN43</v>
          </cell>
          <cell r="B143" t="str">
            <v>NG</v>
          </cell>
          <cell r="C143">
            <v>9</v>
          </cell>
          <cell r="D143">
            <v>3</v>
          </cell>
          <cell r="E143">
            <v>37860</v>
          </cell>
          <cell r="F143">
            <v>4.0759999999999996</v>
          </cell>
          <cell r="G143">
            <v>4.0750000000000002</v>
          </cell>
          <cell r="H143">
            <v>787</v>
          </cell>
          <cell r="I143">
            <v>4.05</v>
          </cell>
          <cell r="J143">
            <v>3.9849999999999999</v>
          </cell>
        </row>
        <row r="144">
          <cell r="A144" t="str">
            <v>NN53</v>
          </cell>
          <cell r="B144" t="str">
            <v>NG</v>
          </cell>
          <cell r="C144">
            <v>10</v>
          </cell>
          <cell r="D144">
            <v>3</v>
          </cell>
          <cell r="E144">
            <v>37890</v>
          </cell>
          <cell r="F144">
            <v>4.0759999999999996</v>
          </cell>
          <cell r="G144">
            <v>4.07</v>
          </cell>
          <cell r="H144">
            <v>411</v>
          </cell>
          <cell r="I144">
            <v>4.05</v>
          </cell>
          <cell r="J144">
            <v>3.98</v>
          </cell>
        </row>
        <row r="145">
          <cell r="A145" t="str">
            <v>NN63</v>
          </cell>
          <cell r="B145" t="str">
            <v>NG</v>
          </cell>
          <cell r="C145">
            <v>11</v>
          </cell>
          <cell r="D145">
            <v>3</v>
          </cell>
          <cell r="E145">
            <v>37923</v>
          </cell>
          <cell r="F145">
            <v>4.2329999999999997</v>
          </cell>
          <cell r="G145">
            <v>4.2329999999999997</v>
          </cell>
          <cell r="H145">
            <v>290</v>
          </cell>
          <cell r="I145">
            <v>4.2</v>
          </cell>
          <cell r="J145">
            <v>4.1500000000000004</v>
          </cell>
        </row>
        <row r="146">
          <cell r="A146" t="str">
            <v>NN73</v>
          </cell>
          <cell r="B146" t="str">
            <v>NG</v>
          </cell>
          <cell r="C146">
            <v>12</v>
          </cell>
          <cell r="D146">
            <v>3</v>
          </cell>
          <cell r="E146">
            <v>37950</v>
          </cell>
          <cell r="F146">
            <v>4.3659999999999997</v>
          </cell>
          <cell r="G146">
            <v>4.3730000000000002</v>
          </cell>
          <cell r="H146">
            <v>75</v>
          </cell>
          <cell r="I146">
            <v>4.33</v>
          </cell>
          <cell r="J146">
            <v>4.2699999999999996</v>
          </cell>
        </row>
        <row r="147">
          <cell r="A147" t="str">
            <v>NN83</v>
          </cell>
          <cell r="B147" t="str">
            <v>NG</v>
          </cell>
          <cell r="C147">
            <v>1</v>
          </cell>
          <cell r="D147">
            <v>4</v>
          </cell>
          <cell r="E147">
            <v>37984</v>
          </cell>
          <cell r="F147">
            <v>4.4279999999999999</v>
          </cell>
          <cell r="G147">
            <v>4.4349999999999996</v>
          </cell>
          <cell r="H147">
            <v>129</v>
          </cell>
          <cell r="I147">
            <v>4.4000000000000004</v>
          </cell>
          <cell r="J147">
            <v>4.3440000000000003</v>
          </cell>
        </row>
        <row r="148">
          <cell r="A148" t="str">
            <v>NN93</v>
          </cell>
          <cell r="B148" t="str">
            <v>NG</v>
          </cell>
          <cell r="C148">
            <v>2</v>
          </cell>
          <cell r="D148">
            <v>4</v>
          </cell>
          <cell r="E148">
            <v>38014</v>
          </cell>
          <cell r="F148">
            <v>4.298</v>
          </cell>
          <cell r="G148">
            <v>4.3049999999999997</v>
          </cell>
          <cell r="H148">
            <v>65</v>
          </cell>
          <cell r="I148">
            <v>4.2169999999999996</v>
          </cell>
          <cell r="J148">
            <v>4.2169999999999996</v>
          </cell>
        </row>
        <row r="149">
          <cell r="A149" t="str">
            <v>NN103</v>
          </cell>
          <cell r="B149" t="str">
            <v>NG</v>
          </cell>
          <cell r="C149">
            <v>3</v>
          </cell>
          <cell r="D149">
            <v>4</v>
          </cell>
          <cell r="E149">
            <v>38042</v>
          </cell>
          <cell r="F149">
            <v>4.1130000000000004</v>
          </cell>
          <cell r="G149">
            <v>4.12</v>
          </cell>
          <cell r="H149">
            <v>25</v>
          </cell>
          <cell r="I149">
            <v>4.03</v>
          </cell>
          <cell r="J149">
            <v>4.03</v>
          </cell>
        </row>
        <row r="150">
          <cell r="A150" t="str">
            <v>NN113</v>
          </cell>
          <cell r="B150" t="str">
            <v>NG</v>
          </cell>
          <cell r="C150">
            <v>4</v>
          </cell>
          <cell r="D150">
            <v>4</v>
          </cell>
          <cell r="E150">
            <v>38075</v>
          </cell>
          <cell r="F150">
            <v>3.8530000000000002</v>
          </cell>
          <cell r="G150">
            <v>3.87</v>
          </cell>
          <cell r="H150">
            <v>46</v>
          </cell>
          <cell r="I150">
            <v>3.83</v>
          </cell>
          <cell r="J150">
            <v>3.82</v>
          </cell>
        </row>
        <row r="151">
          <cell r="A151" t="str">
            <v>NN123</v>
          </cell>
          <cell r="B151" t="str">
            <v>NG</v>
          </cell>
          <cell r="C151">
            <v>5</v>
          </cell>
          <cell r="D151">
            <v>4</v>
          </cell>
          <cell r="E151">
            <v>38105</v>
          </cell>
          <cell r="F151">
            <v>3.7930000000000001</v>
          </cell>
          <cell r="G151">
            <v>3.82</v>
          </cell>
          <cell r="H151">
            <v>19</v>
          </cell>
          <cell r="I151">
            <v>0</v>
          </cell>
          <cell r="J151">
            <v>0</v>
          </cell>
        </row>
        <row r="152">
          <cell r="A152" t="str">
            <v>NN14</v>
          </cell>
          <cell r="B152" t="str">
            <v>NG</v>
          </cell>
          <cell r="C152">
            <v>6</v>
          </cell>
          <cell r="D152">
            <v>4</v>
          </cell>
          <cell r="E152">
            <v>38133</v>
          </cell>
          <cell r="F152">
            <v>3.7930000000000001</v>
          </cell>
          <cell r="G152">
            <v>3.8330000000000002</v>
          </cell>
          <cell r="H152">
            <v>19</v>
          </cell>
          <cell r="I152">
            <v>0</v>
          </cell>
          <cell r="J152">
            <v>0</v>
          </cell>
        </row>
        <row r="153">
          <cell r="A153" t="str">
            <v>NN24</v>
          </cell>
          <cell r="B153" t="str">
            <v>NG</v>
          </cell>
          <cell r="C153">
            <v>7</v>
          </cell>
          <cell r="D153">
            <v>4</v>
          </cell>
          <cell r="E153">
            <v>38166</v>
          </cell>
          <cell r="F153">
            <v>3.8029999999999999</v>
          </cell>
          <cell r="G153">
            <v>3.843</v>
          </cell>
          <cell r="H153">
            <v>16</v>
          </cell>
          <cell r="I153">
            <v>0</v>
          </cell>
          <cell r="J153">
            <v>0</v>
          </cell>
        </row>
        <row r="154">
          <cell r="A154" t="str">
            <v>NN34</v>
          </cell>
          <cell r="B154" t="str">
            <v>NG</v>
          </cell>
          <cell r="C154">
            <v>8</v>
          </cell>
          <cell r="D154">
            <v>4</v>
          </cell>
          <cell r="E154">
            <v>38196</v>
          </cell>
          <cell r="F154">
            <v>3.8130000000000002</v>
          </cell>
          <cell r="G154">
            <v>3.85</v>
          </cell>
          <cell r="H154">
            <v>16</v>
          </cell>
          <cell r="I154">
            <v>0</v>
          </cell>
          <cell r="J154">
            <v>0</v>
          </cell>
        </row>
        <row r="155">
          <cell r="A155" t="str">
            <v>NN44</v>
          </cell>
          <cell r="B155" t="str">
            <v>NG</v>
          </cell>
          <cell r="C155">
            <v>9</v>
          </cell>
          <cell r="D155">
            <v>4</v>
          </cell>
          <cell r="E155">
            <v>38226</v>
          </cell>
          <cell r="F155">
            <v>3.798</v>
          </cell>
          <cell r="G155">
            <v>3.84</v>
          </cell>
          <cell r="H155">
            <v>20</v>
          </cell>
          <cell r="I155">
            <v>3.7450000000000001</v>
          </cell>
          <cell r="J155">
            <v>3.7450000000000001</v>
          </cell>
        </row>
        <row r="156">
          <cell r="A156" t="str">
            <v>NN54</v>
          </cell>
          <cell r="B156" t="str">
            <v>NG</v>
          </cell>
          <cell r="C156">
            <v>10</v>
          </cell>
          <cell r="D156">
            <v>4</v>
          </cell>
          <cell r="E156">
            <v>38258</v>
          </cell>
          <cell r="F156">
            <v>3.823</v>
          </cell>
          <cell r="G156">
            <v>3.8620000000000001</v>
          </cell>
          <cell r="H156">
            <v>17</v>
          </cell>
          <cell r="I156">
            <v>3.76</v>
          </cell>
          <cell r="J156">
            <v>3.76</v>
          </cell>
        </row>
        <row r="157">
          <cell r="A157" t="str">
            <v>NN64</v>
          </cell>
          <cell r="B157" t="str">
            <v>NG</v>
          </cell>
          <cell r="C157">
            <v>11</v>
          </cell>
          <cell r="D157">
            <v>4</v>
          </cell>
          <cell r="E157">
            <v>38287</v>
          </cell>
          <cell r="F157">
            <v>3.9809999999999999</v>
          </cell>
          <cell r="G157">
            <v>4.0199999999999996</v>
          </cell>
          <cell r="H157">
            <v>217</v>
          </cell>
          <cell r="I157">
            <v>3.93</v>
          </cell>
          <cell r="J157">
            <v>3.93</v>
          </cell>
        </row>
        <row r="158">
          <cell r="A158" t="str">
            <v>NN74</v>
          </cell>
          <cell r="B158" t="str">
            <v>NG</v>
          </cell>
          <cell r="C158">
            <v>12</v>
          </cell>
          <cell r="D158">
            <v>4</v>
          </cell>
          <cell r="E158">
            <v>38315</v>
          </cell>
          <cell r="F158">
            <v>4.1550000000000002</v>
          </cell>
          <cell r="G158">
            <v>4.194</v>
          </cell>
          <cell r="H158">
            <v>16</v>
          </cell>
          <cell r="I158">
            <v>0</v>
          </cell>
          <cell r="J158">
            <v>0</v>
          </cell>
        </row>
        <row r="159">
          <cell r="A159" t="str">
            <v>NN84</v>
          </cell>
          <cell r="B159" t="str">
            <v>NG</v>
          </cell>
          <cell r="C159">
            <v>1</v>
          </cell>
          <cell r="D159">
            <v>5</v>
          </cell>
          <cell r="E159">
            <v>38349</v>
          </cell>
          <cell r="F159">
            <v>4.2149999999999999</v>
          </cell>
          <cell r="G159">
            <v>4.2539999999999996</v>
          </cell>
          <cell r="H159">
            <v>3</v>
          </cell>
          <cell r="I159">
            <v>4.1950000000000003</v>
          </cell>
          <cell r="J159">
            <v>4.1900000000000004</v>
          </cell>
        </row>
        <row r="160">
          <cell r="A160" t="str">
            <v>NN94</v>
          </cell>
          <cell r="B160" t="str">
            <v>NG</v>
          </cell>
          <cell r="C160">
            <v>2</v>
          </cell>
          <cell r="D160">
            <v>5</v>
          </cell>
          <cell r="E160">
            <v>38379</v>
          </cell>
          <cell r="F160">
            <v>4.1050000000000004</v>
          </cell>
          <cell r="G160">
            <v>4.1440000000000001</v>
          </cell>
          <cell r="H160">
            <v>1</v>
          </cell>
          <cell r="I160">
            <v>0</v>
          </cell>
          <cell r="J160">
            <v>0</v>
          </cell>
        </row>
        <row r="161">
          <cell r="A161" t="str">
            <v>NN104</v>
          </cell>
          <cell r="B161" t="str">
            <v>NG</v>
          </cell>
          <cell r="C161">
            <v>3</v>
          </cell>
          <cell r="D161">
            <v>5</v>
          </cell>
          <cell r="E161">
            <v>38407</v>
          </cell>
          <cell r="F161">
            <v>3.9350000000000001</v>
          </cell>
          <cell r="G161">
            <v>3.9780000000000002</v>
          </cell>
          <cell r="H161">
            <v>202</v>
          </cell>
          <cell r="I161">
            <v>3.89</v>
          </cell>
          <cell r="J161">
            <v>3.89</v>
          </cell>
        </row>
        <row r="162">
          <cell r="A162" t="str">
            <v>NN114</v>
          </cell>
          <cell r="B162" t="str">
            <v>NG</v>
          </cell>
          <cell r="C162">
            <v>4</v>
          </cell>
          <cell r="D162">
            <v>5</v>
          </cell>
          <cell r="E162">
            <v>38440</v>
          </cell>
          <cell r="F162">
            <v>3.6749999999999998</v>
          </cell>
          <cell r="G162">
            <v>3.7280000000000002</v>
          </cell>
          <cell r="H162">
            <v>1</v>
          </cell>
          <cell r="I162">
            <v>0</v>
          </cell>
          <cell r="J162">
            <v>0</v>
          </cell>
        </row>
        <row r="163">
          <cell r="A163" t="str">
            <v>NN124</v>
          </cell>
          <cell r="B163" t="str">
            <v>NG</v>
          </cell>
          <cell r="C163">
            <v>5</v>
          </cell>
          <cell r="D163">
            <v>5</v>
          </cell>
          <cell r="E163">
            <v>38469</v>
          </cell>
          <cell r="F163">
            <v>3.61</v>
          </cell>
          <cell r="G163">
            <v>3.6629999999999998</v>
          </cell>
          <cell r="H163">
            <v>1</v>
          </cell>
          <cell r="I163">
            <v>0</v>
          </cell>
          <cell r="J163">
            <v>0</v>
          </cell>
        </row>
        <row r="164">
          <cell r="A164" t="str">
            <v>NR112</v>
          </cell>
          <cell r="B164" t="str">
            <v>NG</v>
          </cell>
          <cell r="C164">
            <v>6</v>
          </cell>
          <cell r="D164">
            <v>5</v>
          </cell>
          <cell r="E164">
            <v>38498</v>
          </cell>
          <cell r="F164">
            <v>3.625</v>
          </cell>
          <cell r="G164">
            <v>3.6779999999999999</v>
          </cell>
          <cell r="H164">
            <v>1</v>
          </cell>
          <cell r="I164">
            <v>0</v>
          </cell>
          <cell r="J164">
            <v>0</v>
          </cell>
        </row>
        <row r="165">
          <cell r="A165" t="str">
            <v>NR122</v>
          </cell>
          <cell r="B165" t="str">
            <v>NG</v>
          </cell>
          <cell r="C165">
            <v>7</v>
          </cell>
          <cell r="D165">
            <v>5</v>
          </cell>
          <cell r="E165">
            <v>38531</v>
          </cell>
          <cell r="F165">
            <v>3.66</v>
          </cell>
          <cell r="G165">
            <v>3.7130000000000001</v>
          </cell>
          <cell r="H165">
            <v>1</v>
          </cell>
          <cell r="I165">
            <v>0</v>
          </cell>
          <cell r="J165">
            <v>0</v>
          </cell>
        </row>
        <row r="166">
          <cell r="A166" t="str">
            <v>NR13</v>
          </cell>
          <cell r="B166" t="str">
            <v>NG</v>
          </cell>
          <cell r="C166">
            <v>8</v>
          </cell>
          <cell r="D166">
            <v>5</v>
          </cell>
          <cell r="E166">
            <v>38560</v>
          </cell>
          <cell r="F166">
            <v>3.67</v>
          </cell>
          <cell r="G166">
            <v>3.7229999999999999</v>
          </cell>
          <cell r="H166">
            <v>1</v>
          </cell>
          <cell r="I166">
            <v>0</v>
          </cell>
          <cell r="J166">
            <v>0</v>
          </cell>
        </row>
        <row r="167">
          <cell r="A167" t="str">
            <v>NR23</v>
          </cell>
          <cell r="B167" t="str">
            <v>NG</v>
          </cell>
          <cell r="C167">
            <v>9</v>
          </cell>
          <cell r="D167">
            <v>5</v>
          </cell>
          <cell r="E167">
            <v>38593</v>
          </cell>
          <cell r="F167">
            <v>3.65</v>
          </cell>
          <cell r="G167">
            <v>3.7029999999999998</v>
          </cell>
          <cell r="H167">
            <v>1</v>
          </cell>
          <cell r="I167">
            <v>0</v>
          </cell>
          <cell r="J167">
            <v>0</v>
          </cell>
        </row>
        <row r="168">
          <cell r="A168" t="str">
            <v>NR33</v>
          </cell>
          <cell r="B168" t="str">
            <v>NG</v>
          </cell>
          <cell r="C168">
            <v>10</v>
          </cell>
          <cell r="D168">
            <v>5</v>
          </cell>
          <cell r="E168">
            <v>38623</v>
          </cell>
          <cell r="F168">
            <v>3.6720000000000002</v>
          </cell>
          <cell r="G168">
            <v>3.7250000000000001</v>
          </cell>
          <cell r="H168">
            <v>1</v>
          </cell>
          <cell r="I168">
            <v>0</v>
          </cell>
          <cell r="J168">
            <v>0</v>
          </cell>
        </row>
        <row r="169">
          <cell r="A169" t="str">
            <v>NS112</v>
          </cell>
          <cell r="B169" t="str">
            <v>NG</v>
          </cell>
          <cell r="C169">
            <v>11</v>
          </cell>
          <cell r="D169">
            <v>5</v>
          </cell>
          <cell r="E169">
            <v>38652</v>
          </cell>
          <cell r="F169">
            <v>3.8340000000000001</v>
          </cell>
          <cell r="G169">
            <v>3.887</v>
          </cell>
          <cell r="H169">
            <v>2</v>
          </cell>
          <cell r="I169">
            <v>3.8</v>
          </cell>
          <cell r="J169">
            <v>3.8</v>
          </cell>
        </row>
        <row r="170">
          <cell r="A170" t="str">
            <v>NS122</v>
          </cell>
          <cell r="B170" t="str">
            <v>NG</v>
          </cell>
          <cell r="C170">
            <v>12</v>
          </cell>
          <cell r="D170">
            <v>5</v>
          </cell>
          <cell r="E170">
            <v>38684</v>
          </cell>
          <cell r="F170">
            <v>4.0039999999999996</v>
          </cell>
          <cell r="G170">
            <v>4.0570000000000004</v>
          </cell>
          <cell r="H170">
            <v>1</v>
          </cell>
          <cell r="I170">
            <v>0</v>
          </cell>
          <cell r="J170">
            <v>0</v>
          </cell>
        </row>
        <row r="171">
          <cell r="A171" t="str">
            <v>NS13</v>
          </cell>
          <cell r="B171" t="str">
            <v>NG</v>
          </cell>
          <cell r="C171">
            <v>1</v>
          </cell>
          <cell r="D171">
            <v>6</v>
          </cell>
          <cell r="E171">
            <v>38714</v>
          </cell>
          <cell r="F171">
            <v>4.0590000000000002</v>
          </cell>
          <cell r="G171">
            <v>4.1120000000000001</v>
          </cell>
          <cell r="H171">
            <v>0</v>
          </cell>
          <cell r="I171">
            <v>0</v>
          </cell>
          <cell r="J171">
            <v>0</v>
          </cell>
        </row>
        <row r="172">
          <cell r="A172" t="str">
            <v>NS23</v>
          </cell>
          <cell r="B172" t="str">
            <v>NG</v>
          </cell>
          <cell r="C172">
            <v>2</v>
          </cell>
          <cell r="D172">
            <v>6</v>
          </cell>
          <cell r="E172">
            <v>38744</v>
          </cell>
          <cell r="F172">
            <v>3.9590000000000001</v>
          </cell>
          <cell r="G172">
            <v>4.0119999999999996</v>
          </cell>
          <cell r="H172">
            <v>0</v>
          </cell>
          <cell r="I172">
            <v>0</v>
          </cell>
          <cell r="J172">
            <v>0</v>
          </cell>
        </row>
        <row r="173">
          <cell r="A173" t="str">
            <v>NS33</v>
          </cell>
          <cell r="B173" t="str">
            <v>NG</v>
          </cell>
          <cell r="C173">
            <v>3</v>
          </cell>
          <cell r="D173">
            <v>6</v>
          </cell>
          <cell r="E173">
            <v>38772</v>
          </cell>
          <cell r="F173">
            <v>3.8330000000000002</v>
          </cell>
          <cell r="G173">
            <v>3.8860000000000001</v>
          </cell>
          <cell r="H173">
            <v>0</v>
          </cell>
          <cell r="I173">
            <v>0</v>
          </cell>
          <cell r="J173">
            <v>0</v>
          </cell>
        </row>
        <row r="174">
          <cell r="A174" t="str">
            <v>NS43</v>
          </cell>
          <cell r="B174" t="str">
            <v>NG</v>
          </cell>
          <cell r="C174">
            <v>4</v>
          </cell>
          <cell r="D174">
            <v>6</v>
          </cell>
          <cell r="E174">
            <v>38805</v>
          </cell>
          <cell r="F174">
            <v>3.6379999999999999</v>
          </cell>
          <cell r="G174">
            <v>3.6909999999999998</v>
          </cell>
          <cell r="H174">
            <v>0</v>
          </cell>
          <cell r="I174">
            <v>0</v>
          </cell>
          <cell r="J174">
            <v>0</v>
          </cell>
        </row>
        <row r="175">
          <cell r="A175" t="str">
            <v>NS113</v>
          </cell>
          <cell r="B175" t="str">
            <v>NG</v>
          </cell>
          <cell r="C175">
            <v>5</v>
          </cell>
          <cell r="D175">
            <v>6</v>
          </cell>
          <cell r="E175">
            <v>38833</v>
          </cell>
          <cell r="F175">
            <v>3.6230000000000002</v>
          </cell>
          <cell r="G175">
            <v>3.6760000000000002</v>
          </cell>
          <cell r="H175">
            <v>0</v>
          </cell>
          <cell r="I175">
            <v>0</v>
          </cell>
          <cell r="J175">
            <v>0</v>
          </cell>
        </row>
        <row r="176">
          <cell r="A176" t="str">
            <v>NS123</v>
          </cell>
          <cell r="B176" t="str">
            <v>NG</v>
          </cell>
          <cell r="C176">
            <v>6</v>
          </cell>
          <cell r="D176">
            <v>6</v>
          </cell>
          <cell r="E176">
            <v>38863</v>
          </cell>
          <cell r="F176">
            <v>3.6549999999999998</v>
          </cell>
          <cell r="G176">
            <v>3.7080000000000002</v>
          </cell>
          <cell r="H176">
            <v>0</v>
          </cell>
          <cell r="I176">
            <v>0</v>
          </cell>
          <cell r="J176">
            <v>0</v>
          </cell>
        </row>
        <row r="177">
          <cell r="A177" t="str">
            <v>NS14</v>
          </cell>
          <cell r="B177" t="str">
            <v>NG</v>
          </cell>
          <cell r="C177">
            <v>7</v>
          </cell>
          <cell r="D177">
            <v>6</v>
          </cell>
          <cell r="E177">
            <v>38896</v>
          </cell>
          <cell r="F177">
            <v>3.6869999999999998</v>
          </cell>
          <cell r="G177">
            <v>3.74</v>
          </cell>
          <cell r="H177">
            <v>0</v>
          </cell>
          <cell r="I177">
            <v>0</v>
          </cell>
          <cell r="J177">
            <v>0</v>
          </cell>
        </row>
        <row r="178">
          <cell r="A178" t="str">
            <v>NS24</v>
          </cell>
          <cell r="B178" t="str">
            <v>NG</v>
          </cell>
          <cell r="C178">
            <v>8</v>
          </cell>
          <cell r="D178">
            <v>6</v>
          </cell>
          <cell r="E178">
            <v>38925</v>
          </cell>
          <cell r="F178">
            <v>3.722</v>
          </cell>
          <cell r="G178">
            <v>3.7749999999999999</v>
          </cell>
          <cell r="H178">
            <v>0</v>
          </cell>
          <cell r="I178">
            <v>0</v>
          </cell>
          <cell r="J178">
            <v>0</v>
          </cell>
        </row>
        <row r="179">
          <cell r="A179" t="str">
            <v>NS34</v>
          </cell>
          <cell r="B179" t="str">
            <v>NG</v>
          </cell>
          <cell r="C179">
            <v>9</v>
          </cell>
          <cell r="D179">
            <v>6</v>
          </cell>
          <cell r="E179">
            <v>38958</v>
          </cell>
          <cell r="F179">
            <v>3.7269999999999999</v>
          </cell>
          <cell r="G179">
            <v>3.78</v>
          </cell>
          <cell r="H179">
            <v>0</v>
          </cell>
          <cell r="I179">
            <v>0</v>
          </cell>
          <cell r="J179">
            <v>0</v>
          </cell>
        </row>
        <row r="180">
          <cell r="A180" t="str">
            <v>NZ112</v>
          </cell>
          <cell r="B180" t="str">
            <v>NG</v>
          </cell>
          <cell r="C180">
            <v>10</v>
          </cell>
          <cell r="D180">
            <v>6</v>
          </cell>
          <cell r="E180">
            <v>38987</v>
          </cell>
          <cell r="F180">
            <v>3.7519999999999998</v>
          </cell>
          <cell r="G180">
            <v>3.8050000000000002</v>
          </cell>
          <cell r="H180">
            <v>0</v>
          </cell>
          <cell r="I180">
            <v>0</v>
          </cell>
          <cell r="J180">
            <v>0</v>
          </cell>
        </row>
        <row r="181">
          <cell r="A181" t="str">
            <v>NZ122</v>
          </cell>
          <cell r="B181" t="str">
            <v>NG</v>
          </cell>
          <cell r="C181">
            <v>11</v>
          </cell>
          <cell r="D181">
            <v>6</v>
          </cell>
          <cell r="E181">
            <v>39017</v>
          </cell>
          <cell r="F181">
            <v>3.9369999999999998</v>
          </cell>
          <cell r="G181">
            <v>3.98</v>
          </cell>
          <cell r="H181">
            <v>0</v>
          </cell>
          <cell r="I181">
            <v>0</v>
          </cell>
          <cell r="J181">
            <v>0</v>
          </cell>
        </row>
        <row r="182">
          <cell r="A182" t="str">
            <v>NZ13</v>
          </cell>
          <cell r="B182" t="str">
            <v>NG</v>
          </cell>
          <cell r="C182">
            <v>12</v>
          </cell>
          <cell r="D182">
            <v>6</v>
          </cell>
          <cell r="E182">
            <v>39049</v>
          </cell>
          <cell r="F182">
            <v>4.1020000000000003</v>
          </cell>
          <cell r="G182">
            <v>4.1399999999999997</v>
          </cell>
          <cell r="H182">
            <v>0</v>
          </cell>
          <cell r="I182">
            <v>0</v>
          </cell>
          <cell r="J182">
            <v>0</v>
          </cell>
        </row>
        <row r="183">
          <cell r="A183" t="str">
            <v>NZ23</v>
          </cell>
          <cell r="B183" t="str">
            <v>NG</v>
          </cell>
          <cell r="C183">
            <v>1</v>
          </cell>
          <cell r="D183">
            <v>7</v>
          </cell>
          <cell r="E183">
            <v>39078</v>
          </cell>
          <cell r="F183">
            <v>4.1719999999999997</v>
          </cell>
          <cell r="G183">
            <v>4.21</v>
          </cell>
          <cell r="H183">
            <v>0</v>
          </cell>
          <cell r="I183">
            <v>0</v>
          </cell>
          <cell r="J183">
            <v>0</v>
          </cell>
        </row>
        <row r="184">
          <cell r="A184" t="str">
            <v>NZ33</v>
          </cell>
          <cell r="B184" t="str">
            <v>NG</v>
          </cell>
          <cell r="C184">
            <v>2</v>
          </cell>
          <cell r="D184">
            <v>7</v>
          </cell>
          <cell r="E184">
            <v>39111</v>
          </cell>
          <cell r="F184">
            <v>4.0620000000000003</v>
          </cell>
          <cell r="G184">
            <v>4.0999999999999996</v>
          </cell>
          <cell r="H184">
            <v>0</v>
          </cell>
          <cell r="I184">
            <v>0</v>
          </cell>
          <cell r="J184">
            <v>0</v>
          </cell>
        </row>
        <row r="185">
          <cell r="A185" t="str">
            <v>NZ43</v>
          </cell>
          <cell r="B185" t="str">
            <v>NG</v>
          </cell>
          <cell r="C185">
            <v>3</v>
          </cell>
          <cell r="D185">
            <v>7</v>
          </cell>
          <cell r="E185">
            <v>39139</v>
          </cell>
          <cell r="F185">
            <v>3.9169999999999998</v>
          </cell>
          <cell r="G185">
            <v>3.9550000000000001</v>
          </cell>
          <cell r="H185">
            <v>0</v>
          </cell>
          <cell r="I185">
            <v>0</v>
          </cell>
          <cell r="J185">
            <v>0</v>
          </cell>
        </row>
        <row r="186">
          <cell r="A186" t="str">
            <v>NZ113</v>
          </cell>
          <cell r="B186" t="str">
            <v>NG</v>
          </cell>
          <cell r="C186">
            <v>4</v>
          </cell>
          <cell r="D186">
            <v>7</v>
          </cell>
          <cell r="E186">
            <v>39169</v>
          </cell>
          <cell r="F186">
            <v>3.7370000000000001</v>
          </cell>
          <cell r="G186">
            <v>3.7749999999999999</v>
          </cell>
          <cell r="H186">
            <v>0</v>
          </cell>
          <cell r="I186">
            <v>0</v>
          </cell>
          <cell r="J186">
            <v>0</v>
          </cell>
        </row>
        <row r="187">
          <cell r="A187" t="str">
            <v>NZ123</v>
          </cell>
          <cell r="B187" t="str">
            <v>NG</v>
          </cell>
          <cell r="C187">
            <v>5</v>
          </cell>
          <cell r="D187">
            <v>7</v>
          </cell>
          <cell r="E187">
            <v>39198</v>
          </cell>
          <cell r="F187">
            <v>3.7269999999999999</v>
          </cell>
          <cell r="G187">
            <v>3.7650000000000001</v>
          </cell>
          <cell r="H187">
            <v>0</v>
          </cell>
          <cell r="I187">
            <v>0</v>
          </cell>
          <cell r="J187">
            <v>0</v>
          </cell>
        </row>
        <row r="188">
          <cell r="A188" t="str">
            <v>NZ14</v>
          </cell>
          <cell r="B188" t="str">
            <v>NG</v>
          </cell>
          <cell r="C188">
            <v>6</v>
          </cell>
          <cell r="D188">
            <v>7</v>
          </cell>
          <cell r="E188">
            <v>39231</v>
          </cell>
          <cell r="F188">
            <v>3.7570000000000001</v>
          </cell>
          <cell r="G188">
            <v>3.7949999999999999</v>
          </cell>
          <cell r="H188">
            <v>0</v>
          </cell>
          <cell r="I188">
            <v>0</v>
          </cell>
          <cell r="J188">
            <v>0</v>
          </cell>
        </row>
        <row r="189">
          <cell r="A189" t="str">
            <v>NZ24</v>
          </cell>
          <cell r="B189" t="str">
            <v>NG</v>
          </cell>
          <cell r="C189">
            <v>7</v>
          </cell>
          <cell r="D189">
            <v>7</v>
          </cell>
          <cell r="E189">
            <v>39260</v>
          </cell>
          <cell r="F189">
            <v>3.7869999999999999</v>
          </cell>
          <cell r="G189">
            <v>3.8250000000000002</v>
          </cell>
          <cell r="H189">
            <v>0</v>
          </cell>
          <cell r="I189">
            <v>0</v>
          </cell>
          <cell r="J189">
            <v>0</v>
          </cell>
        </row>
        <row r="190">
          <cell r="A190" t="str">
            <v>NZ34</v>
          </cell>
          <cell r="B190" t="str">
            <v>NG</v>
          </cell>
          <cell r="C190">
            <v>8</v>
          </cell>
          <cell r="D190">
            <v>7</v>
          </cell>
          <cell r="E190">
            <v>39290</v>
          </cell>
          <cell r="F190">
            <v>3.8220000000000001</v>
          </cell>
          <cell r="G190">
            <v>3.86</v>
          </cell>
          <cell r="H190">
            <v>0</v>
          </cell>
          <cell r="I190">
            <v>0</v>
          </cell>
          <cell r="J190">
            <v>0</v>
          </cell>
        </row>
        <row r="191">
          <cell r="A191" t="str">
            <v>PA122</v>
          </cell>
          <cell r="B191" t="str">
            <v>NG</v>
          </cell>
          <cell r="C191">
            <v>9</v>
          </cell>
          <cell r="D191">
            <v>7</v>
          </cell>
          <cell r="E191">
            <v>39323</v>
          </cell>
          <cell r="F191">
            <v>3.8220000000000001</v>
          </cell>
          <cell r="G191">
            <v>3.86</v>
          </cell>
          <cell r="H191">
            <v>0</v>
          </cell>
          <cell r="I191">
            <v>0</v>
          </cell>
          <cell r="J191">
            <v>0</v>
          </cell>
        </row>
        <row r="192">
          <cell r="A192" t="str">
            <v>PA33</v>
          </cell>
          <cell r="B192" t="str">
            <v>NG</v>
          </cell>
          <cell r="C192">
            <v>10</v>
          </cell>
          <cell r="D192">
            <v>7</v>
          </cell>
          <cell r="E192">
            <v>39351</v>
          </cell>
          <cell r="F192">
            <v>3.847</v>
          </cell>
          <cell r="G192">
            <v>3.8849999999999998</v>
          </cell>
          <cell r="H192">
            <v>0</v>
          </cell>
          <cell r="I192">
            <v>0</v>
          </cell>
          <cell r="J192">
            <v>0</v>
          </cell>
        </row>
        <row r="193">
          <cell r="A193" t="str">
            <v>PL102</v>
          </cell>
          <cell r="B193" t="str">
            <v>NG</v>
          </cell>
          <cell r="C193">
            <v>11</v>
          </cell>
          <cell r="D193">
            <v>7</v>
          </cell>
          <cell r="E193">
            <v>39384</v>
          </cell>
          <cell r="F193">
            <v>3.9969999999999999</v>
          </cell>
          <cell r="G193">
            <v>4.0350000000000001</v>
          </cell>
          <cell r="H193">
            <v>0</v>
          </cell>
          <cell r="I193">
            <v>0</v>
          </cell>
          <cell r="J193">
            <v>0</v>
          </cell>
        </row>
        <row r="194">
          <cell r="A194" t="str">
            <v>PL13</v>
          </cell>
          <cell r="B194" t="str">
            <v>NG</v>
          </cell>
          <cell r="C194">
            <v>12</v>
          </cell>
          <cell r="D194">
            <v>7</v>
          </cell>
          <cell r="E194">
            <v>39414</v>
          </cell>
          <cell r="F194">
            <v>4.1470000000000002</v>
          </cell>
          <cell r="G194">
            <v>4.1849999999999996</v>
          </cell>
          <cell r="H194">
            <v>0</v>
          </cell>
          <cell r="I194">
            <v>0</v>
          </cell>
          <cell r="J194">
            <v>0</v>
          </cell>
        </row>
        <row r="195">
          <cell r="A195" t="str">
            <v>PL43</v>
          </cell>
          <cell r="B195" t="str">
            <v>NG</v>
          </cell>
          <cell r="C195">
            <v>1</v>
          </cell>
          <cell r="D195">
            <v>8</v>
          </cell>
          <cell r="E195">
            <v>39443</v>
          </cell>
          <cell r="F195">
            <v>4.1970000000000001</v>
          </cell>
          <cell r="G195">
            <v>4.2350000000000003</v>
          </cell>
          <cell r="H195">
            <v>0</v>
          </cell>
          <cell r="I195">
            <v>0</v>
          </cell>
          <cell r="J195">
            <v>0</v>
          </cell>
        </row>
        <row r="196">
          <cell r="A196" t="str">
            <v>PL73</v>
          </cell>
          <cell r="B196" t="str">
            <v>NG</v>
          </cell>
          <cell r="C196">
            <v>2</v>
          </cell>
          <cell r="D196">
            <v>8</v>
          </cell>
          <cell r="E196">
            <v>39476</v>
          </cell>
          <cell r="F196">
            <v>4.0970000000000004</v>
          </cell>
          <cell r="G196">
            <v>4.1349999999999998</v>
          </cell>
          <cell r="H196">
            <v>0</v>
          </cell>
          <cell r="I196">
            <v>0</v>
          </cell>
          <cell r="J196">
            <v>0</v>
          </cell>
        </row>
        <row r="197">
          <cell r="A197" t="str">
            <v>PN112</v>
          </cell>
          <cell r="B197" t="str">
            <v>NG</v>
          </cell>
          <cell r="C197">
            <v>3</v>
          </cell>
          <cell r="D197">
            <v>8</v>
          </cell>
          <cell r="E197">
            <v>39505</v>
          </cell>
          <cell r="F197">
            <v>3.9470000000000001</v>
          </cell>
          <cell r="G197">
            <v>3.9849999999999999</v>
          </cell>
          <cell r="H197">
            <v>0</v>
          </cell>
          <cell r="I197">
            <v>0</v>
          </cell>
          <cell r="J197">
            <v>0</v>
          </cell>
        </row>
        <row r="198">
          <cell r="A198" t="str">
            <v>PN122</v>
          </cell>
          <cell r="B198" t="str">
            <v>NG</v>
          </cell>
          <cell r="C198">
            <v>4</v>
          </cell>
          <cell r="D198">
            <v>8</v>
          </cell>
          <cell r="E198">
            <v>39534</v>
          </cell>
          <cell r="F198">
            <v>3.7970000000000002</v>
          </cell>
          <cell r="G198">
            <v>3.835</v>
          </cell>
          <cell r="H198">
            <v>0</v>
          </cell>
          <cell r="I198">
            <v>0</v>
          </cell>
          <cell r="J198">
            <v>0</v>
          </cell>
        </row>
        <row r="199">
          <cell r="A199" t="str">
            <v>PN13</v>
          </cell>
          <cell r="B199" t="str">
            <v>NG</v>
          </cell>
          <cell r="C199">
            <v>5</v>
          </cell>
          <cell r="D199">
            <v>8</v>
          </cell>
          <cell r="E199">
            <v>39566</v>
          </cell>
          <cell r="F199">
            <v>3.7669999999999999</v>
          </cell>
          <cell r="G199">
            <v>3.8050000000000002</v>
          </cell>
          <cell r="H199">
            <v>0</v>
          </cell>
          <cell r="I199">
            <v>0</v>
          </cell>
          <cell r="J199">
            <v>0</v>
          </cell>
        </row>
        <row r="200">
          <cell r="A200" t="str">
            <v>PN23</v>
          </cell>
          <cell r="B200" t="str">
            <v>NG</v>
          </cell>
          <cell r="C200">
            <v>6</v>
          </cell>
          <cell r="D200">
            <v>8</v>
          </cell>
          <cell r="E200">
            <v>39596</v>
          </cell>
          <cell r="F200">
            <v>3.7970000000000002</v>
          </cell>
          <cell r="G200">
            <v>3.835</v>
          </cell>
          <cell r="H200">
            <v>0</v>
          </cell>
          <cell r="I200">
            <v>0</v>
          </cell>
          <cell r="J200">
            <v>0</v>
          </cell>
        </row>
        <row r="201">
          <cell r="A201" t="str">
            <v>PN33</v>
          </cell>
          <cell r="B201" t="str">
            <v>NG</v>
          </cell>
          <cell r="C201">
            <v>7</v>
          </cell>
          <cell r="D201">
            <v>8</v>
          </cell>
          <cell r="E201">
            <v>39625</v>
          </cell>
          <cell r="F201">
            <v>3.827</v>
          </cell>
          <cell r="G201">
            <v>3.8650000000000002</v>
          </cell>
          <cell r="H201">
            <v>0</v>
          </cell>
          <cell r="I201">
            <v>0</v>
          </cell>
          <cell r="J201">
            <v>0</v>
          </cell>
        </row>
        <row r="202">
          <cell r="A202" t="str">
            <v>PN43</v>
          </cell>
          <cell r="B202" t="str">
            <v>NG</v>
          </cell>
          <cell r="C202">
            <v>8</v>
          </cell>
          <cell r="D202">
            <v>8</v>
          </cell>
          <cell r="E202">
            <v>39658</v>
          </cell>
          <cell r="F202">
            <v>3.8570000000000002</v>
          </cell>
          <cell r="G202">
            <v>3.895</v>
          </cell>
          <cell r="H202">
            <v>0</v>
          </cell>
          <cell r="I202">
            <v>0</v>
          </cell>
          <cell r="J202">
            <v>0</v>
          </cell>
        </row>
        <row r="203">
          <cell r="A203" t="str">
            <v>PN53</v>
          </cell>
          <cell r="B203" t="str">
            <v>NG</v>
          </cell>
          <cell r="C203">
            <v>9</v>
          </cell>
          <cell r="D203">
            <v>8</v>
          </cell>
          <cell r="E203">
            <v>39687</v>
          </cell>
          <cell r="F203">
            <v>3.8570000000000002</v>
          </cell>
          <cell r="G203">
            <v>3.895</v>
          </cell>
          <cell r="H203">
            <v>0</v>
          </cell>
          <cell r="I203">
            <v>0</v>
          </cell>
          <cell r="J203">
            <v>0</v>
          </cell>
        </row>
        <row r="204">
          <cell r="A204" t="str">
            <v>PN63</v>
          </cell>
          <cell r="B204" t="str">
            <v>NG</v>
          </cell>
          <cell r="C204">
            <v>10</v>
          </cell>
          <cell r="D204">
            <v>8</v>
          </cell>
          <cell r="E204">
            <v>39717</v>
          </cell>
          <cell r="F204">
            <v>3.8820000000000001</v>
          </cell>
          <cell r="G204">
            <v>3.92</v>
          </cell>
          <cell r="H204">
            <v>0</v>
          </cell>
          <cell r="I204">
            <v>0</v>
          </cell>
          <cell r="J204">
            <v>0</v>
          </cell>
        </row>
        <row r="205">
          <cell r="A205" t="str">
            <v>PN73</v>
          </cell>
          <cell r="B205" t="str">
            <v>NG</v>
          </cell>
          <cell r="C205">
            <v>11</v>
          </cell>
          <cell r="D205">
            <v>8</v>
          </cell>
          <cell r="E205">
            <v>39750</v>
          </cell>
          <cell r="F205">
            <v>4.032</v>
          </cell>
          <cell r="G205">
            <v>4.07</v>
          </cell>
          <cell r="H205">
            <v>0</v>
          </cell>
          <cell r="I205">
            <v>0</v>
          </cell>
          <cell r="J205">
            <v>0</v>
          </cell>
        </row>
        <row r="206">
          <cell r="A206" t="str">
            <v>PN83</v>
          </cell>
          <cell r="B206" t="str">
            <v>NG</v>
          </cell>
          <cell r="C206">
            <v>12</v>
          </cell>
          <cell r="D206">
            <v>8</v>
          </cell>
          <cell r="E206">
            <v>39776</v>
          </cell>
          <cell r="F206">
            <v>4.1820000000000004</v>
          </cell>
          <cell r="G206">
            <v>4.22</v>
          </cell>
          <cell r="H206">
            <v>0</v>
          </cell>
          <cell r="I206">
            <v>0</v>
          </cell>
          <cell r="J206">
            <v>0</v>
          </cell>
        </row>
        <row r="207">
          <cell r="A207" t="str">
            <v>PN93</v>
          </cell>
          <cell r="B207" t="str">
            <v>NH</v>
          </cell>
          <cell r="C207">
            <v>1</v>
          </cell>
          <cell r="D207">
            <v>3</v>
          </cell>
          <cell r="E207">
            <v>37623</v>
          </cell>
          <cell r="F207">
            <v>-8.7499999999999994E-2</v>
          </cell>
          <cell r="G207">
            <v>-0.09</v>
          </cell>
          <cell r="H207">
            <v>0</v>
          </cell>
          <cell r="I207">
            <v>0</v>
          </cell>
          <cell r="J207">
            <v>0</v>
          </cell>
        </row>
        <row r="208">
          <cell r="A208" t="str">
            <v>PN103</v>
          </cell>
          <cell r="B208" t="str">
            <v>NH</v>
          </cell>
          <cell r="C208">
            <v>2</v>
          </cell>
          <cell r="D208">
            <v>3</v>
          </cell>
          <cell r="E208">
            <v>37655</v>
          </cell>
          <cell r="F208">
            <v>-7.0000000000000007E-2</v>
          </cell>
          <cell r="G208">
            <v>-6.7500000000000004E-2</v>
          </cell>
          <cell r="H208">
            <v>0</v>
          </cell>
          <cell r="I208">
            <v>0</v>
          </cell>
          <cell r="J208">
            <v>0</v>
          </cell>
        </row>
        <row r="209">
          <cell r="A209" t="str">
            <v>PN113</v>
          </cell>
          <cell r="B209" t="str">
            <v>NH</v>
          </cell>
          <cell r="C209">
            <v>3</v>
          </cell>
          <cell r="D209">
            <v>3</v>
          </cell>
          <cell r="E209">
            <v>37683</v>
          </cell>
          <cell r="F209">
            <v>-5.7500000000000002E-2</v>
          </cell>
          <cell r="G209">
            <v>-5.7500000000000002E-2</v>
          </cell>
          <cell r="H209">
            <v>0</v>
          </cell>
          <cell r="I209">
            <v>0</v>
          </cell>
          <cell r="J209">
            <v>0</v>
          </cell>
        </row>
        <row r="210">
          <cell r="A210" t="str">
            <v>PN123</v>
          </cell>
          <cell r="B210" t="str">
            <v>NJ</v>
          </cell>
          <cell r="C210">
            <v>1</v>
          </cell>
          <cell r="D210">
            <v>3</v>
          </cell>
          <cell r="E210">
            <v>37623</v>
          </cell>
          <cell r="F210">
            <v>-0.55000000000000004</v>
          </cell>
          <cell r="G210">
            <v>-0.51500000000000001</v>
          </cell>
          <cell r="H210">
            <v>0</v>
          </cell>
          <cell r="I210">
            <v>0</v>
          </cell>
          <cell r="J210">
            <v>0</v>
          </cell>
        </row>
        <row r="211">
          <cell r="A211" t="str">
            <v>PN14</v>
          </cell>
          <cell r="B211" t="str">
            <v>NJ</v>
          </cell>
          <cell r="C211">
            <v>2</v>
          </cell>
          <cell r="D211">
            <v>3</v>
          </cell>
          <cell r="E211">
            <v>37655</v>
          </cell>
          <cell r="F211">
            <v>-0.55500000000000005</v>
          </cell>
          <cell r="G211">
            <v>-0.51500000000000001</v>
          </cell>
          <cell r="H211">
            <v>0</v>
          </cell>
          <cell r="I211">
            <v>0</v>
          </cell>
          <cell r="J211">
            <v>0</v>
          </cell>
        </row>
        <row r="212">
          <cell r="A212" t="str">
            <v>QG112</v>
          </cell>
          <cell r="B212" t="str">
            <v>NJ</v>
          </cell>
          <cell r="C212">
            <v>3</v>
          </cell>
          <cell r="D212">
            <v>3</v>
          </cell>
          <cell r="E212">
            <v>37683</v>
          </cell>
          <cell r="F212">
            <v>-0.51</v>
          </cell>
          <cell r="G212">
            <v>-0.54</v>
          </cell>
          <cell r="H212">
            <v>0</v>
          </cell>
          <cell r="I212">
            <v>0</v>
          </cell>
          <cell r="J212">
            <v>0</v>
          </cell>
        </row>
        <row r="213">
          <cell r="A213" t="str">
            <v>QJ112</v>
          </cell>
          <cell r="B213" t="str">
            <v>NJ</v>
          </cell>
          <cell r="C213">
            <v>4</v>
          </cell>
          <cell r="D213">
            <v>3</v>
          </cell>
          <cell r="E213">
            <v>37712</v>
          </cell>
          <cell r="F213">
            <v>-0.5</v>
          </cell>
          <cell r="G213">
            <v>-0.53</v>
          </cell>
          <cell r="H213">
            <v>0</v>
          </cell>
          <cell r="I213">
            <v>0</v>
          </cell>
          <cell r="J213">
            <v>0</v>
          </cell>
        </row>
        <row r="214">
          <cell r="A214" t="str">
            <v>QJ122</v>
          </cell>
          <cell r="B214" t="str">
            <v>NJ</v>
          </cell>
          <cell r="C214">
            <v>5</v>
          </cell>
          <cell r="D214">
            <v>3</v>
          </cell>
          <cell r="E214">
            <v>37742</v>
          </cell>
          <cell r="F214">
            <v>-0.5</v>
          </cell>
          <cell r="G214">
            <v>-0.53</v>
          </cell>
          <cell r="H214">
            <v>0</v>
          </cell>
          <cell r="I214">
            <v>0</v>
          </cell>
          <cell r="J214">
            <v>0</v>
          </cell>
        </row>
        <row r="215">
          <cell r="A215" t="str">
            <v>QL112</v>
          </cell>
          <cell r="B215" t="str">
            <v>NJ</v>
          </cell>
          <cell r="C215">
            <v>6</v>
          </cell>
          <cell r="D215">
            <v>3</v>
          </cell>
          <cell r="E215">
            <v>37774</v>
          </cell>
          <cell r="F215">
            <v>-0.5</v>
          </cell>
          <cell r="G215">
            <v>-0.53</v>
          </cell>
          <cell r="H215">
            <v>0</v>
          </cell>
          <cell r="I215">
            <v>0</v>
          </cell>
          <cell r="J215">
            <v>0</v>
          </cell>
        </row>
        <row r="216">
          <cell r="A216" t="str">
            <v>QL122</v>
          </cell>
          <cell r="B216" t="str">
            <v>NJ</v>
          </cell>
          <cell r="C216">
            <v>7</v>
          </cell>
          <cell r="D216">
            <v>3</v>
          </cell>
          <cell r="E216">
            <v>37803</v>
          </cell>
          <cell r="F216">
            <v>-0.49</v>
          </cell>
          <cell r="G216">
            <v>-0.51249999999999996</v>
          </cell>
          <cell r="H216">
            <v>0</v>
          </cell>
          <cell r="I216">
            <v>0</v>
          </cell>
          <cell r="J216">
            <v>0</v>
          </cell>
        </row>
        <row r="217">
          <cell r="A217" t="str">
            <v>QL13</v>
          </cell>
          <cell r="B217" t="str">
            <v>NJ</v>
          </cell>
          <cell r="C217">
            <v>8</v>
          </cell>
          <cell r="D217">
            <v>3</v>
          </cell>
          <cell r="E217">
            <v>37834</v>
          </cell>
          <cell r="F217">
            <v>-0.49</v>
          </cell>
          <cell r="G217">
            <v>-0.51249999999999996</v>
          </cell>
          <cell r="H217">
            <v>0</v>
          </cell>
          <cell r="I217">
            <v>0</v>
          </cell>
          <cell r="J217">
            <v>0</v>
          </cell>
        </row>
        <row r="218">
          <cell r="A218" t="str">
            <v>QL23</v>
          </cell>
          <cell r="B218" t="str">
            <v>NJ</v>
          </cell>
          <cell r="C218">
            <v>9</v>
          </cell>
          <cell r="D218">
            <v>3</v>
          </cell>
          <cell r="E218">
            <v>37866</v>
          </cell>
          <cell r="F218">
            <v>-0.49</v>
          </cell>
          <cell r="G218">
            <v>-0.51249999999999996</v>
          </cell>
          <cell r="H218">
            <v>0</v>
          </cell>
          <cell r="I218">
            <v>0</v>
          </cell>
          <cell r="J218">
            <v>0</v>
          </cell>
        </row>
        <row r="219">
          <cell r="A219" t="str">
            <v>QL33</v>
          </cell>
          <cell r="B219" t="str">
            <v>NJ</v>
          </cell>
          <cell r="C219">
            <v>10</v>
          </cell>
          <cell r="D219">
            <v>3</v>
          </cell>
          <cell r="E219">
            <v>37895</v>
          </cell>
          <cell r="F219">
            <v>-0.49</v>
          </cell>
          <cell r="G219">
            <v>-0.51249999999999996</v>
          </cell>
          <cell r="H219">
            <v>0</v>
          </cell>
          <cell r="I219">
            <v>0</v>
          </cell>
          <cell r="J219">
            <v>0</v>
          </cell>
        </row>
        <row r="220">
          <cell r="A220" t="str">
            <v>QL43</v>
          </cell>
          <cell r="B220" t="str">
            <v>NJ</v>
          </cell>
          <cell r="C220">
            <v>11</v>
          </cell>
          <cell r="D220">
            <v>3</v>
          </cell>
          <cell r="E220">
            <v>37928</v>
          </cell>
          <cell r="F220">
            <v>-0.4</v>
          </cell>
          <cell r="G220">
            <v>-0.38</v>
          </cell>
          <cell r="H220">
            <v>0</v>
          </cell>
          <cell r="I220">
            <v>0</v>
          </cell>
          <cell r="J220">
            <v>0</v>
          </cell>
        </row>
        <row r="221">
          <cell r="A221" t="str">
            <v>QL53</v>
          </cell>
          <cell r="B221" t="str">
            <v>NJ</v>
          </cell>
          <cell r="C221">
            <v>12</v>
          </cell>
          <cell r="D221">
            <v>3</v>
          </cell>
          <cell r="E221">
            <v>37956</v>
          </cell>
          <cell r="F221">
            <v>-0.4</v>
          </cell>
          <cell r="G221">
            <v>-0.38</v>
          </cell>
          <cell r="H221">
            <v>0</v>
          </cell>
          <cell r="I221">
            <v>0</v>
          </cell>
          <cell r="J221">
            <v>0</v>
          </cell>
        </row>
        <row r="222">
          <cell r="A222" t="str">
            <v>QL63</v>
          </cell>
          <cell r="B222" t="str">
            <v>NJ</v>
          </cell>
          <cell r="C222">
            <v>1</v>
          </cell>
          <cell r="D222">
            <v>4</v>
          </cell>
          <cell r="E222">
            <v>37988</v>
          </cell>
          <cell r="F222">
            <v>-0.36</v>
          </cell>
          <cell r="G222">
            <v>-0.36</v>
          </cell>
          <cell r="H222">
            <v>0</v>
          </cell>
          <cell r="I222">
            <v>0</v>
          </cell>
          <cell r="J222">
            <v>0</v>
          </cell>
        </row>
        <row r="223">
          <cell r="A223" t="str">
            <v>QL73</v>
          </cell>
          <cell r="B223" t="str">
            <v>NJ</v>
          </cell>
          <cell r="C223">
            <v>2</v>
          </cell>
          <cell r="D223">
            <v>4</v>
          </cell>
          <cell r="E223">
            <v>38019</v>
          </cell>
          <cell r="F223">
            <v>-0.36</v>
          </cell>
          <cell r="G223">
            <v>-0.36</v>
          </cell>
          <cell r="H223">
            <v>0</v>
          </cell>
          <cell r="I223">
            <v>0</v>
          </cell>
          <cell r="J223">
            <v>0</v>
          </cell>
        </row>
        <row r="224">
          <cell r="A224" t="str">
            <v>QL83</v>
          </cell>
          <cell r="B224" t="str">
            <v>NJ</v>
          </cell>
          <cell r="C224">
            <v>3</v>
          </cell>
          <cell r="D224">
            <v>4</v>
          </cell>
          <cell r="E224">
            <v>38047</v>
          </cell>
          <cell r="F224">
            <v>-0.36</v>
          </cell>
          <cell r="G224">
            <v>-0.36</v>
          </cell>
          <cell r="H224">
            <v>0</v>
          </cell>
          <cell r="I224">
            <v>0</v>
          </cell>
          <cell r="J224">
            <v>0</v>
          </cell>
        </row>
        <row r="225">
          <cell r="A225" t="str">
            <v>QL93</v>
          </cell>
          <cell r="B225" t="str">
            <v>NK</v>
          </cell>
          <cell r="C225">
            <v>1</v>
          </cell>
          <cell r="D225">
            <v>3</v>
          </cell>
          <cell r="E225">
            <v>37623</v>
          </cell>
          <cell r="F225">
            <v>-0.33</v>
          </cell>
          <cell r="G225">
            <v>-0.3</v>
          </cell>
          <cell r="H225">
            <v>0</v>
          </cell>
          <cell r="I225">
            <v>0</v>
          </cell>
          <cell r="J225">
            <v>0</v>
          </cell>
        </row>
        <row r="226">
          <cell r="A226" t="str">
            <v>QL103</v>
          </cell>
          <cell r="B226" t="str">
            <v>NK</v>
          </cell>
          <cell r="C226">
            <v>2</v>
          </cell>
          <cell r="D226">
            <v>3</v>
          </cell>
          <cell r="E226">
            <v>37655</v>
          </cell>
          <cell r="F226">
            <v>-0.33</v>
          </cell>
          <cell r="G226">
            <v>-0.3</v>
          </cell>
          <cell r="H226">
            <v>0</v>
          </cell>
          <cell r="I226">
            <v>0</v>
          </cell>
          <cell r="J226">
            <v>0</v>
          </cell>
        </row>
        <row r="227">
          <cell r="A227" t="str">
            <v>QL113</v>
          </cell>
          <cell r="B227" t="str">
            <v>NK</v>
          </cell>
          <cell r="C227">
            <v>3</v>
          </cell>
          <cell r="D227">
            <v>3</v>
          </cell>
          <cell r="E227">
            <v>37683</v>
          </cell>
          <cell r="F227">
            <v>-0.33</v>
          </cell>
          <cell r="G227">
            <v>-0.3</v>
          </cell>
          <cell r="H227">
            <v>0</v>
          </cell>
          <cell r="I227">
            <v>0</v>
          </cell>
          <cell r="J227">
            <v>0</v>
          </cell>
        </row>
        <row r="228">
          <cell r="A228" t="str">
            <v>QL123</v>
          </cell>
          <cell r="B228" t="str">
            <v>NK</v>
          </cell>
          <cell r="C228">
            <v>4</v>
          </cell>
          <cell r="D228">
            <v>3</v>
          </cell>
          <cell r="E228">
            <v>37712</v>
          </cell>
          <cell r="F228">
            <v>-0.46</v>
          </cell>
          <cell r="G228">
            <v>-0.46</v>
          </cell>
          <cell r="H228">
            <v>0</v>
          </cell>
          <cell r="I228">
            <v>0</v>
          </cell>
          <cell r="J228">
            <v>0</v>
          </cell>
        </row>
        <row r="229">
          <cell r="A229" t="str">
            <v>QL14</v>
          </cell>
          <cell r="B229" t="str">
            <v>NK</v>
          </cell>
          <cell r="C229">
            <v>5</v>
          </cell>
          <cell r="D229">
            <v>3</v>
          </cell>
          <cell r="E229">
            <v>37742</v>
          </cell>
          <cell r="F229">
            <v>-0.46</v>
          </cell>
          <cell r="G229">
            <v>-0.46</v>
          </cell>
          <cell r="H229">
            <v>0</v>
          </cell>
          <cell r="I229">
            <v>0</v>
          </cell>
          <cell r="J229">
            <v>0</v>
          </cell>
        </row>
        <row r="230">
          <cell r="A230" t="str">
            <v>QL24</v>
          </cell>
          <cell r="B230" t="str">
            <v>NK</v>
          </cell>
          <cell r="C230">
            <v>6</v>
          </cell>
          <cell r="D230">
            <v>3</v>
          </cell>
          <cell r="E230">
            <v>37774</v>
          </cell>
          <cell r="F230">
            <v>-0.46</v>
          </cell>
          <cell r="G230">
            <v>-0.46</v>
          </cell>
          <cell r="H230">
            <v>0</v>
          </cell>
          <cell r="I230">
            <v>0</v>
          </cell>
          <cell r="J230">
            <v>0</v>
          </cell>
        </row>
        <row r="231">
          <cell r="A231" t="str">
            <v>QL34</v>
          </cell>
          <cell r="B231" t="str">
            <v>NK</v>
          </cell>
          <cell r="C231">
            <v>7</v>
          </cell>
          <cell r="D231">
            <v>3</v>
          </cell>
          <cell r="E231">
            <v>37803</v>
          </cell>
          <cell r="F231">
            <v>-0.46</v>
          </cell>
          <cell r="G231">
            <v>-0.46</v>
          </cell>
          <cell r="H231">
            <v>0</v>
          </cell>
          <cell r="I231">
            <v>0</v>
          </cell>
          <cell r="J231">
            <v>0</v>
          </cell>
        </row>
        <row r="232">
          <cell r="A232" t="str">
            <v>QL44</v>
          </cell>
          <cell r="B232" t="str">
            <v>NK</v>
          </cell>
          <cell r="C232">
            <v>8</v>
          </cell>
          <cell r="D232">
            <v>3</v>
          </cell>
          <cell r="E232">
            <v>37834</v>
          </cell>
          <cell r="F232">
            <v>-0.46</v>
          </cell>
          <cell r="G232">
            <v>-0.46</v>
          </cell>
          <cell r="H232">
            <v>0</v>
          </cell>
          <cell r="I232">
            <v>0</v>
          </cell>
          <cell r="J232">
            <v>0</v>
          </cell>
        </row>
        <row r="233">
          <cell r="A233" t="str">
            <v>QL54</v>
          </cell>
          <cell r="B233" t="str">
            <v>NK</v>
          </cell>
          <cell r="C233">
            <v>9</v>
          </cell>
          <cell r="D233">
            <v>3</v>
          </cell>
          <cell r="E233">
            <v>37866</v>
          </cell>
          <cell r="F233">
            <v>-0.46</v>
          </cell>
          <cell r="G233">
            <v>-0.46</v>
          </cell>
          <cell r="H233">
            <v>0</v>
          </cell>
          <cell r="I233">
            <v>0</v>
          </cell>
          <cell r="J233">
            <v>0</v>
          </cell>
        </row>
        <row r="234">
          <cell r="A234" t="str">
            <v>QL64</v>
          </cell>
          <cell r="B234" t="str">
            <v>NK</v>
          </cell>
          <cell r="C234">
            <v>10</v>
          </cell>
          <cell r="D234">
            <v>3</v>
          </cell>
          <cell r="E234">
            <v>37895</v>
          </cell>
          <cell r="F234">
            <v>-0.46</v>
          </cell>
          <cell r="G234">
            <v>-0.46</v>
          </cell>
          <cell r="H234">
            <v>0</v>
          </cell>
          <cell r="I234">
            <v>0</v>
          </cell>
          <cell r="J234">
            <v>0</v>
          </cell>
        </row>
        <row r="235">
          <cell r="A235" t="str">
            <v>QL74</v>
          </cell>
          <cell r="B235" t="str">
            <v>NK</v>
          </cell>
          <cell r="C235">
            <v>11</v>
          </cell>
          <cell r="D235">
            <v>3</v>
          </cell>
          <cell r="E235">
            <v>37928</v>
          </cell>
          <cell r="F235">
            <v>-0.02</v>
          </cell>
          <cell r="G235">
            <v>-0.04</v>
          </cell>
          <cell r="H235">
            <v>0</v>
          </cell>
          <cell r="I235">
            <v>0</v>
          </cell>
          <cell r="J235">
            <v>0</v>
          </cell>
        </row>
        <row r="236">
          <cell r="A236" t="str">
            <v>QL84</v>
          </cell>
          <cell r="B236" t="str">
            <v>NK</v>
          </cell>
          <cell r="C236">
            <v>12</v>
          </cell>
          <cell r="D236">
            <v>3</v>
          </cell>
          <cell r="E236">
            <v>37956</v>
          </cell>
          <cell r="F236">
            <v>-0.02</v>
          </cell>
          <cell r="G236">
            <v>-0.04</v>
          </cell>
          <cell r="H236">
            <v>0</v>
          </cell>
          <cell r="I236">
            <v>0</v>
          </cell>
          <cell r="J236">
            <v>0</v>
          </cell>
        </row>
        <row r="237">
          <cell r="A237" t="str">
            <v>QL94</v>
          </cell>
          <cell r="B237" t="str">
            <v>NK</v>
          </cell>
          <cell r="C237">
            <v>1</v>
          </cell>
          <cell r="D237">
            <v>4</v>
          </cell>
          <cell r="E237">
            <v>37988</v>
          </cell>
          <cell r="F237">
            <v>-0.02</v>
          </cell>
          <cell r="G237">
            <v>-0.04</v>
          </cell>
          <cell r="H237">
            <v>0</v>
          </cell>
          <cell r="I237">
            <v>0</v>
          </cell>
          <cell r="J237">
            <v>0</v>
          </cell>
        </row>
        <row r="238">
          <cell r="A238" t="str">
            <v>QL104</v>
          </cell>
          <cell r="B238" t="str">
            <v>NK</v>
          </cell>
          <cell r="C238">
            <v>2</v>
          </cell>
          <cell r="D238">
            <v>4</v>
          </cell>
          <cell r="E238">
            <v>38019</v>
          </cell>
          <cell r="F238">
            <v>-0.02</v>
          </cell>
          <cell r="G238">
            <v>-0.04</v>
          </cell>
          <cell r="H238">
            <v>0</v>
          </cell>
          <cell r="I238">
            <v>0</v>
          </cell>
          <cell r="J238">
            <v>0</v>
          </cell>
        </row>
        <row r="239">
          <cell r="A239" t="str">
            <v>QL114</v>
          </cell>
          <cell r="B239" t="str">
            <v>NK</v>
          </cell>
          <cell r="C239">
            <v>3</v>
          </cell>
          <cell r="D239">
            <v>4</v>
          </cell>
          <cell r="E239">
            <v>38047</v>
          </cell>
          <cell r="F239">
            <v>-0.02</v>
          </cell>
          <cell r="G239">
            <v>-0.04</v>
          </cell>
          <cell r="H239">
            <v>0</v>
          </cell>
          <cell r="I239">
            <v>0</v>
          </cell>
          <cell r="J239">
            <v>0</v>
          </cell>
        </row>
        <row r="240">
          <cell r="A240" t="str">
            <v>QL124</v>
          </cell>
          <cell r="B240" t="str">
            <v>NN</v>
          </cell>
          <cell r="C240">
            <v>1</v>
          </cell>
          <cell r="D240">
            <v>3</v>
          </cell>
          <cell r="E240">
            <v>37617</v>
          </cell>
          <cell r="F240">
            <v>4.4059999999999997</v>
          </cell>
          <cell r="G240">
            <v>4.298</v>
          </cell>
          <cell r="H240">
            <v>620</v>
          </cell>
          <cell r="I240">
            <v>0</v>
          </cell>
          <cell r="J240">
            <v>0</v>
          </cell>
        </row>
        <row r="241">
          <cell r="A241" t="str">
            <v>QM112</v>
          </cell>
          <cell r="B241" t="str">
            <v>NN</v>
          </cell>
          <cell r="C241">
            <v>2</v>
          </cell>
          <cell r="D241">
            <v>3</v>
          </cell>
          <cell r="E241">
            <v>37650</v>
          </cell>
          <cell r="F241">
            <v>4.359</v>
          </cell>
          <cell r="G241">
            <v>4.2430000000000003</v>
          </cell>
          <cell r="H241">
            <v>168</v>
          </cell>
          <cell r="I241">
            <v>0</v>
          </cell>
          <cell r="J241">
            <v>0</v>
          </cell>
        </row>
        <row r="242">
          <cell r="A242" t="str">
            <v>QM122</v>
          </cell>
          <cell r="B242" t="str">
            <v>NN</v>
          </cell>
          <cell r="C242">
            <v>3</v>
          </cell>
          <cell r="D242">
            <v>3</v>
          </cell>
          <cell r="E242">
            <v>37678</v>
          </cell>
          <cell r="F242">
            <v>4.2629999999999999</v>
          </cell>
          <cell r="G242">
            <v>4.1440000000000001</v>
          </cell>
          <cell r="H242">
            <v>186</v>
          </cell>
          <cell r="I242">
            <v>0</v>
          </cell>
          <cell r="J242">
            <v>0</v>
          </cell>
        </row>
        <row r="243">
          <cell r="A243" t="str">
            <v>SC122</v>
          </cell>
          <cell r="B243" t="str">
            <v>NN</v>
          </cell>
          <cell r="C243">
            <v>4</v>
          </cell>
          <cell r="D243">
            <v>3</v>
          </cell>
          <cell r="E243">
            <v>37707</v>
          </cell>
          <cell r="F243">
            <v>4.1150000000000002</v>
          </cell>
          <cell r="G243">
            <v>3.9990000000000001</v>
          </cell>
          <cell r="H243">
            <v>360</v>
          </cell>
          <cell r="I243">
            <v>0</v>
          </cell>
          <cell r="J243">
            <v>0</v>
          </cell>
        </row>
        <row r="244">
          <cell r="A244" t="str">
            <v>SC13</v>
          </cell>
          <cell r="B244" t="str">
            <v>NN</v>
          </cell>
          <cell r="C244">
            <v>5</v>
          </cell>
          <cell r="D244">
            <v>3</v>
          </cell>
          <cell r="E244">
            <v>37739</v>
          </cell>
          <cell r="F244">
            <v>4.0549999999999997</v>
          </cell>
          <cell r="G244">
            <v>3.9489999999999998</v>
          </cell>
          <cell r="H244">
            <v>372</v>
          </cell>
          <cell r="I244">
            <v>0</v>
          </cell>
          <cell r="J244">
            <v>0</v>
          </cell>
        </row>
        <row r="245">
          <cell r="A245" t="str">
            <v>SC23</v>
          </cell>
          <cell r="B245" t="str">
            <v>NN</v>
          </cell>
          <cell r="C245">
            <v>6</v>
          </cell>
          <cell r="D245">
            <v>3</v>
          </cell>
          <cell r="E245">
            <v>37769</v>
          </cell>
          <cell r="F245">
            <v>4.0599999999999996</v>
          </cell>
          <cell r="G245">
            <v>3.9540000000000002</v>
          </cell>
          <cell r="H245">
            <v>360</v>
          </cell>
          <cell r="I245">
            <v>0</v>
          </cell>
          <cell r="J245">
            <v>0</v>
          </cell>
        </row>
        <row r="246">
          <cell r="A246" t="str">
            <v>SC33</v>
          </cell>
          <cell r="B246" t="str">
            <v>NN</v>
          </cell>
          <cell r="C246">
            <v>7</v>
          </cell>
          <cell r="D246">
            <v>3</v>
          </cell>
          <cell r="E246">
            <v>37798</v>
          </cell>
          <cell r="F246">
            <v>4.08</v>
          </cell>
          <cell r="G246">
            <v>3.9769999999999999</v>
          </cell>
          <cell r="H246">
            <v>372</v>
          </cell>
          <cell r="I246">
            <v>0</v>
          </cell>
          <cell r="J246">
            <v>0</v>
          </cell>
        </row>
        <row r="247">
          <cell r="A247" t="str">
            <v>SC43</v>
          </cell>
          <cell r="B247" t="str">
            <v>NN</v>
          </cell>
          <cell r="C247">
            <v>8</v>
          </cell>
          <cell r="D247">
            <v>3</v>
          </cell>
          <cell r="E247">
            <v>37831</v>
          </cell>
          <cell r="F247">
            <v>4.0949999999999998</v>
          </cell>
          <cell r="G247">
            <v>3.9940000000000002</v>
          </cell>
          <cell r="H247">
            <v>372</v>
          </cell>
          <cell r="I247">
            <v>0</v>
          </cell>
          <cell r="J247">
            <v>0</v>
          </cell>
        </row>
        <row r="248">
          <cell r="A248" t="str">
            <v>SC53</v>
          </cell>
          <cell r="B248" t="str">
            <v>NN</v>
          </cell>
          <cell r="C248">
            <v>9</v>
          </cell>
          <cell r="D248">
            <v>3</v>
          </cell>
          <cell r="E248">
            <v>37860</v>
          </cell>
          <cell r="F248">
            <v>4.0750000000000002</v>
          </cell>
          <cell r="G248">
            <v>3.9740000000000002</v>
          </cell>
          <cell r="H248">
            <v>360</v>
          </cell>
          <cell r="I248">
            <v>0</v>
          </cell>
          <cell r="J248">
            <v>0</v>
          </cell>
        </row>
        <row r="249">
          <cell r="A249" t="str">
            <v>SC63</v>
          </cell>
          <cell r="B249" t="str">
            <v>NN</v>
          </cell>
          <cell r="C249">
            <v>10</v>
          </cell>
          <cell r="D249">
            <v>3</v>
          </cell>
          <cell r="E249">
            <v>37890</v>
          </cell>
          <cell r="F249">
            <v>4.07</v>
          </cell>
          <cell r="G249">
            <v>3.9740000000000002</v>
          </cell>
          <cell r="H249">
            <v>372</v>
          </cell>
          <cell r="I249">
            <v>0</v>
          </cell>
          <cell r="J249">
            <v>0</v>
          </cell>
        </row>
        <row r="250">
          <cell r="A250" t="str">
            <v>SC73</v>
          </cell>
          <cell r="B250" t="str">
            <v>NN</v>
          </cell>
          <cell r="C250">
            <v>11</v>
          </cell>
          <cell r="D250">
            <v>3</v>
          </cell>
          <cell r="E250">
            <v>37923</v>
          </cell>
          <cell r="F250">
            <v>4.2329999999999997</v>
          </cell>
          <cell r="G250">
            <v>4.1369999999999996</v>
          </cell>
          <cell r="H250">
            <v>150</v>
          </cell>
          <cell r="I250">
            <v>0</v>
          </cell>
          <cell r="J250">
            <v>0</v>
          </cell>
        </row>
        <row r="251">
          <cell r="A251" t="str">
            <v>SC83</v>
          </cell>
          <cell r="B251" t="str">
            <v>NN</v>
          </cell>
          <cell r="C251">
            <v>12</v>
          </cell>
          <cell r="D251">
            <v>3</v>
          </cell>
          <cell r="E251">
            <v>37949</v>
          </cell>
          <cell r="F251">
            <v>4.3730000000000002</v>
          </cell>
          <cell r="G251">
            <v>4.2770000000000001</v>
          </cell>
          <cell r="H251">
            <v>155</v>
          </cell>
          <cell r="I251">
            <v>0</v>
          </cell>
          <cell r="J251">
            <v>0</v>
          </cell>
        </row>
        <row r="252">
          <cell r="A252" t="str">
            <v>SC93</v>
          </cell>
          <cell r="B252" t="str">
            <v>NN</v>
          </cell>
          <cell r="C252">
            <v>1</v>
          </cell>
          <cell r="D252">
            <v>4</v>
          </cell>
          <cell r="E252">
            <v>37984</v>
          </cell>
          <cell r="F252">
            <v>4.4349999999999996</v>
          </cell>
          <cell r="G252">
            <v>4.3440000000000003</v>
          </cell>
          <cell r="H252">
            <v>62</v>
          </cell>
          <cell r="I252">
            <v>0</v>
          </cell>
          <cell r="J252">
            <v>0</v>
          </cell>
        </row>
        <row r="253">
          <cell r="A253" t="str">
            <v/>
          </cell>
          <cell r="B253" t="str">
            <v>NN</v>
          </cell>
          <cell r="C253">
            <v>2</v>
          </cell>
          <cell r="D253">
            <v>4</v>
          </cell>
          <cell r="E253">
            <v>38014</v>
          </cell>
          <cell r="F253">
            <v>4.3049999999999997</v>
          </cell>
          <cell r="G253">
            <v>4.2169999999999996</v>
          </cell>
          <cell r="H253">
            <v>58</v>
          </cell>
          <cell r="I253">
            <v>0</v>
          </cell>
          <cell r="J253">
            <v>0</v>
          </cell>
        </row>
        <row r="254">
          <cell r="A254" t="str">
            <v/>
          </cell>
          <cell r="B254" t="str">
            <v>NN</v>
          </cell>
          <cell r="C254">
            <v>3</v>
          </cell>
          <cell r="D254">
            <v>4</v>
          </cell>
          <cell r="E254">
            <v>38042</v>
          </cell>
          <cell r="F254">
            <v>4.12</v>
          </cell>
          <cell r="G254">
            <v>4.0339999999999998</v>
          </cell>
          <cell r="H254">
            <v>62</v>
          </cell>
          <cell r="I254">
            <v>0</v>
          </cell>
          <cell r="J254">
            <v>0</v>
          </cell>
        </row>
        <row r="255">
          <cell r="A255" t="str">
            <v/>
          </cell>
          <cell r="B255" t="str">
            <v>NN</v>
          </cell>
          <cell r="C255">
            <v>4</v>
          </cell>
          <cell r="D255">
            <v>4</v>
          </cell>
          <cell r="E255">
            <v>38075</v>
          </cell>
          <cell r="F255">
            <v>3.87</v>
          </cell>
          <cell r="G255">
            <v>3.794</v>
          </cell>
          <cell r="H255">
            <v>0</v>
          </cell>
          <cell r="I255">
            <v>0</v>
          </cell>
          <cell r="J255">
            <v>0</v>
          </cell>
        </row>
        <row r="256">
          <cell r="A256" t="str">
            <v/>
          </cell>
          <cell r="B256" t="str">
            <v>NN</v>
          </cell>
          <cell r="C256">
            <v>5</v>
          </cell>
          <cell r="D256">
            <v>4</v>
          </cell>
          <cell r="E256">
            <v>38105</v>
          </cell>
          <cell r="F256">
            <v>3.82</v>
          </cell>
          <cell r="G256">
            <v>3.7440000000000002</v>
          </cell>
          <cell r="H256">
            <v>0</v>
          </cell>
          <cell r="I256">
            <v>0</v>
          </cell>
          <cell r="J256">
            <v>0</v>
          </cell>
        </row>
        <row r="257">
          <cell r="A257" t="str">
            <v/>
          </cell>
          <cell r="B257" t="str">
            <v>NN</v>
          </cell>
          <cell r="C257">
            <v>6</v>
          </cell>
          <cell r="D257">
            <v>4</v>
          </cell>
          <cell r="E257">
            <v>38133</v>
          </cell>
          <cell r="F257">
            <v>3.8330000000000002</v>
          </cell>
          <cell r="G257">
            <v>3.7570000000000001</v>
          </cell>
          <cell r="H257">
            <v>0</v>
          </cell>
          <cell r="I257">
            <v>0</v>
          </cell>
          <cell r="J257">
            <v>0</v>
          </cell>
        </row>
        <row r="258">
          <cell r="A258" t="str">
            <v/>
          </cell>
          <cell r="B258" t="str">
            <v>NN</v>
          </cell>
          <cell r="C258">
            <v>7</v>
          </cell>
          <cell r="D258">
            <v>4</v>
          </cell>
          <cell r="E258">
            <v>38166</v>
          </cell>
          <cell r="F258">
            <v>3.843</v>
          </cell>
          <cell r="G258">
            <v>3.7669999999999999</v>
          </cell>
          <cell r="H258">
            <v>0</v>
          </cell>
          <cell r="I258">
            <v>0</v>
          </cell>
          <cell r="J258">
            <v>0</v>
          </cell>
        </row>
        <row r="259">
          <cell r="A259" t="str">
            <v/>
          </cell>
          <cell r="B259" t="str">
            <v>NN</v>
          </cell>
          <cell r="C259">
            <v>8</v>
          </cell>
          <cell r="D259">
            <v>4</v>
          </cell>
          <cell r="E259">
            <v>38196</v>
          </cell>
          <cell r="F259">
            <v>3.85</v>
          </cell>
          <cell r="G259">
            <v>3.774</v>
          </cell>
          <cell r="H259">
            <v>0</v>
          </cell>
          <cell r="I259">
            <v>0</v>
          </cell>
          <cell r="J259">
            <v>0</v>
          </cell>
        </row>
        <row r="260">
          <cell r="A260" t="str">
            <v/>
          </cell>
          <cell r="B260" t="str">
            <v>NN</v>
          </cell>
          <cell r="C260">
            <v>9</v>
          </cell>
          <cell r="D260">
            <v>4</v>
          </cell>
          <cell r="E260">
            <v>38226</v>
          </cell>
          <cell r="F260">
            <v>3.84</v>
          </cell>
          <cell r="G260">
            <v>3.7639999999999998</v>
          </cell>
          <cell r="H260">
            <v>0</v>
          </cell>
          <cell r="I260">
            <v>0</v>
          </cell>
          <cell r="J260">
            <v>0</v>
          </cell>
        </row>
        <row r="261">
          <cell r="A261" t="str">
            <v/>
          </cell>
          <cell r="B261" t="str">
            <v>NN</v>
          </cell>
          <cell r="C261">
            <v>10</v>
          </cell>
          <cell r="D261">
            <v>4</v>
          </cell>
          <cell r="E261">
            <v>38258</v>
          </cell>
          <cell r="F261">
            <v>3.8620000000000001</v>
          </cell>
          <cell r="G261">
            <v>3.786</v>
          </cell>
          <cell r="H261">
            <v>0</v>
          </cell>
          <cell r="I261">
            <v>0</v>
          </cell>
          <cell r="J261">
            <v>0</v>
          </cell>
        </row>
        <row r="262">
          <cell r="A262" t="str">
            <v/>
          </cell>
          <cell r="B262" t="str">
            <v>NN</v>
          </cell>
          <cell r="C262">
            <v>11</v>
          </cell>
          <cell r="D262">
            <v>4</v>
          </cell>
          <cell r="E262">
            <v>38287</v>
          </cell>
          <cell r="F262">
            <v>4.0199999999999996</v>
          </cell>
          <cell r="G262">
            <v>3.944</v>
          </cell>
          <cell r="H262">
            <v>0</v>
          </cell>
          <cell r="I262">
            <v>0</v>
          </cell>
          <cell r="J262">
            <v>0</v>
          </cell>
        </row>
        <row r="263">
          <cell r="A263" t="str">
            <v/>
          </cell>
          <cell r="B263" t="str">
            <v>NN</v>
          </cell>
          <cell r="C263">
            <v>12</v>
          </cell>
          <cell r="D263">
            <v>4</v>
          </cell>
          <cell r="E263">
            <v>38315</v>
          </cell>
          <cell r="F263">
            <v>4.194</v>
          </cell>
          <cell r="G263">
            <v>4.1180000000000003</v>
          </cell>
          <cell r="H263">
            <v>0</v>
          </cell>
          <cell r="I263">
            <v>0</v>
          </cell>
          <cell r="J263">
            <v>0</v>
          </cell>
        </row>
        <row r="264">
          <cell r="A264" t="str">
            <v/>
          </cell>
          <cell r="B264" t="str">
            <v>NN</v>
          </cell>
          <cell r="C264">
            <v>1</v>
          </cell>
          <cell r="D264">
            <v>5</v>
          </cell>
          <cell r="E264">
            <v>38349</v>
          </cell>
          <cell r="F264">
            <v>4.2539999999999996</v>
          </cell>
          <cell r="G264">
            <v>4.1779999999999999</v>
          </cell>
          <cell r="H264">
            <v>0</v>
          </cell>
          <cell r="I264">
            <v>0</v>
          </cell>
          <cell r="J264">
            <v>0</v>
          </cell>
        </row>
        <row r="265">
          <cell r="A265" t="str">
            <v/>
          </cell>
          <cell r="B265" t="str">
            <v>NN</v>
          </cell>
          <cell r="C265">
            <v>2</v>
          </cell>
          <cell r="D265">
            <v>5</v>
          </cell>
          <cell r="E265">
            <v>38379</v>
          </cell>
          <cell r="F265">
            <v>4.1440000000000001</v>
          </cell>
          <cell r="G265">
            <v>4.0739999999999998</v>
          </cell>
          <cell r="H265">
            <v>0</v>
          </cell>
          <cell r="I265">
            <v>0</v>
          </cell>
          <cell r="J265">
            <v>0</v>
          </cell>
        </row>
        <row r="266">
          <cell r="A266" t="str">
            <v/>
          </cell>
          <cell r="B266" t="str">
            <v>NN</v>
          </cell>
          <cell r="C266">
            <v>3</v>
          </cell>
          <cell r="D266">
            <v>5</v>
          </cell>
          <cell r="E266">
            <v>38407</v>
          </cell>
          <cell r="F266">
            <v>3.9780000000000002</v>
          </cell>
          <cell r="G266">
            <v>3.9119999999999999</v>
          </cell>
          <cell r="H266">
            <v>0</v>
          </cell>
          <cell r="I266">
            <v>0</v>
          </cell>
          <cell r="J266">
            <v>0</v>
          </cell>
        </row>
        <row r="267">
          <cell r="A267" t="str">
            <v/>
          </cell>
          <cell r="B267" t="str">
            <v>NN</v>
          </cell>
          <cell r="C267">
            <v>4</v>
          </cell>
          <cell r="D267">
            <v>5</v>
          </cell>
          <cell r="E267">
            <v>38440</v>
          </cell>
          <cell r="F267">
            <v>3.7280000000000002</v>
          </cell>
          <cell r="G267">
            <v>3.6669999999999998</v>
          </cell>
          <cell r="H267">
            <v>0</v>
          </cell>
          <cell r="I267">
            <v>0</v>
          </cell>
          <cell r="J267">
            <v>0</v>
          </cell>
        </row>
        <row r="268">
          <cell r="A268" t="str">
            <v/>
          </cell>
          <cell r="B268" t="str">
            <v>NN</v>
          </cell>
          <cell r="C268">
            <v>5</v>
          </cell>
          <cell r="D268">
            <v>5</v>
          </cell>
          <cell r="E268">
            <v>38469</v>
          </cell>
          <cell r="F268">
            <v>3.6629999999999998</v>
          </cell>
          <cell r="G268">
            <v>3.6019999999999999</v>
          </cell>
          <cell r="H268">
            <v>0</v>
          </cell>
          <cell r="I268">
            <v>0</v>
          </cell>
          <cell r="J268">
            <v>0</v>
          </cell>
        </row>
        <row r="269">
          <cell r="A269" t="str">
            <v/>
          </cell>
          <cell r="B269" t="str">
            <v>NN</v>
          </cell>
          <cell r="C269">
            <v>6</v>
          </cell>
          <cell r="D269">
            <v>5</v>
          </cell>
          <cell r="E269">
            <v>38498</v>
          </cell>
          <cell r="F269">
            <v>3.6779999999999999</v>
          </cell>
          <cell r="G269">
            <v>3.617</v>
          </cell>
          <cell r="H269">
            <v>0</v>
          </cell>
          <cell r="I269">
            <v>0</v>
          </cell>
          <cell r="J269">
            <v>0</v>
          </cell>
        </row>
        <row r="270">
          <cell r="A270" t="str">
            <v/>
          </cell>
          <cell r="B270" t="str">
            <v>NN</v>
          </cell>
          <cell r="C270">
            <v>7</v>
          </cell>
          <cell r="D270">
            <v>5</v>
          </cell>
          <cell r="E270">
            <v>38531</v>
          </cell>
          <cell r="F270">
            <v>3.7130000000000001</v>
          </cell>
          <cell r="G270">
            <v>3.6520000000000001</v>
          </cell>
          <cell r="H270">
            <v>0</v>
          </cell>
          <cell r="I270">
            <v>0</v>
          </cell>
          <cell r="J270">
            <v>0</v>
          </cell>
        </row>
        <row r="271">
          <cell r="A271" t="str">
            <v/>
          </cell>
          <cell r="B271" t="str">
            <v>NN</v>
          </cell>
          <cell r="C271">
            <v>8</v>
          </cell>
          <cell r="D271">
            <v>5</v>
          </cell>
          <cell r="E271">
            <v>38560</v>
          </cell>
          <cell r="F271">
            <v>3.7229999999999999</v>
          </cell>
          <cell r="G271">
            <v>3.6619999999999999</v>
          </cell>
          <cell r="H271">
            <v>0</v>
          </cell>
          <cell r="I271">
            <v>0</v>
          </cell>
          <cell r="J271">
            <v>0</v>
          </cell>
        </row>
        <row r="272">
          <cell r="A272" t="str">
            <v/>
          </cell>
          <cell r="B272" t="str">
            <v>NN</v>
          </cell>
          <cell r="C272">
            <v>9</v>
          </cell>
          <cell r="D272">
            <v>5</v>
          </cell>
          <cell r="E272">
            <v>38593</v>
          </cell>
          <cell r="F272">
            <v>3.7029999999999998</v>
          </cell>
          <cell r="G272">
            <v>3.6419999999999999</v>
          </cell>
          <cell r="H272">
            <v>0</v>
          </cell>
          <cell r="I272">
            <v>0</v>
          </cell>
          <cell r="J272">
            <v>0</v>
          </cell>
        </row>
        <row r="273">
          <cell r="A273" t="str">
            <v/>
          </cell>
          <cell r="B273" t="str">
            <v>NN</v>
          </cell>
          <cell r="C273">
            <v>10</v>
          </cell>
          <cell r="D273">
            <v>5</v>
          </cell>
          <cell r="E273">
            <v>38623</v>
          </cell>
          <cell r="F273">
            <v>3.7250000000000001</v>
          </cell>
          <cell r="G273">
            <v>3.6640000000000001</v>
          </cell>
          <cell r="H273">
            <v>0</v>
          </cell>
          <cell r="I273">
            <v>0</v>
          </cell>
          <cell r="J273">
            <v>0</v>
          </cell>
        </row>
        <row r="274">
          <cell r="A274" t="str">
            <v/>
          </cell>
          <cell r="B274" t="str">
            <v>NN</v>
          </cell>
          <cell r="C274">
            <v>11</v>
          </cell>
          <cell r="D274">
            <v>5</v>
          </cell>
          <cell r="E274">
            <v>38652</v>
          </cell>
          <cell r="F274">
            <v>3.887</v>
          </cell>
          <cell r="G274">
            <v>3.8260000000000001</v>
          </cell>
          <cell r="H274">
            <v>0</v>
          </cell>
          <cell r="I274">
            <v>0</v>
          </cell>
          <cell r="J274">
            <v>0</v>
          </cell>
        </row>
        <row r="275">
          <cell r="A275" t="str">
            <v/>
          </cell>
          <cell r="B275" t="str">
            <v>NN</v>
          </cell>
          <cell r="C275">
            <v>12</v>
          </cell>
          <cell r="D275">
            <v>5</v>
          </cell>
          <cell r="E275">
            <v>38684</v>
          </cell>
          <cell r="F275">
            <v>4.0570000000000004</v>
          </cell>
          <cell r="G275">
            <v>3.996</v>
          </cell>
          <cell r="H275">
            <v>0</v>
          </cell>
          <cell r="I275">
            <v>0</v>
          </cell>
          <cell r="J275">
            <v>0</v>
          </cell>
        </row>
        <row r="276">
          <cell r="A276" t="str">
            <v/>
          </cell>
          <cell r="B276" t="str">
            <v>NN</v>
          </cell>
          <cell r="C276">
            <v>1</v>
          </cell>
          <cell r="D276">
            <v>6</v>
          </cell>
          <cell r="E276">
            <v>38714</v>
          </cell>
          <cell r="F276">
            <v>4.1120000000000001</v>
          </cell>
          <cell r="G276">
            <v>4.0510000000000002</v>
          </cell>
          <cell r="H276">
            <v>0</v>
          </cell>
          <cell r="I276">
            <v>0</v>
          </cell>
          <cell r="J276">
            <v>0</v>
          </cell>
        </row>
        <row r="277">
          <cell r="A277" t="str">
            <v/>
          </cell>
          <cell r="B277" t="str">
            <v>NN</v>
          </cell>
          <cell r="C277">
            <v>2</v>
          </cell>
          <cell r="D277">
            <v>6</v>
          </cell>
          <cell r="E277">
            <v>38744</v>
          </cell>
          <cell r="F277">
            <v>4.0119999999999996</v>
          </cell>
          <cell r="G277">
            <v>3.9510000000000001</v>
          </cell>
          <cell r="H277">
            <v>0</v>
          </cell>
          <cell r="I277">
            <v>0</v>
          </cell>
          <cell r="J277">
            <v>0</v>
          </cell>
        </row>
        <row r="278">
          <cell r="A278" t="str">
            <v/>
          </cell>
          <cell r="B278" t="str">
            <v>NN</v>
          </cell>
          <cell r="C278">
            <v>3</v>
          </cell>
          <cell r="D278">
            <v>6</v>
          </cell>
          <cell r="E278">
            <v>38772</v>
          </cell>
          <cell r="F278">
            <v>3.8860000000000001</v>
          </cell>
          <cell r="G278">
            <v>3.8250000000000002</v>
          </cell>
          <cell r="H278">
            <v>0</v>
          </cell>
          <cell r="I278">
            <v>0</v>
          </cell>
          <cell r="J278">
            <v>0</v>
          </cell>
        </row>
        <row r="279">
          <cell r="A279" t="str">
            <v/>
          </cell>
          <cell r="B279" t="str">
            <v>NN</v>
          </cell>
          <cell r="C279">
            <v>4</v>
          </cell>
          <cell r="D279">
            <v>6</v>
          </cell>
          <cell r="E279">
            <v>38805</v>
          </cell>
          <cell r="F279">
            <v>3.6909999999999998</v>
          </cell>
          <cell r="G279">
            <v>3.63</v>
          </cell>
          <cell r="H279">
            <v>0</v>
          </cell>
          <cell r="I279">
            <v>0</v>
          </cell>
          <cell r="J279">
            <v>0</v>
          </cell>
        </row>
        <row r="280">
          <cell r="A280" t="str">
            <v/>
          </cell>
          <cell r="B280" t="str">
            <v>NN</v>
          </cell>
          <cell r="C280">
            <v>5</v>
          </cell>
          <cell r="D280">
            <v>6</v>
          </cell>
          <cell r="E280">
            <v>38833</v>
          </cell>
          <cell r="F280">
            <v>3.6760000000000002</v>
          </cell>
          <cell r="G280">
            <v>3.6150000000000002</v>
          </cell>
          <cell r="H280">
            <v>0</v>
          </cell>
          <cell r="I280">
            <v>0</v>
          </cell>
          <cell r="J280">
            <v>0</v>
          </cell>
        </row>
        <row r="281">
          <cell r="A281" t="str">
            <v/>
          </cell>
          <cell r="B281" t="str">
            <v>NN</v>
          </cell>
          <cell r="C281">
            <v>6</v>
          </cell>
          <cell r="D281">
            <v>6</v>
          </cell>
          <cell r="E281">
            <v>38863</v>
          </cell>
          <cell r="F281">
            <v>3.7080000000000002</v>
          </cell>
          <cell r="G281">
            <v>3.6469999999999998</v>
          </cell>
          <cell r="H281">
            <v>0</v>
          </cell>
          <cell r="I281">
            <v>0</v>
          </cell>
          <cell r="J281">
            <v>0</v>
          </cell>
        </row>
        <row r="282">
          <cell r="A282" t="str">
            <v/>
          </cell>
          <cell r="B282" t="str">
            <v>NN</v>
          </cell>
          <cell r="C282">
            <v>7</v>
          </cell>
          <cell r="D282">
            <v>6</v>
          </cell>
          <cell r="E282">
            <v>38896</v>
          </cell>
          <cell r="F282">
            <v>3.74</v>
          </cell>
          <cell r="G282">
            <v>3.6789999999999998</v>
          </cell>
          <cell r="H282">
            <v>0</v>
          </cell>
          <cell r="I282">
            <v>0</v>
          </cell>
          <cell r="J282">
            <v>0</v>
          </cell>
        </row>
        <row r="283">
          <cell r="A283" t="str">
            <v/>
          </cell>
          <cell r="B283" t="str">
            <v>NN</v>
          </cell>
          <cell r="C283">
            <v>8</v>
          </cell>
          <cell r="D283">
            <v>6</v>
          </cell>
          <cell r="E283">
            <v>38925</v>
          </cell>
          <cell r="F283">
            <v>3.7749999999999999</v>
          </cell>
          <cell r="G283">
            <v>3.714</v>
          </cell>
          <cell r="H283">
            <v>0</v>
          </cell>
          <cell r="I283">
            <v>0</v>
          </cell>
          <cell r="J283">
            <v>0</v>
          </cell>
        </row>
        <row r="284">
          <cell r="A284" t="str">
            <v/>
          </cell>
          <cell r="B284" t="str">
            <v>NN</v>
          </cell>
          <cell r="C284">
            <v>9</v>
          </cell>
          <cell r="D284">
            <v>6</v>
          </cell>
          <cell r="E284">
            <v>38958</v>
          </cell>
          <cell r="F284">
            <v>3.78</v>
          </cell>
          <cell r="G284">
            <v>3.7189999999999999</v>
          </cell>
          <cell r="H284">
            <v>0</v>
          </cell>
          <cell r="I284">
            <v>0</v>
          </cell>
          <cell r="J284">
            <v>0</v>
          </cell>
        </row>
        <row r="285">
          <cell r="A285" t="str">
            <v/>
          </cell>
          <cell r="B285" t="str">
            <v>NN</v>
          </cell>
          <cell r="C285">
            <v>10</v>
          </cell>
          <cell r="D285">
            <v>6</v>
          </cell>
          <cell r="E285">
            <v>38987</v>
          </cell>
          <cell r="F285">
            <v>3.8050000000000002</v>
          </cell>
          <cell r="G285">
            <v>3.7440000000000002</v>
          </cell>
          <cell r="H285">
            <v>0</v>
          </cell>
          <cell r="I285">
            <v>0</v>
          </cell>
          <cell r="J285">
            <v>0</v>
          </cell>
        </row>
        <row r="286">
          <cell r="A286" t="str">
            <v/>
          </cell>
          <cell r="B286" t="str">
            <v>NN</v>
          </cell>
          <cell r="C286">
            <v>11</v>
          </cell>
          <cell r="D286">
            <v>6</v>
          </cell>
          <cell r="E286">
            <v>39017</v>
          </cell>
          <cell r="F286">
            <v>3.98</v>
          </cell>
          <cell r="G286">
            <v>3.919</v>
          </cell>
          <cell r="H286">
            <v>0</v>
          </cell>
          <cell r="I286">
            <v>0</v>
          </cell>
          <cell r="J286">
            <v>0</v>
          </cell>
        </row>
        <row r="287">
          <cell r="A287" t="str">
            <v/>
          </cell>
          <cell r="B287" t="str">
            <v>NN</v>
          </cell>
          <cell r="C287">
            <v>12</v>
          </cell>
          <cell r="D287">
            <v>6</v>
          </cell>
          <cell r="E287">
            <v>39049</v>
          </cell>
          <cell r="F287">
            <v>4.1399999999999997</v>
          </cell>
          <cell r="G287">
            <v>4.0789999999999997</v>
          </cell>
          <cell r="H287">
            <v>0</v>
          </cell>
          <cell r="I287">
            <v>0</v>
          </cell>
          <cell r="J287">
            <v>0</v>
          </cell>
        </row>
        <row r="288">
          <cell r="A288" t="str">
            <v/>
          </cell>
          <cell r="B288" t="str">
            <v>NN</v>
          </cell>
          <cell r="C288">
            <v>1</v>
          </cell>
          <cell r="D288">
            <v>7</v>
          </cell>
          <cell r="E288">
            <v>39078</v>
          </cell>
          <cell r="F288">
            <v>4.21</v>
          </cell>
          <cell r="G288">
            <v>4.149</v>
          </cell>
          <cell r="H288">
            <v>0</v>
          </cell>
          <cell r="I288">
            <v>0</v>
          </cell>
          <cell r="J288">
            <v>0</v>
          </cell>
        </row>
        <row r="289">
          <cell r="A289" t="str">
            <v/>
          </cell>
          <cell r="B289" t="str">
            <v>NN</v>
          </cell>
          <cell r="C289">
            <v>2</v>
          </cell>
          <cell r="D289">
            <v>7</v>
          </cell>
          <cell r="E289">
            <v>39111</v>
          </cell>
          <cell r="F289">
            <v>4.0999999999999996</v>
          </cell>
          <cell r="G289">
            <v>4.0389999999999997</v>
          </cell>
          <cell r="H289">
            <v>0</v>
          </cell>
          <cell r="I289">
            <v>0</v>
          </cell>
          <cell r="J289">
            <v>0</v>
          </cell>
        </row>
        <row r="290">
          <cell r="A290" t="str">
            <v/>
          </cell>
          <cell r="B290" t="str">
            <v>NN</v>
          </cell>
          <cell r="C290">
            <v>3</v>
          </cell>
          <cell r="D290">
            <v>7</v>
          </cell>
          <cell r="E290">
            <v>39139</v>
          </cell>
          <cell r="F290">
            <v>3.9550000000000001</v>
          </cell>
          <cell r="G290">
            <v>3.8940000000000001</v>
          </cell>
          <cell r="H290">
            <v>0</v>
          </cell>
          <cell r="I290">
            <v>0</v>
          </cell>
          <cell r="J290">
            <v>0</v>
          </cell>
        </row>
        <row r="291">
          <cell r="A291" t="str">
            <v/>
          </cell>
          <cell r="B291" t="str">
            <v>NN</v>
          </cell>
          <cell r="C291">
            <v>4</v>
          </cell>
          <cell r="D291">
            <v>7</v>
          </cell>
          <cell r="E291">
            <v>39169</v>
          </cell>
          <cell r="F291">
            <v>3.7749999999999999</v>
          </cell>
          <cell r="G291">
            <v>3.714</v>
          </cell>
          <cell r="H291">
            <v>0</v>
          </cell>
          <cell r="I291">
            <v>0</v>
          </cell>
          <cell r="J291">
            <v>0</v>
          </cell>
        </row>
        <row r="292">
          <cell r="A292" t="str">
            <v/>
          </cell>
          <cell r="B292" t="str">
            <v>NN</v>
          </cell>
          <cell r="C292">
            <v>5</v>
          </cell>
          <cell r="D292">
            <v>7</v>
          </cell>
          <cell r="E292">
            <v>39198</v>
          </cell>
          <cell r="F292">
            <v>3.7650000000000001</v>
          </cell>
          <cell r="G292">
            <v>3.7040000000000002</v>
          </cell>
          <cell r="H292">
            <v>0</v>
          </cell>
          <cell r="I292">
            <v>0</v>
          </cell>
          <cell r="J292">
            <v>0</v>
          </cell>
        </row>
        <row r="293">
          <cell r="A293" t="str">
            <v/>
          </cell>
          <cell r="B293" t="str">
            <v>NN</v>
          </cell>
          <cell r="C293">
            <v>6</v>
          </cell>
          <cell r="D293">
            <v>7</v>
          </cell>
          <cell r="E293">
            <v>39231</v>
          </cell>
          <cell r="F293">
            <v>3.7949999999999999</v>
          </cell>
          <cell r="G293">
            <v>3.734</v>
          </cell>
          <cell r="H293">
            <v>0</v>
          </cell>
          <cell r="I293">
            <v>0</v>
          </cell>
          <cell r="J293">
            <v>0</v>
          </cell>
        </row>
        <row r="294">
          <cell r="A294" t="str">
            <v/>
          </cell>
          <cell r="B294" t="str">
            <v>NN</v>
          </cell>
          <cell r="C294">
            <v>7</v>
          </cell>
          <cell r="D294">
            <v>7</v>
          </cell>
          <cell r="E294">
            <v>39260</v>
          </cell>
          <cell r="F294">
            <v>3.8250000000000002</v>
          </cell>
          <cell r="G294">
            <v>3.7639999999999998</v>
          </cell>
          <cell r="H294">
            <v>0</v>
          </cell>
          <cell r="I294">
            <v>0</v>
          </cell>
          <cell r="J294">
            <v>0</v>
          </cell>
        </row>
        <row r="295">
          <cell r="A295" t="str">
            <v/>
          </cell>
          <cell r="B295" t="str">
            <v>NN</v>
          </cell>
          <cell r="C295">
            <v>8</v>
          </cell>
          <cell r="D295">
            <v>7</v>
          </cell>
          <cell r="E295">
            <v>39290</v>
          </cell>
          <cell r="F295">
            <v>3.86</v>
          </cell>
          <cell r="G295">
            <v>3.7989999999999999</v>
          </cell>
          <cell r="H295">
            <v>0</v>
          </cell>
          <cell r="I295">
            <v>0</v>
          </cell>
          <cell r="J295">
            <v>0</v>
          </cell>
        </row>
        <row r="296">
          <cell r="A296" t="str">
            <v/>
          </cell>
          <cell r="B296" t="str">
            <v>NN</v>
          </cell>
          <cell r="C296">
            <v>9</v>
          </cell>
          <cell r="D296">
            <v>7</v>
          </cell>
          <cell r="E296">
            <v>39323</v>
          </cell>
          <cell r="F296">
            <v>3.86</v>
          </cell>
          <cell r="G296">
            <v>3.7989999999999999</v>
          </cell>
          <cell r="H296">
            <v>0</v>
          </cell>
          <cell r="I296">
            <v>0</v>
          </cell>
          <cell r="J296">
            <v>0</v>
          </cell>
        </row>
        <row r="297">
          <cell r="A297" t="str">
            <v/>
          </cell>
          <cell r="B297" t="str">
            <v>NN</v>
          </cell>
          <cell r="C297">
            <v>10</v>
          </cell>
          <cell r="D297">
            <v>7</v>
          </cell>
          <cell r="E297">
            <v>39351</v>
          </cell>
          <cell r="F297">
            <v>3.8849999999999998</v>
          </cell>
          <cell r="G297">
            <v>3.8239999999999998</v>
          </cell>
          <cell r="H297">
            <v>0</v>
          </cell>
          <cell r="I297">
            <v>0</v>
          </cell>
          <cell r="J297">
            <v>0</v>
          </cell>
        </row>
        <row r="298">
          <cell r="A298" t="str">
            <v/>
          </cell>
          <cell r="B298" t="str">
            <v>NN</v>
          </cell>
          <cell r="C298">
            <v>11</v>
          </cell>
          <cell r="D298">
            <v>7</v>
          </cell>
          <cell r="E298">
            <v>39384</v>
          </cell>
          <cell r="F298">
            <v>4.0350000000000001</v>
          </cell>
          <cell r="G298">
            <v>3.9740000000000002</v>
          </cell>
          <cell r="H298">
            <v>0</v>
          </cell>
          <cell r="I298">
            <v>0</v>
          </cell>
          <cell r="J298">
            <v>0</v>
          </cell>
        </row>
        <row r="299">
          <cell r="A299" t="str">
            <v/>
          </cell>
          <cell r="B299" t="str">
            <v>NN</v>
          </cell>
          <cell r="C299">
            <v>12</v>
          </cell>
          <cell r="D299">
            <v>7</v>
          </cell>
          <cell r="E299">
            <v>39414</v>
          </cell>
          <cell r="F299">
            <v>4.1849999999999996</v>
          </cell>
          <cell r="G299">
            <v>4.1239999999999997</v>
          </cell>
          <cell r="H299">
            <v>0</v>
          </cell>
          <cell r="I299">
            <v>0</v>
          </cell>
          <cell r="J299">
            <v>0</v>
          </cell>
        </row>
        <row r="300">
          <cell r="A300" t="str">
            <v/>
          </cell>
          <cell r="B300" t="str">
            <v>NN</v>
          </cell>
          <cell r="C300">
            <v>1</v>
          </cell>
          <cell r="D300">
            <v>8</v>
          </cell>
          <cell r="E300">
            <v>39443</v>
          </cell>
          <cell r="F300">
            <v>4.2350000000000003</v>
          </cell>
          <cell r="G300">
            <v>4.1740000000000004</v>
          </cell>
          <cell r="H300">
            <v>0</v>
          </cell>
          <cell r="I300">
            <v>0</v>
          </cell>
          <cell r="J300">
            <v>0</v>
          </cell>
        </row>
        <row r="301">
          <cell r="A301" t="str">
            <v/>
          </cell>
          <cell r="B301" t="str">
            <v>NN</v>
          </cell>
          <cell r="C301">
            <v>2</v>
          </cell>
          <cell r="D301">
            <v>8</v>
          </cell>
          <cell r="E301">
            <v>39476</v>
          </cell>
          <cell r="F301">
            <v>4.1349999999999998</v>
          </cell>
          <cell r="G301">
            <v>4.0739999999999998</v>
          </cell>
          <cell r="H301">
            <v>0</v>
          </cell>
          <cell r="I301">
            <v>0</v>
          </cell>
          <cell r="J301">
            <v>0</v>
          </cell>
        </row>
        <row r="302">
          <cell r="A302" t="str">
            <v/>
          </cell>
          <cell r="B302" t="str">
            <v>NN</v>
          </cell>
          <cell r="C302">
            <v>3</v>
          </cell>
          <cell r="D302">
            <v>8</v>
          </cell>
          <cell r="E302">
            <v>39505</v>
          </cell>
          <cell r="F302">
            <v>3.9849999999999999</v>
          </cell>
          <cell r="G302">
            <v>3.9239999999999999</v>
          </cell>
          <cell r="H302">
            <v>0</v>
          </cell>
          <cell r="I302">
            <v>0</v>
          </cell>
          <cell r="J302">
            <v>0</v>
          </cell>
        </row>
        <row r="303">
          <cell r="A303" t="str">
            <v/>
          </cell>
          <cell r="B303" t="str">
            <v>NN</v>
          </cell>
          <cell r="C303">
            <v>4</v>
          </cell>
          <cell r="D303">
            <v>8</v>
          </cell>
          <cell r="E303">
            <v>39534</v>
          </cell>
          <cell r="F303">
            <v>3.835</v>
          </cell>
          <cell r="G303">
            <v>3.774</v>
          </cell>
          <cell r="H303">
            <v>0</v>
          </cell>
          <cell r="I303">
            <v>0</v>
          </cell>
          <cell r="J303">
            <v>0</v>
          </cell>
        </row>
        <row r="304">
          <cell r="A304" t="str">
            <v/>
          </cell>
          <cell r="B304" t="str">
            <v>NN</v>
          </cell>
          <cell r="C304">
            <v>5</v>
          </cell>
          <cell r="D304">
            <v>8</v>
          </cell>
          <cell r="E304">
            <v>39566</v>
          </cell>
          <cell r="F304">
            <v>3.8050000000000002</v>
          </cell>
          <cell r="G304">
            <v>3.7440000000000002</v>
          </cell>
          <cell r="H304">
            <v>0</v>
          </cell>
          <cell r="I304">
            <v>0</v>
          </cell>
          <cell r="J304">
            <v>0</v>
          </cell>
        </row>
        <row r="305">
          <cell r="A305" t="str">
            <v/>
          </cell>
          <cell r="B305" t="str">
            <v>NN</v>
          </cell>
          <cell r="C305">
            <v>6</v>
          </cell>
          <cell r="D305">
            <v>8</v>
          </cell>
          <cell r="E305">
            <v>39596</v>
          </cell>
          <cell r="F305">
            <v>3.835</v>
          </cell>
          <cell r="G305">
            <v>3.774</v>
          </cell>
          <cell r="H305">
            <v>0</v>
          </cell>
          <cell r="I305">
            <v>0</v>
          </cell>
          <cell r="J305">
            <v>0</v>
          </cell>
        </row>
        <row r="306">
          <cell r="A306" t="str">
            <v/>
          </cell>
          <cell r="B306" t="str">
            <v>NN</v>
          </cell>
          <cell r="C306">
            <v>7</v>
          </cell>
          <cell r="D306">
            <v>8</v>
          </cell>
          <cell r="E306">
            <v>39625</v>
          </cell>
          <cell r="F306">
            <v>3.8650000000000002</v>
          </cell>
          <cell r="G306">
            <v>3.8039999999999998</v>
          </cell>
          <cell r="H306">
            <v>0</v>
          </cell>
          <cell r="I306">
            <v>0</v>
          </cell>
          <cell r="J306">
            <v>0</v>
          </cell>
        </row>
        <row r="307">
          <cell r="A307" t="str">
            <v/>
          </cell>
          <cell r="B307" t="str">
            <v>NN</v>
          </cell>
          <cell r="C307">
            <v>8</v>
          </cell>
          <cell r="D307">
            <v>8</v>
          </cell>
          <cell r="E307">
            <v>39658</v>
          </cell>
          <cell r="F307">
            <v>3.895</v>
          </cell>
          <cell r="G307">
            <v>3.8340000000000001</v>
          </cell>
          <cell r="H307">
            <v>0</v>
          </cell>
          <cell r="I307">
            <v>0</v>
          </cell>
          <cell r="J307">
            <v>0</v>
          </cell>
        </row>
        <row r="308">
          <cell r="A308" t="str">
            <v/>
          </cell>
          <cell r="B308" t="str">
            <v>NN</v>
          </cell>
          <cell r="C308">
            <v>9</v>
          </cell>
          <cell r="D308">
            <v>8</v>
          </cell>
          <cell r="E308">
            <v>39687</v>
          </cell>
          <cell r="F308">
            <v>3.895</v>
          </cell>
          <cell r="G308">
            <v>3.8340000000000001</v>
          </cell>
          <cell r="H308">
            <v>0</v>
          </cell>
          <cell r="I308">
            <v>0</v>
          </cell>
          <cell r="J308">
            <v>0</v>
          </cell>
        </row>
        <row r="309">
          <cell r="A309" t="str">
            <v/>
          </cell>
          <cell r="B309" t="str">
            <v>NN</v>
          </cell>
          <cell r="C309">
            <v>10</v>
          </cell>
          <cell r="D309">
            <v>8</v>
          </cell>
          <cell r="E309">
            <v>39717</v>
          </cell>
          <cell r="F309">
            <v>3.92</v>
          </cell>
          <cell r="G309">
            <v>3.859</v>
          </cell>
          <cell r="H309">
            <v>0</v>
          </cell>
          <cell r="I309">
            <v>0</v>
          </cell>
          <cell r="J309">
            <v>0</v>
          </cell>
        </row>
        <row r="310">
          <cell r="A310" t="str">
            <v/>
          </cell>
          <cell r="B310" t="str">
            <v>NN</v>
          </cell>
          <cell r="C310">
            <v>11</v>
          </cell>
          <cell r="D310">
            <v>8</v>
          </cell>
          <cell r="E310">
            <v>39750</v>
          </cell>
          <cell r="F310">
            <v>4.07</v>
          </cell>
          <cell r="G310">
            <v>4.0090000000000003</v>
          </cell>
          <cell r="H310">
            <v>0</v>
          </cell>
          <cell r="I310">
            <v>0</v>
          </cell>
          <cell r="J310">
            <v>0</v>
          </cell>
        </row>
        <row r="311">
          <cell r="A311" t="str">
            <v/>
          </cell>
          <cell r="B311" t="str">
            <v>NN</v>
          </cell>
          <cell r="C311">
            <v>12</v>
          </cell>
          <cell r="D311">
            <v>8</v>
          </cell>
          <cell r="E311">
            <v>39776</v>
          </cell>
          <cell r="F311">
            <v>4.22</v>
          </cell>
          <cell r="G311">
            <v>4.1589999999999998</v>
          </cell>
          <cell r="H311">
            <v>0</v>
          </cell>
          <cell r="I311">
            <v>0</v>
          </cell>
          <cell r="J311">
            <v>0</v>
          </cell>
        </row>
        <row r="312">
          <cell r="A312" t="str">
            <v/>
          </cell>
          <cell r="B312" t="str">
            <v>NR</v>
          </cell>
          <cell r="C312">
            <v>1</v>
          </cell>
          <cell r="D312">
            <v>3</v>
          </cell>
          <cell r="E312">
            <v>37623</v>
          </cell>
          <cell r="F312">
            <v>-0.95499999999999996</v>
          </cell>
          <cell r="G312">
            <v>-0.91</v>
          </cell>
          <cell r="H312">
            <v>0</v>
          </cell>
          <cell r="I312">
            <v>0</v>
          </cell>
          <cell r="J312">
            <v>0</v>
          </cell>
        </row>
        <row r="313">
          <cell r="A313" t="str">
            <v/>
          </cell>
          <cell r="B313" t="str">
            <v>NR</v>
          </cell>
          <cell r="C313">
            <v>2</v>
          </cell>
          <cell r="D313">
            <v>3</v>
          </cell>
          <cell r="E313">
            <v>37655</v>
          </cell>
          <cell r="F313">
            <v>-0.94499999999999995</v>
          </cell>
          <cell r="G313">
            <v>-0.94499999999999995</v>
          </cell>
          <cell r="H313">
            <v>0</v>
          </cell>
          <cell r="I313">
            <v>0</v>
          </cell>
          <cell r="J313">
            <v>0</v>
          </cell>
        </row>
        <row r="314">
          <cell r="A314" t="str">
            <v/>
          </cell>
          <cell r="B314" t="str">
            <v>NR</v>
          </cell>
          <cell r="C314">
            <v>3</v>
          </cell>
          <cell r="D314">
            <v>3</v>
          </cell>
          <cell r="E314">
            <v>37683</v>
          </cell>
          <cell r="F314">
            <v>-0.96499999999999997</v>
          </cell>
          <cell r="G314">
            <v>-0.96499999999999997</v>
          </cell>
          <cell r="H314">
            <v>0</v>
          </cell>
          <cell r="I314">
            <v>0</v>
          </cell>
          <cell r="J314">
            <v>0</v>
          </cell>
        </row>
        <row r="315">
          <cell r="A315" t="str">
            <v/>
          </cell>
          <cell r="B315" t="str">
            <v>NR</v>
          </cell>
          <cell r="C315">
            <v>4</v>
          </cell>
          <cell r="D315">
            <v>3</v>
          </cell>
          <cell r="E315">
            <v>37712</v>
          </cell>
          <cell r="F315">
            <v>-0.96</v>
          </cell>
          <cell r="G315">
            <v>-0.94499999999999995</v>
          </cell>
          <cell r="H315">
            <v>120</v>
          </cell>
          <cell r="I315">
            <v>0</v>
          </cell>
          <cell r="J315">
            <v>0</v>
          </cell>
        </row>
        <row r="316">
          <cell r="A316" t="str">
            <v/>
          </cell>
          <cell r="B316" t="str">
            <v>NR</v>
          </cell>
          <cell r="C316">
            <v>5</v>
          </cell>
          <cell r="D316">
            <v>3</v>
          </cell>
          <cell r="E316">
            <v>37742</v>
          </cell>
          <cell r="F316">
            <v>-0.92</v>
          </cell>
          <cell r="G316">
            <v>-0.86499999999999999</v>
          </cell>
          <cell r="H316">
            <v>124</v>
          </cell>
          <cell r="I316">
            <v>0</v>
          </cell>
          <cell r="J316">
            <v>0</v>
          </cell>
        </row>
        <row r="317">
          <cell r="A317" t="str">
            <v/>
          </cell>
          <cell r="B317" t="str">
            <v>NR</v>
          </cell>
          <cell r="C317">
            <v>6</v>
          </cell>
          <cell r="D317">
            <v>3</v>
          </cell>
          <cell r="E317">
            <v>37774</v>
          </cell>
          <cell r="F317">
            <v>-0.87</v>
          </cell>
          <cell r="G317">
            <v>-0.83499999999999996</v>
          </cell>
          <cell r="H317">
            <v>120</v>
          </cell>
          <cell r="I317">
            <v>0</v>
          </cell>
          <cell r="J317">
            <v>0</v>
          </cell>
        </row>
        <row r="318">
          <cell r="A318" t="str">
            <v/>
          </cell>
          <cell r="B318" t="str">
            <v>NR</v>
          </cell>
          <cell r="C318">
            <v>7</v>
          </cell>
          <cell r="D318">
            <v>3</v>
          </cell>
          <cell r="E318">
            <v>37803</v>
          </cell>
          <cell r="F318">
            <v>-0.81</v>
          </cell>
          <cell r="G318">
            <v>-0.83499999999999996</v>
          </cell>
          <cell r="H318">
            <v>186</v>
          </cell>
          <cell r="I318">
            <v>0</v>
          </cell>
          <cell r="J318">
            <v>0</v>
          </cell>
        </row>
        <row r="319">
          <cell r="A319" t="str">
            <v/>
          </cell>
          <cell r="B319" t="str">
            <v>NR</v>
          </cell>
          <cell r="C319">
            <v>8</v>
          </cell>
          <cell r="D319">
            <v>3</v>
          </cell>
          <cell r="E319">
            <v>37834</v>
          </cell>
          <cell r="F319">
            <v>-0.81</v>
          </cell>
          <cell r="G319">
            <v>-0.83499999999999996</v>
          </cell>
          <cell r="H319">
            <v>186</v>
          </cell>
          <cell r="I319">
            <v>0</v>
          </cell>
          <cell r="J319">
            <v>0</v>
          </cell>
        </row>
        <row r="320">
          <cell r="A320" t="str">
            <v/>
          </cell>
          <cell r="B320" t="str">
            <v>NR</v>
          </cell>
          <cell r="C320">
            <v>9</v>
          </cell>
          <cell r="D320">
            <v>3</v>
          </cell>
          <cell r="E320">
            <v>37866</v>
          </cell>
          <cell r="F320">
            <v>-0.81</v>
          </cell>
          <cell r="G320">
            <v>-0.83499999999999996</v>
          </cell>
          <cell r="H320">
            <v>180</v>
          </cell>
          <cell r="I320">
            <v>0</v>
          </cell>
          <cell r="J320">
            <v>0</v>
          </cell>
        </row>
        <row r="321">
          <cell r="A321" t="str">
            <v/>
          </cell>
          <cell r="B321" t="str">
            <v>NR</v>
          </cell>
          <cell r="C321">
            <v>10</v>
          </cell>
          <cell r="D321">
            <v>3</v>
          </cell>
          <cell r="E321">
            <v>37895</v>
          </cell>
          <cell r="F321">
            <v>-0.85</v>
          </cell>
          <cell r="G321">
            <v>-0.83499999999999996</v>
          </cell>
          <cell r="H321">
            <v>124</v>
          </cell>
          <cell r="I321">
            <v>0</v>
          </cell>
          <cell r="J321">
            <v>0</v>
          </cell>
        </row>
        <row r="322">
          <cell r="A322" t="str">
            <v/>
          </cell>
          <cell r="B322" t="str">
            <v>NR</v>
          </cell>
          <cell r="C322">
            <v>1</v>
          </cell>
          <cell r="D322">
            <v>4</v>
          </cell>
          <cell r="E322">
            <v>37988</v>
          </cell>
          <cell r="F322">
            <v>-0.65500000000000003</v>
          </cell>
          <cell r="G322">
            <v>-0.67</v>
          </cell>
          <cell r="H322">
            <v>0</v>
          </cell>
          <cell r="I322">
            <v>0</v>
          </cell>
          <cell r="J322">
            <v>0</v>
          </cell>
        </row>
        <row r="323">
          <cell r="A323" t="str">
            <v/>
          </cell>
          <cell r="B323" t="str">
            <v>NR</v>
          </cell>
          <cell r="C323">
            <v>2</v>
          </cell>
          <cell r="D323">
            <v>4</v>
          </cell>
          <cell r="E323">
            <v>38019</v>
          </cell>
          <cell r="F323">
            <v>-0.65500000000000003</v>
          </cell>
          <cell r="G323">
            <v>-0.67</v>
          </cell>
          <cell r="H323">
            <v>0</v>
          </cell>
          <cell r="I323">
            <v>0</v>
          </cell>
          <cell r="J323">
            <v>0</v>
          </cell>
        </row>
        <row r="324">
          <cell r="A324" t="str">
            <v/>
          </cell>
          <cell r="B324" t="str">
            <v>NR</v>
          </cell>
          <cell r="C324">
            <v>3</v>
          </cell>
          <cell r="D324">
            <v>4</v>
          </cell>
          <cell r="E324">
            <v>38047</v>
          </cell>
          <cell r="F324">
            <v>-0.65500000000000003</v>
          </cell>
          <cell r="G324">
            <v>-0.67</v>
          </cell>
          <cell r="H324">
            <v>0</v>
          </cell>
          <cell r="I324">
            <v>0</v>
          </cell>
          <cell r="J324">
            <v>0</v>
          </cell>
        </row>
        <row r="325">
          <cell r="A325" t="str">
            <v/>
          </cell>
          <cell r="B325" t="str">
            <v>NR</v>
          </cell>
          <cell r="C325">
            <v>4</v>
          </cell>
          <cell r="D325">
            <v>4</v>
          </cell>
          <cell r="E325">
            <v>38078</v>
          </cell>
          <cell r="F325">
            <v>-0.73</v>
          </cell>
          <cell r="G325">
            <v>-0.745</v>
          </cell>
          <cell r="H325">
            <v>0</v>
          </cell>
          <cell r="I325">
            <v>0</v>
          </cell>
          <cell r="J325">
            <v>0</v>
          </cell>
        </row>
        <row r="326">
          <cell r="A326" t="str">
            <v/>
          </cell>
          <cell r="B326" t="str">
            <v>NR</v>
          </cell>
          <cell r="C326">
            <v>5</v>
          </cell>
          <cell r="D326">
            <v>4</v>
          </cell>
          <cell r="E326">
            <v>38110</v>
          </cell>
          <cell r="F326">
            <v>-0.73</v>
          </cell>
          <cell r="G326">
            <v>-0.745</v>
          </cell>
          <cell r="H326">
            <v>0</v>
          </cell>
          <cell r="I326">
            <v>0</v>
          </cell>
          <cell r="J326">
            <v>0</v>
          </cell>
        </row>
        <row r="327">
          <cell r="A327" t="str">
            <v/>
          </cell>
          <cell r="B327" t="str">
            <v>NR</v>
          </cell>
          <cell r="C327">
            <v>6</v>
          </cell>
          <cell r="D327">
            <v>4</v>
          </cell>
          <cell r="E327">
            <v>38139</v>
          </cell>
          <cell r="F327">
            <v>-0.73</v>
          </cell>
          <cell r="G327">
            <v>-0.745</v>
          </cell>
          <cell r="H327">
            <v>0</v>
          </cell>
          <cell r="I327">
            <v>0</v>
          </cell>
          <cell r="J327">
            <v>0</v>
          </cell>
        </row>
        <row r="328">
          <cell r="A328" t="str">
            <v/>
          </cell>
          <cell r="B328" t="str">
            <v>NR</v>
          </cell>
          <cell r="C328">
            <v>7</v>
          </cell>
          <cell r="D328">
            <v>4</v>
          </cell>
          <cell r="E328">
            <v>38169</v>
          </cell>
          <cell r="F328">
            <v>-0.73</v>
          </cell>
          <cell r="G328">
            <v>-0.745</v>
          </cell>
          <cell r="H328">
            <v>0</v>
          </cell>
          <cell r="I328">
            <v>0</v>
          </cell>
          <cell r="J328">
            <v>0</v>
          </cell>
        </row>
        <row r="329">
          <cell r="A329" t="str">
            <v/>
          </cell>
          <cell r="B329" t="str">
            <v>NR</v>
          </cell>
          <cell r="C329">
            <v>8</v>
          </cell>
          <cell r="D329">
            <v>4</v>
          </cell>
          <cell r="E329">
            <v>38201</v>
          </cell>
          <cell r="F329">
            <v>-0.73</v>
          </cell>
          <cell r="G329">
            <v>-0.745</v>
          </cell>
          <cell r="H329">
            <v>0</v>
          </cell>
          <cell r="I329">
            <v>0</v>
          </cell>
          <cell r="J329">
            <v>0</v>
          </cell>
        </row>
        <row r="330">
          <cell r="A330" t="str">
            <v/>
          </cell>
          <cell r="B330" t="str">
            <v>NR</v>
          </cell>
          <cell r="C330">
            <v>9</v>
          </cell>
          <cell r="D330">
            <v>4</v>
          </cell>
          <cell r="E330">
            <v>38231</v>
          </cell>
          <cell r="F330">
            <v>-0.73</v>
          </cell>
          <cell r="G330">
            <v>-0.745</v>
          </cell>
          <cell r="H330">
            <v>0</v>
          </cell>
          <cell r="I330">
            <v>0</v>
          </cell>
          <cell r="J330">
            <v>0</v>
          </cell>
        </row>
        <row r="331">
          <cell r="A331" t="str">
            <v/>
          </cell>
          <cell r="B331" t="str">
            <v>NR</v>
          </cell>
          <cell r="C331">
            <v>10</v>
          </cell>
          <cell r="D331">
            <v>4</v>
          </cell>
          <cell r="E331">
            <v>38261</v>
          </cell>
          <cell r="F331">
            <v>-0.73</v>
          </cell>
          <cell r="G331">
            <v>-0.745</v>
          </cell>
          <cell r="H331">
            <v>0</v>
          </cell>
          <cell r="I331">
            <v>0</v>
          </cell>
          <cell r="J331">
            <v>0</v>
          </cell>
        </row>
        <row r="332">
          <cell r="A332" t="str">
            <v/>
          </cell>
          <cell r="B332" t="str">
            <v>NR</v>
          </cell>
          <cell r="C332">
            <v>11</v>
          </cell>
          <cell r="D332">
            <v>4</v>
          </cell>
          <cell r="E332">
            <v>38292</v>
          </cell>
          <cell r="F332">
            <v>-0.56000000000000005</v>
          </cell>
          <cell r="G332">
            <v>-0.57499999999999996</v>
          </cell>
          <cell r="H332">
            <v>0</v>
          </cell>
          <cell r="I332">
            <v>0</v>
          </cell>
          <cell r="J332">
            <v>0</v>
          </cell>
        </row>
        <row r="333">
          <cell r="A333" t="str">
            <v/>
          </cell>
          <cell r="B333" t="str">
            <v>NR</v>
          </cell>
          <cell r="C333">
            <v>12</v>
          </cell>
          <cell r="D333">
            <v>4</v>
          </cell>
          <cell r="E333">
            <v>38322</v>
          </cell>
          <cell r="F333">
            <v>-0.56000000000000005</v>
          </cell>
          <cell r="G333">
            <v>-0.57499999999999996</v>
          </cell>
          <cell r="H333">
            <v>0</v>
          </cell>
          <cell r="I333">
            <v>0</v>
          </cell>
          <cell r="J333">
            <v>0</v>
          </cell>
        </row>
        <row r="334">
          <cell r="A334" t="str">
            <v/>
          </cell>
          <cell r="B334" t="str">
            <v>NS</v>
          </cell>
          <cell r="C334">
            <v>1</v>
          </cell>
          <cell r="D334">
            <v>3</v>
          </cell>
          <cell r="E334">
            <v>37623</v>
          </cell>
          <cell r="F334">
            <v>-0.18</v>
          </cell>
          <cell r="G334">
            <v>-0.18</v>
          </cell>
          <cell r="H334">
            <v>0</v>
          </cell>
          <cell r="I334">
            <v>0</v>
          </cell>
          <cell r="J334">
            <v>0</v>
          </cell>
        </row>
        <row r="335">
          <cell r="A335" t="str">
            <v/>
          </cell>
          <cell r="B335" t="str">
            <v>NS</v>
          </cell>
          <cell r="C335">
            <v>2</v>
          </cell>
          <cell r="D335">
            <v>3</v>
          </cell>
          <cell r="E335">
            <v>37655</v>
          </cell>
          <cell r="F335">
            <v>-0.19</v>
          </cell>
          <cell r="G335">
            <v>-0.19</v>
          </cell>
          <cell r="H335">
            <v>0</v>
          </cell>
          <cell r="I335">
            <v>0</v>
          </cell>
          <cell r="J335">
            <v>0</v>
          </cell>
        </row>
        <row r="336">
          <cell r="A336" t="str">
            <v/>
          </cell>
          <cell r="B336" t="str">
            <v>NS</v>
          </cell>
          <cell r="C336">
            <v>3</v>
          </cell>
          <cell r="D336">
            <v>3</v>
          </cell>
          <cell r="E336">
            <v>37683</v>
          </cell>
          <cell r="F336">
            <v>-0.21</v>
          </cell>
          <cell r="G336">
            <v>-0.21</v>
          </cell>
          <cell r="H336">
            <v>0</v>
          </cell>
          <cell r="I336">
            <v>0</v>
          </cell>
          <cell r="J336">
            <v>0</v>
          </cell>
        </row>
        <row r="337">
          <cell r="A337" t="str">
            <v/>
          </cell>
          <cell r="B337" t="str">
            <v>NS</v>
          </cell>
          <cell r="C337">
            <v>4</v>
          </cell>
          <cell r="D337">
            <v>3</v>
          </cell>
          <cell r="E337">
            <v>37712</v>
          </cell>
          <cell r="F337">
            <v>-0.16</v>
          </cell>
          <cell r="G337">
            <v>-0.16</v>
          </cell>
          <cell r="H337">
            <v>0</v>
          </cell>
          <cell r="I337">
            <v>0</v>
          </cell>
          <cell r="J337">
            <v>0</v>
          </cell>
        </row>
        <row r="338">
          <cell r="A338" t="str">
            <v/>
          </cell>
          <cell r="B338" t="str">
            <v>NS</v>
          </cell>
          <cell r="C338">
            <v>5</v>
          </cell>
          <cell r="D338">
            <v>3</v>
          </cell>
          <cell r="E338">
            <v>37742</v>
          </cell>
          <cell r="F338">
            <v>-0.16</v>
          </cell>
          <cell r="G338">
            <v>-0.16</v>
          </cell>
          <cell r="H338">
            <v>0</v>
          </cell>
          <cell r="I338">
            <v>0</v>
          </cell>
          <cell r="J338">
            <v>0</v>
          </cell>
        </row>
        <row r="339">
          <cell r="A339" t="str">
            <v/>
          </cell>
          <cell r="B339" t="str">
            <v>NS</v>
          </cell>
          <cell r="C339">
            <v>6</v>
          </cell>
          <cell r="D339">
            <v>3</v>
          </cell>
          <cell r="E339">
            <v>37774</v>
          </cell>
          <cell r="F339">
            <v>-0.16</v>
          </cell>
          <cell r="G339">
            <v>-0.16</v>
          </cell>
          <cell r="H339">
            <v>0</v>
          </cell>
          <cell r="I339">
            <v>0</v>
          </cell>
          <cell r="J339">
            <v>0</v>
          </cell>
        </row>
        <row r="340">
          <cell r="A340" t="str">
            <v/>
          </cell>
          <cell r="B340" t="str">
            <v>NS</v>
          </cell>
          <cell r="C340">
            <v>7</v>
          </cell>
          <cell r="D340">
            <v>3</v>
          </cell>
          <cell r="E340">
            <v>37803</v>
          </cell>
          <cell r="F340">
            <v>-0.16</v>
          </cell>
          <cell r="G340">
            <v>-0.16</v>
          </cell>
          <cell r="H340">
            <v>0</v>
          </cell>
          <cell r="I340">
            <v>0</v>
          </cell>
          <cell r="J340">
            <v>0</v>
          </cell>
        </row>
        <row r="341">
          <cell r="A341" t="str">
            <v/>
          </cell>
          <cell r="B341" t="str">
            <v>NS</v>
          </cell>
          <cell r="C341">
            <v>8</v>
          </cell>
          <cell r="D341">
            <v>3</v>
          </cell>
          <cell r="E341">
            <v>37834</v>
          </cell>
          <cell r="F341">
            <v>-0.16</v>
          </cell>
          <cell r="G341">
            <v>-0.16</v>
          </cell>
          <cell r="H341">
            <v>0</v>
          </cell>
          <cell r="I341">
            <v>0</v>
          </cell>
          <cell r="J341">
            <v>0</v>
          </cell>
        </row>
        <row r="342">
          <cell r="A342" t="str">
            <v/>
          </cell>
          <cell r="B342" t="str">
            <v>NS</v>
          </cell>
          <cell r="C342">
            <v>9</v>
          </cell>
          <cell r="D342">
            <v>3</v>
          </cell>
          <cell r="E342">
            <v>37866</v>
          </cell>
          <cell r="F342">
            <v>-0.16</v>
          </cell>
          <cell r="G342">
            <v>-0.16</v>
          </cell>
          <cell r="H342">
            <v>0</v>
          </cell>
          <cell r="I342">
            <v>0</v>
          </cell>
          <cell r="J342">
            <v>0</v>
          </cell>
        </row>
        <row r="343">
          <cell r="A343" t="str">
            <v/>
          </cell>
          <cell r="B343" t="str">
            <v>NS</v>
          </cell>
          <cell r="C343">
            <v>10</v>
          </cell>
          <cell r="D343">
            <v>3</v>
          </cell>
          <cell r="E343">
            <v>37895</v>
          </cell>
          <cell r="F343">
            <v>-0.16</v>
          </cell>
          <cell r="G343">
            <v>-0.16</v>
          </cell>
          <cell r="H343">
            <v>0</v>
          </cell>
          <cell r="I343">
            <v>0</v>
          </cell>
          <cell r="J343">
            <v>0</v>
          </cell>
        </row>
        <row r="344">
          <cell r="A344" t="str">
            <v/>
          </cell>
          <cell r="B344" t="str">
            <v>NS</v>
          </cell>
          <cell r="C344">
            <v>11</v>
          </cell>
          <cell r="D344">
            <v>3</v>
          </cell>
          <cell r="E344">
            <v>37928</v>
          </cell>
          <cell r="F344">
            <v>0</v>
          </cell>
          <cell r="G344">
            <v>0</v>
          </cell>
          <cell r="H344">
            <v>0</v>
          </cell>
          <cell r="I344">
            <v>0</v>
          </cell>
          <cell r="J344">
            <v>0</v>
          </cell>
        </row>
        <row r="345">
          <cell r="A345" t="str">
            <v/>
          </cell>
          <cell r="B345" t="str">
            <v>NS</v>
          </cell>
          <cell r="C345">
            <v>12</v>
          </cell>
          <cell r="D345">
            <v>3</v>
          </cell>
          <cell r="E345">
            <v>37956</v>
          </cell>
          <cell r="F345">
            <v>0</v>
          </cell>
          <cell r="G345">
            <v>0</v>
          </cell>
          <cell r="H345">
            <v>0</v>
          </cell>
          <cell r="I345">
            <v>0</v>
          </cell>
          <cell r="J345">
            <v>0</v>
          </cell>
        </row>
        <row r="346">
          <cell r="A346" t="str">
            <v/>
          </cell>
          <cell r="B346" t="str">
            <v>NS</v>
          </cell>
          <cell r="C346">
            <v>1</v>
          </cell>
          <cell r="D346">
            <v>4</v>
          </cell>
          <cell r="E346">
            <v>37988</v>
          </cell>
          <cell r="F346">
            <v>0</v>
          </cell>
          <cell r="G346">
            <v>0</v>
          </cell>
          <cell r="H346">
            <v>0</v>
          </cell>
          <cell r="I346">
            <v>0</v>
          </cell>
          <cell r="J346">
            <v>0</v>
          </cell>
        </row>
        <row r="347">
          <cell r="A347" t="str">
            <v/>
          </cell>
          <cell r="B347" t="str">
            <v>NS</v>
          </cell>
          <cell r="C347">
            <v>2</v>
          </cell>
          <cell r="D347">
            <v>4</v>
          </cell>
          <cell r="E347">
            <v>38019</v>
          </cell>
          <cell r="F347">
            <v>0</v>
          </cell>
          <cell r="G347">
            <v>0</v>
          </cell>
          <cell r="H347">
            <v>0</v>
          </cell>
          <cell r="I347">
            <v>0</v>
          </cell>
          <cell r="J347">
            <v>0</v>
          </cell>
        </row>
        <row r="348">
          <cell r="A348" t="str">
            <v/>
          </cell>
          <cell r="B348" t="str">
            <v>NS</v>
          </cell>
          <cell r="C348">
            <v>3</v>
          </cell>
          <cell r="D348">
            <v>4</v>
          </cell>
          <cell r="E348">
            <v>38047</v>
          </cell>
          <cell r="F348">
            <v>0</v>
          </cell>
          <cell r="G348">
            <v>0</v>
          </cell>
          <cell r="H348">
            <v>0</v>
          </cell>
          <cell r="I348">
            <v>0</v>
          </cell>
          <cell r="J348">
            <v>0</v>
          </cell>
        </row>
        <row r="349">
          <cell r="A349" t="str">
            <v/>
          </cell>
          <cell r="B349" t="str">
            <v>NS</v>
          </cell>
          <cell r="C349">
            <v>4</v>
          </cell>
          <cell r="D349">
            <v>4</v>
          </cell>
          <cell r="E349">
            <v>38078</v>
          </cell>
          <cell r="F349">
            <v>-7.0000000000000007E-2</v>
          </cell>
          <cell r="G349">
            <v>-7.0000000000000007E-2</v>
          </cell>
          <cell r="H349">
            <v>0</v>
          </cell>
          <cell r="I349">
            <v>0</v>
          </cell>
          <cell r="J349">
            <v>0</v>
          </cell>
        </row>
        <row r="350">
          <cell r="A350" t="str">
            <v/>
          </cell>
          <cell r="B350" t="str">
            <v>NS</v>
          </cell>
          <cell r="C350">
            <v>5</v>
          </cell>
          <cell r="D350">
            <v>4</v>
          </cell>
          <cell r="E350">
            <v>38110</v>
          </cell>
          <cell r="F350">
            <v>-7.0000000000000007E-2</v>
          </cell>
          <cell r="G350">
            <v>-7.0000000000000007E-2</v>
          </cell>
          <cell r="H350">
            <v>0</v>
          </cell>
          <cell r="I350">
            <v>0</v>
          </cell>
          <cell r="J350">
            <v>0</v>
          </cell>
        </row>
        <row r="351">
          <cell r="A351" t="str">
            <v/>
          </cell>
          <cell r="B351" t="str">
            <v>NS</v>
          </cell>
          <cell r="C351">
            <v>6</v>
          </cell>
          <cell r="D351">
            <v>4</v>
          </cell>
          <cell r="E351">
            <v>38139</v>
          </cell>
          <cell r="F351">
            <v>-7.0000000000000007E-2</v>
          </cell>
          <cell r="G351">
            <v>-7.0000000000000007E-2</v>
          </cell>
          <cell r="H351">
            <v>0</v>
          </cell>
          <cell r="I351">
            <v>0</v>
          </cell>
          <cell r="J351">
            <v>0</v>
          </cell>
        </row>
        <row r="352">
          <cell r="A352" t="str">
            <v/>
          </cell>
          <cell r="B352" t="str">
            <v>NS</v>
          </cell>
          <cell r="C352">
            <v>7</v>
          </cell>
          <cell r="D352">
            <v>4</v>
          </cell>
          <cell r="E352">
            <v>38169</v>
          </cell>
          <cell r="F352">
            <v>-7.0000000000000007E-2</v>
          </cell>
          <cell r="G352">
            <v>-7.0000000000000007E-2</v>
          </cell>
          <cell r="H352">
            <v>0</v>
          </cell>
          <cell r="I352">
            <v>0</v>
          </cell>
          <cell r="J352">
            <v>0</v>
          </cell>
        </row>
        <row r="353">
          <cell r="A353" t="str">
            <v/>
          </cell>
          <cell r="B353" t="str">
            <v>NS</v>
          </cell>
          <cell r="C353">
            <v>8</v>
          </cell>
          <cell r="D353">
            <v>4</v>
          </cell>
          <cell r="E353">
            <v>38201</v>
          </cell>
          <cell r="F353">
            <v>-7.0000000000000007E-2</v>
          </cell>
          <cell r="G353">
            <v>-7.0000000000000007E-2</v>
          </cell>
          <cell r="H353">
            <v>0</v>
          </cell>
          <cell r="I353">
            <v>0</v>
          </cell>
          <cell r="J353">
            <v>0</v>
          </cell>
        </row>
        <row r="354">
          <cell r="A354" t="str">
            <v/>
          </cell>
          <cell r="B354" t="str">
            <v>NS</v>
          </cell>
          <cell r="C354">
            <v>9</v>
          </cell>
          <cell r="D354">
            <v>4</v>
          </cell>
          <cell r="E354">
            <v>38231</v>
          </cell>
          <cell r="F354">
            <v>-7.0000000000000007E-2</v>
          </cell>
          <cell r="G354">
            <v>-7.0000000000000007E-2</v>
          </cell>
          <cell r="H354">
            <v>0</v>
          </cell>
          <cell r="I354">
            <v>0</v>
          </cell>
          <cell r="J354">
            <v>0</v>
          </cell>
        </row>
        <row r="355">
          <cell r="A355" t="str">
            <v/>
          </cell>
          <cell r="B355" t="str">
            <v>NS</v>
          </cell>
          <cell r="C355">
            <v>10</v>
          </cell>
          <cell r="D355">
            <v>4</v>
          </cell>
          <cell r="E355">
            <v>38261</v>
          </cell>
          <cell r="F355">
            <v>-7.0000000000000007E-2</v>
          </cell>
          <cell r="G355">
            <v>-7.0000000000000007E-2</v>
          </cell>
          <cell r="H355">
            <v>0</v>
          </cell>
          <cell r="I355">
            <v>0</v>
          </cell>
          <cell r="J355">
            <v>0</v>
          </cell>
        </row>
        <row r="356">
          <cell r="A356" t="str">
            <v/>
          </cell>
          <cell r="B356" t="str">
            <v>NX</v>
          </cell>
          <cell r="C356">
            <v>1</v>
          </cell>
          <cell r="D356">
            <v>3</v>
          </cell>
          <cell r="E356">
            <v>37623</v>
          </cell>
          <cell r="F356">
            <v>0.90500000000000003</v>
          </cell>
          <cell r="G356">
            <v>0.88</v>
          </cell>
          <cell r="H356">
            <v>62</v>
          </cell>
          <cell r="I356">
            <v>0</v>
          </cell>
          <cell r="J356">
            <v>0</v>
          </cell>
        </row>
        <row r="357">
          <cell r="A357" t="str">
            <v/>
          </cell>
          <cell r="B357" t="str">
            <v>NX</v>
          </cell>
          <cell r="C357">
            <v>2</v>
          </cell>
          <cell r="D357">
            <v>3</v>
          </cell>
          <cell r="E357">
            <v>37655</v>
          </cell>
          <cell r="F357">
            <v>0.87</v>
          </cell>
          <cell r="G357">
            <v>0.86</v>
          </cell>
          <cell r="H357">
            <v>0</v>
          </cell>
          <cell r="I357">
            <v>0</v>
          </cell>
          <cell r="J357">
            <v>0</v>
          </cell>
        </row>
        <row r="358">
          <cell r="A358" t="str">
            <v/>
          </cell>
          <cell r="B358" t="str">
            <v>NX</v>
          </cell>
          <cell r="C358">
            <v>3</v>
          </cell>
          <cell r="D358">
            <v>3</v>
          </cell>
          <cell r="E358">
            <v>37683</v>
          </cell>
          <cell r="F358">
            <v>0.55000000000000004</v>
          </cell>
          <cell r="G358">
            <v>0.55000000000000004</v>
          </cell>
          <cell r="H358">
            <v>0</v>
          </cell>
          <cell r="I358">
            <v>0</v>
          </cell>
          <cell r="J358">
            <v>0</v>
          </cell>
        </row>
        <row r="359">
          <cell r="A359" t="str">
            <v/>
          </cell>
          <cell r="B359" t="str">
            <v>NX</v>
          </cell>
          <cell r="C359">
            <v>4</v>
          </cell>
          <cell r="D359">
            <v>3</v>
          </cell>
          <cell r="E359">
            <v>37712</v>
          </cell>
          <cell r="F359">
            <v>0.33750000000000002</v>
          </cell>
          <cell r="G359">
            <v>0.33250000000000002</v>
          </cell>
          <cell r="H359">
            <v>0</v>
          </cell>
          <cell r="I359">
            <v>0</v>
          </cell>
          <cell r="J359">
            <v>0</v>
          </cell>
        </row>
        <row r="360">
          <cell r="A360" t="str">
            <v/>
          </cell>
          <cell r="B360" t="str">
            <v>NX</v>
          </cell>
          <cell r="C360">
            <v>5</v>
          </cell>
          <cell r="D360">
            <v>3</v>
          </cell>
          <cell r="E360">
            <v>37742</v>
          </cell>
          <cell r="F360">
            <v>0.33750000000000002</v>
          </cell>
          <cell r="G360">
            <v>0.33250000000000002</v>
          </cell>
          <cell r="H360">
            <v>0</v>
          </cell>
          <cell r="I360">
            <v>0</v>
          </cell>
          <cell r="J360">
            <v>0</v>
          </cell>
        </row>
        <row r="361">
          <cell r="A361" t="str">
            <v/>
          </cell>
          <cell r="B361" t="str">
            <v>NX</v>
          </cell>
          <cell r="C361">
            <v>6</v>
          </cell>
          <cell r="D361">
            <v>3</v>
          </cell>
          <cell r="E361">
            <v>37774</v>
          </cell>
          <cell r="F361">
            <v>0.33750000000000002</v>
          </cell>
          <cell r="G361">
            <v>0.33250000000000002</v>
          </cell>
          <cell r="H361">
            <v>0</v>
          </cell>
          <cell r="I361">
            <v>0</v>
          </cell>
          <cell r="J361">
            <v>0</v>
          </cell>
        </row>
        <row r="362">
          <cell r="A362" t="str">
            <v/>
          </cell>
          <cell r="B362" t="str">
            <v>NX</v>
          </cell>
          <cell r="C362">
            <v>7</v>
          </cell>
          <cell r="D362">
            <v>3</v>
          </cell>
          <cell r="E362">
            <v>37803</v>
          </cell>
          <cell r="F362">
            <v>0.33750000000000002</v>
          </cell>
          <cell r="G362">
            <v>0.33250000000000002</v>
          </cell>
          <cell r="H362">
            <v>0</v>
          </cell>
          <cell r="I362">
            <v>0</v>
          </cell>
          <cell r="J362">
            <v>0</v>
          </cell>
        </row>
        <row r="363">
          <cell r="A363" t="str">
            <v/>
          </cell>
          <cell r="B363" t="str">
            <v>NX</v>
          </cell>
          <cell r="C363">
            <v>8</v>
          </cell>
          <cell r="D363">
            <v>3</v>
          </cell>
          <cell r="E363">
            <v>37834</v>
          </cell>
          <cell r="F363">
            <v>0.33750000000000002</v>
          </cell>
          <cell r="G363">
            <v>0.33250000000000002</v>
          </cell>
          <cell r="H363">
            <v>0</v>
          </cell>
          <cell r="I363">
            <v>0</v>
          </cell>
          <cell r="J363">
            <v>0</v>
          </cell>
        </row>
        <row r="364">
          <cell r="A364" t="str">
            <v/>
          </cell>
          <cell r="B364" t="str">
            <v>NX</v>
          </cell>
          <cell r="C364">
            <v>9</v>
          </cell>
          <cell r="D364">
            <v>3</v>
          </cell>
          <cell r="E364">
            <v>37866</v>
          </cell>
          <cell r="F364">
            <v>0.33750000000000002</v>
          </cell>
          <cell r="G364">
            <v>0.33250000000000002</v>
          </cell>
          <cell r="H364">
            <v>0</v>
          </cell>
          <cell r="I364">
            <v>0</v>
          </cell>
          <cell r="J364">
            <v>0</v>
          </cell>
        </row>
        <row r="365">
          <cell r="A365" t="str">
            <v/>
          </cell>
          <cell r="B365" t="str">
            <v>NX</v>
          </cell>
          <cell r="C365">
            <v>10</v>
          </cell>
          <cell r="D365">
            <v>3</v>
          </cell>
          <cell r="E365">
            <v>37895</v>
          </cell>
          <cell r="F365">
            <v>0.33750000000000002</v>
          </cell>
          <cell r="G365">
            <v>0.33250000000000002</v>
          </cell>
          <cell r="H365">
            <v>0</v>
          </cell>
          <cell r="I365">
            <v>0</v>
          </cell>
          <cell r="J365">
            <v>0</v>
          </cell>
        </row>
        <row r="366">
          <cell r="A366" t="str">
            <v/>
          </cell>
          <cell r="B366" t="str">
            <v>NZ</v>
          </cell>
          <cell r="C366">
            <v>1</v>
          </cell>
          <cell r="D366">
            <v>3</v>
          </cell>
          <cell r="E366">
            <v>37623</v>
          </cell>
          <cell r="F366">
            <v>1.575</v>
          </cell>
          <cell r="G366">
            <v>1.56</v>
          </cell>
          <cell r="H366">
            <v>0</v>
          </cell>
          <cell r="I366">
            <v>0</v>
          </cell>
          <cell r="J366">
            <v>0</v>
          </cell>
        </row>
        <row r="367">
          <cell r="A367" t="str">
            <v/>
          </cell>
          <cell r="B367" t="str">
            <v>NZ</v>
          </cell>
          <cell r="C367">
            <v>2</v>
          </cell>
          <cell r="D367">
            <v>3</v>
          </cell>
          <cell r="E367">
            <v>37655</v>
          </cell>
          <cell r="F367">
            <v>1.2350000000000001</v>
          </cell>
          <cell r="G367">
            <v>1.22</v>
          </cell>
          <cell r="H367">
            <v>112</v>
          </cell>
          <cell r="I367">
            <v>0</v>
          </cell>
          <cell r="J367">
            <v>0</v>
          </cell>
        </row>
        <row r="368">
          <cell r="A368" t="str">
            <v/>
          </cell>
          <cell r="B368" t="str">
            <v>NZ</v>
          </cell>
          <cell r="C368">
            <v>3</v>
          </cell>
          <cell r="D368">
            <v>3</v>
          </cell>
          <cell r="E368">
            <v>37683</v>
          </cell>
          <cell r="F368">
            <v>0.63</v>
          </cell>
          <cell r="G368">
            <v>0.61</v>
          </cell>
          <cell r="H368">
            <v>0</v>
          </cell>
          <cell r="I368">
            <v>0</v>
          </cell>
          <cell r="J368">
            <v>0</v>
          </cell>
        </row>
        <row r="369">
          <cell r="A369" t="str">
            <v/>
          </cell>
          <cell r="B369" t="str">
            <v>NZ</v>
          </cell>
          <cell r="C369">
            <v>4</v>
          </cell>
          <cell r="D369">
            <v>3</v>
          </cell>
          <cell r="E369">
            <v>37712</v>
          </cell>
          <cell r="F369">
            <v>0.45</v>
          </cell>
          <cell r="G369">
            <v>0.45</v>
          </cell>
          <cell r="H369">
            <v>0</v>
          </cell>
          <cell r="I369">
            <v>0</v>
          </cell>
          <cell r="J369">
            <v>0</v>
          </cell>
        </row>
        <row r="370">
          <cell r="A370" t="str">
            <v/>
          </cell>
          <cell r="B370" t="str">
            <v>NZ</v>
          </cell>
          <cell r="C370">
            <v>5</v>
          </cell>
          <cell r="D370">
            <v>3</v>
          </cell>
          <cell r="E370">
            <v>37742</v>
          </cell>
          <cell r="F370">
            <v>0.36</v>
          </cell>
          <cell r="G370">
            <v>0.36</v>
          </cell>
          <cell r="H370">
            <v>0</v>
          </cell>
          <cell r="I370">
            <v>0</v>
          </cell>
          <cell r="J370">
            <v>0</v>
          </cell>
        </row>
        <row r="371">
          <cell r="A371" t="str">
            <v/>
          </cell>
          <cell r="B371" t="str">
            <v>NZ</v>
          </cell>
          <cell r="C371">
            <v>6</v>
          </cell>
          <cell r="D371">
            <v>3</v>
          </cell>
          <cell r="E371">
            <v>37774</v>
          </cell>
          <cell r="F371">
            <v>0.35</v>
          </cell>
          <cell r="G371">
            <v>0.35</v>
          </cell>
          <cell r="H371">
            <v>0</v>
          </cell>
          <cell r="I371">
            <v>0</v>
          </cell>
          <cell r="J371">
            <v>0</v>
          </cell>
        </row>
        <row r="372">
          <cell r="A372" t="str">
            <v/>
          </cell>
          <cell r="B372" t="str">
            <v>NZ</v>
          </cell>
          <cell r="C372">
            <v>7</v>
          </cell>
          <cell r="D372">
            <v>3</v>
          </cell>
          <cell r="E372">
            <v>37803</v>
          </cell>
          <cell r="F372">
            <v>0.46750000000000003</v>
          </cell>
          <cell r="G372">
            <v>0.46750000000000003</v>
          </cell>
          <cell r="H372">
            <v>0</v>
          </cell>
          <cell r="I372">
            <v>0</v>
          </cell>
          <cell r="J372">
            <v>0</v>
          </cell>
        </row>
        <row r="373">
          <cell r="A373" t="str">
            <v/>
          </cell>
          <cell r="B373" t="str">
            <v>NZ</v>
          </cell>
          <cell r="C373">
            <v>8</v>
          </cell>
          <cell r="D373">
            <v>3</v>
          </cell>
          <cell r="E373">
            <v>37834</v>
          </cell>
          <cell r="F373">
            <v>0.46250000000000002</v>
          </cell>
          <cell r="G373">
            <v>0.46250000000000002</v>
          </cell>
          <cell r="H373">
            <v>0</v>
          </cell>
          <cell r="I373">
            <v>0</v>
          </cell>
          <cell r="J373">
            <v>0</v>
          </cell>
        </row>
        <row r="374">
          <cell r="A374" t="str">
            <v/>
          </cell>
          <cell r="B374" t="str">
            <v>NZ</v>
          </cell>
          <cell r="C374">
            <v>9</v>
          </cell>
          <cell r="D374">
            <v>3</v>
          </cell>
          <cell r="E374">
            <v>37866</v>
          </cell>
          <cell r="F374">
            <v>0.33750000000000002</v>
          </cell>
          <cell r="G374">
            <v>0.33750000000000002</v>
          </cell>
          <cell r="H374">
            <v>0</v>
          </cell>
          <cell r="I374">
            <v>0</v>
          </cell>
          <cell r="J374">
            <v>0</v>
          </cell>
        </row>
        <row r="375">
          <cell r="A375" t="str">
            <v/>
          </cell>
          <cell r="B375" t="str">
            <v>NZ</v>
          </cell>
          <cell r="C375">
            <v>10</v>
          </cell>
          <cell r="D375">
            <v>3</v>
          </cell>
          <cell r="E375">
            <v>37895</v>
          </cell>
          <cell r="F375">
            <v>0.39</v>
          </cell>
          <cell r="G375">
            <v>0.39</v>
          </cell>
          <cell r="H375">
            <v>0</v>
          </cell>
          <cell r="I375">
            <v>0</v>
          </cell>
          <cell r="J375">
            <v>0</v>
          </cell>
        </row>
        <row r="376">
          <cell r="A376" t="str">
            <v/>
          </cell>
          <cell r="B376" t="str">
            <v>NZ</v>
          </cell>
          <cell r="C376">
            <v>11</v>
          </cell>
          <cell r="D376">
            <v>3</v>
          </cell>
          <cell r="E376">
            <v>37928</v>
          </cell>
          <cell r="F376">
            <v>0.46250000000000002</v>
          </cell>
          <cell r="G376">
            <v>0.46250000000000002</v>
          </cell>
          <cell r="H376">
            <v>0</v>
          </cell>
          <cell r="I376">
            <v>0</v>
          </cell>
          <cell r="J376">
            <v>0</v>
          </cell>
        </row>
        <row r="377">
          <cell r="A377" t="str">
            <v/>
          </cell>
          <cell r="B377" t="str">
            <v>NZ</v>
          </cell>
          <cell r="C377">
            <v>12</v>
          </cell>
          <cell r="D377">
            <v>3</v>
          </cell>
          <cell r="E377">
            <v>37956</v>
          </cell>
          <cell r="F377">
            <v>0.97</v>
          </cell>
          <cell r="G377">
            <v>0.97</v>
          </cell>
          <cell r="H377">
            <v>0</v>
          </cell>
          <cell r="I377">
            <v>0</v>
          </cell>
          <cell r="J377">
            <v>0</v>
          </cell>
        </row>
        <row r="378">
          <cell r="A378" t="str">
            <v/>
          </cell>
          <cell r="B378" t="str">
            <v>NZ</v>
          </cell>
          <cell r="C378">
            <v>1</v>
          </cell>
          <cell r="D378">
            <v>4</v>
          </cell>
          <cell r="E378">
            <v>37988</v>
          </cell>
          <cell r="F378">
            <v>1.9875</v>
          </cell>
          <cell r="G378">
            <v>1.9875</v>
          </cell>
          <cell r="H378">
            <v>0</v>
          </cell>
          <cell r="I378">
            <v>0</v>
          </cell>
          <cell r="J378">
            <v>0</v>
          </cell>
        </row>
        <row r="379">
          <cell r="A379" t="str">
            <v/>
          </cell>
          <cell r="B379" t="str">
            <v>NZ</v>
          </cell>
          <cell r="C379">
            <v>2</v>
          </cell>
          <cell r="D379">
            <v>4</v>
          </cell>
          <cell r="E379">
            <v>38019</v>
          </cell>
          <cell r="F379">
            <v>1.89</v>
          </cell>
          <cell r="G379">
            <v>1.89</v>
          </cell>
          <cell r="H379">
            <v>0</v>
          </cell>
          <cell r="I379">
            <v>0</v>
          </cell>
          <cell r="J379">
            <v>0</v>
          </cell>
        </row>
        <row r="380">
          <cell r="A380" t="str">
            <v/>
          </cell>
          <cell r="B380" t="str">
            <v>NZ</v>
          </cell>
          <cell r="C380">
            <v>3</v>
          </cell>
          <cell r="D380">
            <v>4</v>
          </cell>
          <cell r="E380">
            <v>38047</v>
          </cell>
          <cell r="F380">
            <v>0.54</v>
          </cell>
          <cell r="G380">
            <v>0.54</v>
          </cell>
          <cell r="H380">
            <v>0</v>
          </cell>
          <cell r="I380">
            <v>0</v>
          </cell>
          <cell r="J380">
            <v>0</v>
          </cell>
        </row>
        <row r="381">
          <cell r="A381" t="str">
            <v/>
          </cell>
          <cell r="B381" t="str">
            <v>PA</v>
          </cell>
          <cell r="C381">
            <v>12</v>
          </cell>
          <cell r="D381">
            <v>2</v>
          </cell>
          <cell r="E381">
            <v>37616</v>
          </cell>
          <cell r="F381">
            <v>246.45</v>
          </cell>
          <cell r="G381">
            <v>253</v>
          </cell>
          <cell r="H381">
            <v>19</v>
          </cell>
          <cell r="I381">
            <v>0</v>
          </cell>
          <cell r="J381">
            <v>0</v>
          </cell>
        </row>
        <row r="382">
          <cell r="A382" t="str">
            <v/>
          </cell>
          <cell r="B382" t="str">
            <v>PA</v>
          </cell>
          <cell r="C382">
            <v>3</v>
          </cell>
          <cell r="D382">
            <v>3</v>
          </cell>
          <cell r="E382">
            <v>37706</v>
          </cell>
          <cell r="F382">
            <v>248.2</v>
          </cell>
          <cell r="G382">
            <v>255</v>
          </cell>
          <cell r="H382">
            <v>169</v>
          </cell>
          <cell r="I382">
            <v>255</v>
          </cell>
          <cell r="J382">
            <v>243.5</v>
          </cell>
        </row>
        <row r="383">
          <cell r="A383" t="str">
            <v/>
          </cell>
          <cell r="B383" t="str">
            <v>PB</v>
          </cell>
          <cell r="C383">
            <v>1</v>
          </cell>
          <cell r="D383">
            <v>3</v>
          </cell>
          <cell r="E383">
            <v>37623</v>
          </cell>
          <cell r="F383">
            <v>-0.22</v>
          </cell>
          <cell r="G383">
            <v>-0.22</v>
          </cell>
          <cell r="H383">
            <v>248</v>
          </cell>
          <cell r="I383">
            <v>0</v>
          </cell>
          <cell r="J383">
            <v>0</v>
          </cell>
        </row>
        <row r="384">
          <cell r="A384" t="str">
            <v/>
          </cell>
          <cell r="B384" t="str">
            <v>PB</v>
          </cell>
          <cell r="C384">
            <v>2</v>
          </cell>
          <cell r="D384">
            <v>3</v>
          </cell>
          <cell r="E384">
            <v>37655</v>
          </cell>
          <cell r="F384">
            <v>-0.26</v>
          </cell>
          <cell r="G384">
            <v>-0.26</v>
          </cell>
          <cell r="H384">
            <v>224</v>
          </cell>
          <cell r="I384">
            <v>0</v>
          </cell>
          <cell r="J384">
            <v>0</v>
          </cell>
        </row>
        <row r="385">
          <cell r="A385" t="str">
            <v/>
          </cell>
          <cell r="B385" t="str">
            <v>PB</v>
          </cell>
          <cell r="C385">
            <v>3</v>
          </cell>
          <cell r="D385">
            <v>3</v>
          </cell>
          <cell r="E385">
            <v>37683</v>
          </cell>
          <cell r="F385">
            <v>-0.27</v>
          </cell>
          <cell r="G385">
            <v>-0.27</v>
          </cell>
          <cell r="H385">
            <v>248</v>
          </cell>
          <cell r="I385">
            <v>0</v>
          </cell>
          <cell r="J385">
            <v>0</v>
          </cell>
        </row>
        <row r="386">
          <cell r="A386" t="str">
            <v/>
          </cell>
          <cell r="B386" t="str">
            <v>PB</v>
          </cell>
          <cell r="C386">
            <v>4</v>
          </cell>
          <cell r="D386">
            <v>3</v>
          </cell>
          <cell r="E386">
            <v>37712</v>
          </cell>
          <cell r="F386">
            <v>-0.255</v>
          </cell>
          <cell r="G386">
            <v>-0.255</v>
          </cell>
          <cell r="H386">
            <v>0</v>
          </cell>
          <cell r="I386">
            <v>0</v>
          </cell>
          <cell r="J386">
            <v>0</v>
          </cell>
        </row>
        <row r="387">
          <cell r="A387" t="str">
            <v/>
          </cell>
          <cell r="B387" t="str">
            <v>PB</v>
          </cell>
          <cell r="C387">
            <v>5</v>
          </cell>
          <cell r="D387">
            <v>3</v>
          </cell>
          <cell r="E387">
            <v>37742</v>
          </cell>
          <cell r="F387">
            <v>-0.255</v>
          </cell>
          <cell r="G387">
            <v>-0.255</v>
          </cell>
          <cell r="H387">
            <v>0</v>
          </cell>
          <cell r="I387">
            <v>0</v>
          </cell>
          <cell r="J387">
            <v>0</v>
          </cell>
        </row>
        <row r="388">
          <cell r="A388" t="str">
            <v/>
          </cell>
          <cell r="B388" t="str">
            <v>PB</v>
          </cell>
          <cell r="C388">
            <v>6</v>
          </cell>
          <cell r="D388">
            <v>3</v>
          </cell>
          <cell r="E388">
            <v>37774</v>
          </cell>
          <cell r="F388">
            <v>-0.255</v>
          </cell>
          <cell r="G388">
            <v>-0.255</v>
          </cell>
          <cell r="H388">
            <v>0</v>
          </cell>
          <cell r="I388">
            <v>0</v>
          </cell>
          <cell r="J388">
            <v>0</v>
          </cell>
        </row>
        <row r="389">
          <cell r="A389" t="str">
            <v/>
          </cell>
          <cell r="B389" t="str">
            <v>PB</v>
          </cell>
          <cell r="C389">
            <v>7</v>
          </cell>
          <cell r="D389">
            <v>3</v>
          </cell>
          <cell r="E389">
            <v>37803</v>
          </cell>
          <cell r="F389">
            <v>-0.255</v>
          </cell>
          <cell r="G389">
            <v>-0.255</v>
          </cell>
          <cell r="H389">
            <v>0</v>
          </cell>
          <cell r="I389">
            <v>0</v>
          </cell>
          <cell r="J389">
            <v>0</v>
          </cell>
        </row>
        <row r="390">
          <cell r="A390" t="str">
            <v/>
          </cell>
          <cell r="B390" t="str">
            <v>PB</v>
          </cell>
          <cell r="C390">
            <v>8</v>
          </cell>
          <cell r="D390">
            <v>3</v>
          </cell>
          <cell r="E390">
            <v>37834</v>
          </cell>
          <cell r="F390">
            <v>-0.255</v>
          </cell>
          <cell r="G390">
            <v>-0.255</v>
          </cell>
          <cell r="H390">
            <v>0</v>
          </cell>
          <cell r="I390">
            <v>0</v>
          </cell>
          <cell r="J390">
            <v>0</v>
          </cell>
        </row>
        <row r="391">
          <cell r="A391" t="str">
            <v/>
          </cell>
          <cell r="B391" t="str">
            <v>PB</v>
          </cell>
          <cell r="C391">
            <v>9</v>
          </cell>
          <cell r="D391">
            <v>3</v>
          </cell>
          <cell r="E391">
            <v>37866</v>
          </cell>
          <cell r="F391">
            <v>-0.255</v>
          </cell>
          <cell r="G391">
            <v>-0.255</v>
          </cell>
          <cell r="H391">
            <v>0</v>
          </cell>
          <cell r="I391">
            <v>0</v>
          </cell>
          <cell r="J391">
            <v>0</v>
          </cell>
        </row>
        <row r="392">
          <cell r="A392" t="str">
            <v/>
          </cell>
          <cell r="B392" t="str">
            <v>PB</v>
          </cell>
          <cell r="C392">
            <v>10</v>
          </cell>
          <cell r="D392">
            <v>3</v>
          </cell>
          <cell r="E392">
            <v>37895</v>
          </cell>
          <cell r="F392">
            <v>-0.255</v>
          </cell>
          <cell r="G392">
            <v>-0.255</v>
          </cell>
          <cell r="H392">
            <v>0</v>
          </cell>
          <cell r="I392">
            <v>0</v>
          </cell>
          <cell r="J392">
            <v>0</v>
          </cell>
        </row>
        <row r="393">
          <cell r="A393" t="str">
            <v/>
          </cell>
          <cell r="B393" t="str">
            <v>PB</v>
          </cell>
          <cell r="C393">
            <v>11</v>
          </cell>
          <cell r="D393">
            <v>3</v>
          </cell>
          <cell r="E393">
            <v>37928</v>
          </cell>
          <cell r="F393">
            <v>-5.0000000000000001E-3</v>
          </cell>
          <cell r="G393">
            <v>-5.0000000000000001E-3</v>
          </cell>
          <cell r="H393">
            <v>0</v>
          </cell>
          <cell r="I393">
            <v>0</v>
          </cell>
          <cell r="J393">
            <v>0</v>
          </cell>
        </row>
        <row r="394">
          <cell r="A394" t="str">
            <v/>
          </cell>
          <cell r="B394" t="str">
            <v>PB</v>
          </cell>
          <cell r="C394">
            <v>12</v>
          </cell>
          <cell r="D394">
            <v>3</v>
          </cell>
          <cell r="E394">
            <v>37956</v>
          </cell>
          <cell r="F394">
            <v>-5.0000000000000001E-3</v>
          </cell>
          <cell r="G394">
            <v>-5.0000000000000001E-3</v>
          </cell>
          <cell r="H394">
            <v>0</v>
          </cell>
          <cell r="I394">
            <v>0</v>
          </cell>
          <cell r="J394">
            <v>0</v>
          </cell>
        </row>
        <row r="395">
          <cell r="A395" t="str">
            <v/>
          </cell>
          <cell r="B395" t="str">
            <v>PB</v>
          </cell>
          <cell r="C395">
            <v>1</v>
          </cell>
          <cell r="D395">
            <v>4</v>
          </cell>
          <cell r="E395">
            <v>37988</v>
          </cell>
          <cell r="F395">
            <v>-5.0000000000000001E-3</v>
          </cell>
          <cell r="G395">
            <v>-5.0000000000000001E-3</v>
          </cell>
          <cell r="H395">
            <v>0</v>
          </cell>
          <cell r="I395">
            <v>0</v>
          </cell>
          <cell r="J395">
            <v>0</v>
          </cell>
        </row>
        <row r="396">
          <cell r="A396" t="str">
            <v/>
          </cell>
          <cell r="B396" t="str">
            <v>PB</v>
          </cell>
          <cell r="C396">
            <v>2</v>
          </cell>
          <cell r="D396">
            <v>4</v>
          </cell>
          <cell r="E396">
            <v>38019</v>
          </cell>
          <cell r="F396">
            <v>-5.0000000000000001E-3</v>
          </cell>
          <cell r="G396">
            <v>-5.0000000000000001E-3</v>
          </cell>
          <cell r="H396">
            <v>0</v>
          </cell>
          <cell r="I396">
            <v>0</v>
          </cell>
          <cell r="J396">
            <v>0</v>
          </cell>
        </row>
        <row r="397">
          <cell r="A397" t="str">
            <v/>
          </cell>
          <cell r="B397" t="str">
            <v>PB</v>
          </cell>
          <cell r="C397">
            <v>3</v>
          </cell>
          <cell r="D397">
            <v>4</v>
          </cell>
          <cell r="E397">
            <v>38047</v>
          </cell>
          <cell r="F397">
            <v>-5.0000000000000001E-3</v>
          </cell>
          <cell r="G397">
            <v>-5.0000000000000001E-3</v>
          </cell>
          <cell r="H397">
            <v>0</v>
          </cell>
          <cell r="I397">
            <v>0</v>
          </cell>
          <cell r="J397">
            <v>0</v>
          </cell>
        </row>
        <row r="398">
          <cell r="A398" t="str">
            <v/>
          </cell>
          <cell r="B398" t="str">
            <v>PD</v>
          </cell>
          <cell r="C398">
            <v>4</v>
          </cell>
          <cell r="D398">
            <v>3</v>
          </cell>
          <cell r="E398">
            <v>37712</v>
          </cell>
          <cell r="F398">
            <v>-8.7499999999999994E-2</v>
          </cell>
          <cell r="G398">
            <v>-0.09</v>
          </cell>
          <cell r="H398">
            <v>120</v>
          </cell>
          <cell r="I398">
            <v>0</v>
          </cell>
          <cell r="J398">
            <v>0</v>
          </cell>
        </row>
        <row r="399">
          <cell r="A399" t="str">
            <v/>
          </cell>
          <cell r="B399" t="str">
            <v>PD</v>
          </cell>
          <cell r="C399">
            <v>5</v>
          </cell>
          <cell r="D399">
            <v>3</v>
          </cell>
          <cell r="E399">
            <v>37742</v>
          </cell>
          <cell r="F399">
            <v>-8.7499999999999994E-2</v>
          </cell>
          <cell r="G399">
            <v>-0.09</v>
          </cell>
          <cell r="H399">
            <v>124</v>
          </cell>
          <cell r="I399">
            <v>0</v>
          </cell>
          <cell r="J399">
            <v>0</v>
          </cell>
        </row>
        <row r="400">
          <cell r="A400" t="str">
            <v/>
          </cell>
          <cell r="B400" t="str">
            <v>PD</v>
          </cell>
          <cell r="C400">
            <v>6</v>
          </cell>
          <cell r="D400">
            <v>3</v>
          </cell>
          <cell r="E400">
            <v>37774</v>
          </cell>
          <cell r="F400">
            <v>-8.7499999999999994E-2</v>
          </cell>
          <cell r="G400">
            <v>-0.09</v>
          </cell>
          <cell r="H400">
            <v>120</v>
          </cell>
          <cell r="I400">
            <v>0</v>
          </cell>
          <cell r="J400">
            <v>0</v>
          </cell>
        </row>
        <row r="401">
          <cell r="A401" t="str">
            <v/>
          </cell>
          <cell r="B401" t="str">
            <v>PD</v>
          </cell>
          <cell r="C401">
            <v>7</v>
          </cell>
          <cell r="D401">
            <v>3</v>
          </cell>
          <cell r="E401">
            <v>37803</v>
          </cell>
          <cell r="F401">
            <v>-8.7499999999999994E-2</v>
          </cell>
          <cell r="G401">
            <v>-0.09</v>
          </cell>
          <cell r="H401">
            <v>124</v>
          </cell>
          <cell r="I401">
            <v>0</v>
          </cell>
          <cell r="J401">
            <v>0</v>
          </cell>
        </row>
        <row r="402">
          <cell r="A402" t="str">
            <v/>
          </cell>
          <cell r="B402" t="str">
            <v>PD</v>
          </cell>
          <cell r="C402">
            <v>8</v>
          </cell>
          <cell r="D402">
            <v>3</v>
          </cell>
          <cell r="E402">
            <v>37834</v>
          </cell>
          <cell r="F402">
            <v>-8.7499999999999994E-2</v>
          </cell>
          <cell r="G402">
            <v>-0.09</v>
          </cell>
          <cell r="H402">
            <v>124</v>
          </cell>
          <cell r="I402">
            <v>0</v>
          </cell>
          <cell r="J402">
            <v>0</v>
          </cell>
        </row>
        <row r="403">
          <cell r="A403" t="str">
            <v/>
          </cell>
          <cell r="B403" t="str">
            <v>PD</v>
          </cell>
          <cell r="C403">
            <v>9</v>
          </cell>
          <cell r="D403">
            <v>3</v>
          </cell>
          <cell r="E403">
            <v>37866</v>
          </cell>
          <cell r="F403">
            <v>-8.7499999999999994E-2</v>
          </cell>
          <cell r="G403">
            <v>-0.09</v>
          </cell>
          <cell r="H403">
            <v>120</v>
          </cell>
          <cell r="I403">
            <v>0</v>
          </cell>
          <cell r="J403">
            <v>0</v>
          </cell>
        </row>
        <row r="404">
          <cell r="A404" t="str">
            <v/>
          </cell>
          <cell r="B404" t="str">
            <v>PD</v>
          </cell>
          <cell r="C404">
            <v>10</v>
          </cell>
          <cell r="D404">
            <v>3</v>
          </cell>
          <cell r="E404">
            <v>37895</v>
          </cell>
          <cell r="F404">
            <v>-8.7499999999999994E-2</v>
          </cell>
          <cell r="G404">
            <v>-0.09</v>
          </cell>
          <cell r="H404">
            <v>124</v>
          </cell>
          <cell r="I404">
            <v>0</v>
          </cell>
          <cell r="J404">
            <v>0</v>
          </cell>
        </row>
        <row r="405">
          <cell r="A405" t="str">
            <v/>
          </cell>
          <cell r="B405" t="str">
            <v>PE</v>
          </cell>
          <cell r="C405">
            <v>4</v>
          </cell>
          <cell r="D405">
            <v>3</v>
          </cell>
          <cell r="E405">
            <v>37712</v>
          </cell>
          <cell r="F405">
            <v>-0.1125</v>
          </cell>
          <cell r="G405">
            <v>-0.1075</v>
          </cell>
          <cell r="H405">
            <v>0</v>
          </cell>
          <cell r="I405">
            <v>0</v>
          </cell>
          <cell r="J405">
            <v>0</v>
          </cell>
        </row>
        <row r="406">
          <cell r="A406" t="str">
            <v/>
          </cell>
          <cell r="B406" t="str">
            <v>PE</v>
          </cell>
          <cell r="C406">
            <v>5</v>
          </cell>
          <cell r="D406">
            <v>3</v>
          </cell>
          <cell r="E406">
            <v>37742</v>
          </cell>
          <cell r="F406">
            <v>-0.1125</v>
          </cell>
          <cell r="G406">
            <v>-0.1075</v>
          </cell>
          <cell r="H406">
            <v>0</v>
          </cell>
          <cell r="I406">
            <v>0</v>
          </cell>
          <cell r="J406">
            <v>0</v>
          </cell>
        </row>
        <row r="407">
          <cell r="A407" t="str">
            <v/>
          </cell>
          <cell r="B407" t="str">
            <v>PE</v>
          </cell>
          <cell r="C407">
            <v>6</v>
          </cell>
          <cell r="D407">
            <v>3</v>
          </cell>
          <cell r="E407">
            <v>37774</v>
          </cell>
          <cell r="F407">
            <v>-0.1125</v>
          </cell>
          <cell r="G407">
            <v>-0.1075</v>
          </cell>
          <cell r="H407">
            <v>0</v>
          </cell>
          <cell r="I407">
            <v>0</v>
          </cell>
          <cell r="J407">
            <v>0</v>
          </cell>
        </row>
        <row r="408">
          <cell r="A408" t="str">
            <v/>
          </cell>
          <cell r="B408" t="str">
            <v>PE</v>
          </cell>
          <cell r="C408">
            <v>7</v>
          </cell>
          <cell r="D408">
            <v>3</v>
          </cell>
          <cell r="E408">
            <v>37803</v>
          </cell>
          <cell r="F408">
            <v>-0.1125</v>
          </cell>
          <cell r="G408">
            <v>-0.1075</v>
          </cell>
          <cell r="H408">
            <v>0</v>
          </cell>
          <cell r="I408">
            <v>0</v>
          </cell>
          <cell r="J408">
            <v>0</v>
          </cell>
        </row>
        <row r="409">
          <cell r="A409" t="str">
            <v/>
          </cell>
          <cell r="B409" t="str">
            <v>PE</v>
          </cell>
          <cell r="C409">
            <v>8</v>
          </cell>
          <cell r="D409">
            <v>3</v>
          </cell>
          <cell r="E409">
            <v>37834</v>
          </cell>
          <cell r="F409">
            <v>-0.1125</v>
          </cell>
          <cell r="G409">
            <v>-0.1075</v>
          </cell>
          <cell r="H409">
            <v>0</v>
          </cell>
          <cell r="I409">
            <v>0</v>
          </cell>
          <cell r="J409">
            <v>0</v>
          </cell>
        </row>
        <row r="410">
          <cell r="A410" t="str">
            <v/>
          </cell>
          <cell r="B410" t="str">
            <v>PE</v>
          </cell>
          <cell r="C410">
            <v>9</v>
          </cell>
          <cell r="D410">
            <v>3</v>
          </cell>
          <cell r="E410">
            <v>37866</v>
          </cell>
          <cell r="F410">
            <v>-0.1125</v>
          </cell>
          <cell r="G410">
            <v>-0.1075</v>
          </cell>
          <cell r="H410">
            <v>0</v>
          </cell>
          <cell r="I410">
            <v>0</v>
          </cell>
          <cell r="J410">
            <v>0</v>
          </cell>
        </row>
        <row r="411">
          <cell r="A411" t="str">
            <v/>
          </cell>
          <cell r="B411" t="str">
            <v>PE</v>
          </cell>
          <cell r="C411">
            <v>10</v>
          </cell>
          <cell r="D411">
            <v>3</v>
          </cell>
          <cell r="E411">
            <v>37895</v>
          </cell>
          <cell r="F411">
            <v>-0.1125</v>
          </cell>
          <cell r="G411">
            <v>-0.1075</v>
          </cell>
          <cell r="H411">
            <v>0</v>
          </cell>
          <cell r="I411">
            <v>0</v>
          </cell>
          <cell r="J411">
            <v>0</v>
          </cell>
        </row>
        <row r="412">
          <cell r="A412" t="str">
            <v/>
          </cell>
          <cell r="B412" t="str">
            <v>PF</v>
          </cell>
          <cell r="C412">
            <v>1</v>
          </cell>
          <cell r="D412">
            <v>3</v>
          </cell>
          <cell r="E412">
            <v>37623</v>
          </cell>
          <cell r="F412">
            <v>-0.05</v>
          </cell>
          <cell r="G412">
            <v>-2.75E-2</v>
          </cell>
          <cell r="H412">
            <v>0</v>
          </cell>
          <cell r="I412">
            <v>0</v>
          </cell>
          <cell r="J412">
            <v>0</v>
          </cell>
        </row>
        <row r="413">
          <cell r="A413" t="str">
            <v/>
          </cell>
          <cell r="B413" t="str">
            <v>PF</v>
          </cell>
          <cell r="C413">
            <v>2</v>
          </cell>
          <cell r="D413">
            <v>3</v>
          </cell>
          <cell r="E413">
            <v>37655</v>
          </cell>
          <cell r="F413">
            <v>-0.05</v>
          </cell>
          <cell r="G413">
            <v>-2.75E-2</v>
          </cell>
          <cell r="H413">
            <v>0</v>
          </cell>
          <cell r="I413">
            <v>0</v>
          </cell>
          <cell r="J413">
            <v>0</v>
          </cell>
        </row>
        <row r="414">
          <cell r="A414" t="str">
            <v/>
          </cell>
          <cell r="B414" t="str">
            <v>PF</v>
          </cell>
          <cell r="C414">
            <v>3</v>
          </cell>
          <cell r="D414">
            <v>3</v>
          </cell>
          <cell r="E414">
            <v>37683</v>
          </cell>
          <cell r="F414">
            <v>-0.05</v>
          </cell>
          <cell r="G414">
            <v>-2.75E-2</v>
          </cell>
          <cell r="H414">
            <v>0</v>
          </cell>
          <cell r="I414">
            <v>0</v>
          </cell>
          <cell r="J414">
            <v>0</v>
          </cell>
        </row>
        <row r="415">
          <cell r="A415" t="str">
            <v/>
          </cell>
          <cell r="B415" t="str">
            <v>PF</v>
          </cell>
          <cell r="C415">
            <v>4</v>
          </cell>
          <cell r="D415">
            <v>3</v>
          </cell>
          <cell r="E415">
            <v>37712</v>
          </cell>
          <cell r="F415">
            <v>-0.1125</v>
          </cell>
          <cell r="G415">
            <v>-0.1075</v>
          </cell>
          <cell r="H415">
            <v>0</v>
          </cell>
          <cell r="I415">
            <v>0</v>
          </cell>
          <cell r="J415">
            <v>0</v>
          </cell>
        </row>
        <row r="416">
          <cell r="A416" t="str">
            <v/>
          </cell>
          <cell r="B416" t="str">
            <v>PF</v>
          </cell>
          <cell r="C416">
            <v>5</v>
          </cell>
          <cell r="D416">
            <v>3</v>
          </cell>
          <cell r="E416">
            <v>37742</v>
          </cell>
          <cell r="F416">
            <v>-0.1125</v>
          </cell>
          <cell r="G416">
            <v>-0.1075</v>
          </cell>
          <cell r="H416">
            <v>0</v>
          </cell>
          <cell r="I416">
            <v>0</v>
          </cell>
          <cell r="J416">
            <v>0</v>
          </cell>
        </row>
        <row r="417">
          <cell r="A417" t="str">
            <v/>
          </cell>
          <cell r="B417" t="str">
            <v>PF</v>
          </cell>
          <cell r="C417">
            <v>6</v>
          </cell>
          <cell r="D417">
            <v>3</v>
          </cell>
          <cell r="E417">
            <v>37774</v>
          </cell>
          <cell r="F417">
            <v>-0.1125</v>
          </cell>
          <cell r="G417">
            <v>-0.1075</v>
          </cell>
          <cell r="H417">
            <v>0</v>
          </cell>
          <cell r="I417">
            <v>0</v>
          </cell>
          <cell r="J417">
            <v>0</v>
          </cell>
        </row>
        <row r="418">
          <cell r="A418" t="str">
            <v/>
          </cell>
          <cell r="B418" t="str">
            <v>PF</v>
          </cell>
          <cell r="C418">
            <v>7</v>
          </cell>
          <cell r="D418">
            <v>3</v>
          </cell>
          <cell r="E418">
            <v>37803</v>
          </cell>
          <cell r="F418">
            <v>-0.1125</v>
          </cell>
          <cell r="G418">
            <v>-0.1075</v>
          </cell>
          <cell r="H418">
            <v>0</v>
          </cell>
          <cell r="I418">
            <v>0</v>
          </cell>
          <cell r="J418">
            <v>0</v>
          </cell>
        </row>
        <row r="419">
          <cell r="A419" t="str">
            <v/>
          </cell>
          <cell r="B419" t="str">
            <v>PF</v>
          </cell>
          <cell r="C419">
            <v>8</v>
          </cell>
          <cell r="D419">
            <v>3</v>
          </cell>
          <cell r="E419">
            <v>37834</v>
          </cell>
          <cell r="F419">
            <v>-0.1125</v>
          </cell>
          <cell r="G419">
            <v>-0.1075</v>
          </cell>
          <cell r="H419">
            <v>0</v>
          </cell>
          <cell r="I419">
            <v>0</v>
          </cell>
          <cell r="J419">
            <v>0</v>
          </cell>
        </row>
        <row r="420">
          <cell r="A420" t="str">
            <v/>
          </cell>
          <cell r="B420" t="str">
            <v>PF</v>
          </cell>
          <cell r="C420">
            <v>9</v>
          </cell>
          <cell r="D420">
            <v>3</v>
          </cell>
          <cell r="E420">
            <v>37866</v>
          </cell>
          <cell r="F420">
            <v>-0.1125</v>
          </cell>
          <cell r="G420">
            <v>-0.1075</v>
          </cell>
          <cell r="H420">
            <v>0</v>
          </cell>
          <cell r="I420">
            <v>0</v>
          </cell>
          <cell r="J420">
            <v>0</v>
          </cell>
        </row>
        <row r="421">
          <cell r="A421" t="str">
            <v/>
          </cell>
          <cell r="B421" t="str">
            <v>PF</v>
          </cell>
          <cell r="C421">
            <v>10</v>
          </cell>
          <cell r="D421">
            <v>3</v>
          </cell>
          <cell r="E421">
            <v>37895</v>
          </cell>
          <cell r="F421">
            <v>-0.1125</v>
          </cell>
          <cell r="G421">
            <v>-0.1075</v>
          </cell>
          <cell r="H421">
            <v>0</v>
          </cell>
          <cell r="I421">
            <v>0</v>
          </cell>
          <cell r="J421">
            <v>0</v>
          </cell>
        </row>
        <row r="422">
          <cell r="A422" t="str">
            <v/>
          </cell>
          <cell r="B422" t="str">
            <v>PH</v>
          </cell>
          <cell r="C422">
            <v>1</v>
          </cell>
          <cell r="D422">
            <v>3</v>
          </cell>
          <cell r="E422">
            <v>37623</v>
          </cell>
          <cell r="F422">
            <v>-0.19</v>
          </cell>
          <cell r="G422">
            <v>-0.1875</v>
          </cell>
          <cell r="H422">
            <v>0</v>
          </cell>
          <cell r="I422">
            <v>0</v>
          </cell>
          <cell r="J422">
            <v>0</v>
          </cell>
        </row>
        <row r="423">
          <cell r="A423" t="str">
            <v/>
          </cell>
          <cell r="B423" t="str">
            <v>PH</v>
          </cell>
          <cell r="C423">
            <v>2</v>
          </cell>
          <cell r="D423">
            <v>3</v>
          </cell>
          <cell r="E423">
            <v>37655</v>
          </cell>
          <cell r="F423">
            <v>-0.1875</v>
          </cell>
          <cell r="G423">
            <v>-0.1875</v>
          </cell>
          <cell r="H423">
            <v>0</v>
          </cell>
          <cell r="I423">
            <v>0</v>
          </cell>
          <cell r="J423">
            <v>0</v>
          </cell>
        </row>
        <row r="424">
          <cell r="A424" t="str">
            <v/>
          </cell>
          <cell r="B424" t="str">
            <v>PH</v>
          </cell>
          <cell r="C424">
            <v>3</v>
          </cell>
          <cell r="D424">
            <v>3</v>
          </cell>
          <cell r="E424">
            <v>37683</v>
          </cell>
          <cell r="F424">
            <v>-0.1875</v>
          </cell>
          <cell r="G424">
            <v>-0.1875</v>
          </cell>
          <cell r="H424">
            <v>0</v>
          </cell>
          <cell r="I424">
            <v>0</v>
          </cell>
          <cell r="J424">
            <v>0</v>
          </cell>
        </row>
        <row r="425">
          <cell r="A425" t="str">
            <v/>
          </cell>
          <cell r="B425" t="str">
            <v>PH</v>
          </cell>
          <cell r="C425">
            <v>4</v>
          </cell>
          <cell r="D425">
            <v>3</v>
          </cell>
          <cell r="E425">
            <v>37712</v>
          </cell>
          <cell r="F425">
            <v>-0.16750000000000001</v>
          </cell>
          <cell r="G425">
            <v>-0.17</v>
          </cell>
          <cell r="H425">
            <v>120</v>
          </cell>
          <cell r="I425">
            <v>0</v>
          </cell>
          <cell r="J425">
            <v>0</v>
          </cell>
        </row>
        <row r="426">
          <cell r="A426" t="str">
            <v/>
          </cell>
          <cell r="B426" t="str">
            <v>PH</v>
          </cell>
          <cell r="C426">
            <v>5</v>
          </cell>
          <cell r="D426">
            <v>3</v>
          </cell>
          <cell r="E426">
            <v>37742</v>
          </cell>
          <cell r="F426">
            <v>-0.16750000000000001</v>
          </cell>
          <cell r="G426">
            <v>-0.17</v>
          </cell>
          <cell r="H426">
            <v>124</v>
          </cell>
          <cell r="I426">
            <v>0</v>
          </cell>
          <cell r="J426">
            <v>0</v>
          </cell>
        </row>
        <row r="427">
          <cell r="A427" t="str">
            <v/>
          </cell>
          <cell r="B427" t="str">
            <v>PH</v>
          </cell>
          <cell r="C427">
            <v>6</v>
          </cell>
          <cell r="D427">
            <v>3</v>
          </cell>
          <cell r="E427">
            <v>37774</v>
          </cell>
          <cell r="F427">
            <v>-0.16750000000000001</v>
          </cell>
          <cell r="G427">
            <v>-0.17</v>
          </cell>
          <cell r="H427">
            <v>120</v>
          </cell>
          <cell r="I427">
            <v>0</v>
          </cell>
          <cell r="J427">
            <v>0</v>
          </cell>
        </row>
        <row r="428">
          <cell r="A428" t="str">
            <v/>
          </cell>
          <cell r="B428" t="str">
            <v>PH</v>
          </cell>
          <cell r="C428">
            <v>7</v>
          </cell>
          <cell r="D428">
            <v>3</v>
          </cell>
          <cell r="E428">
            <v>37803</v>
          </cell>
          <cell r="F428">
            <v>-0.16750000000000001</v>
          </cell>
          <cell r="G428">
            <v>-0.17</v>
          </cell>
          <cell r="H428">
            <v>124</v>
          </cell>
          <cell r="I428">
            <v>0</v>
          </cell>
          <cell r="J428">
            <v>0</v>
          </cell>
        </row>
        <row r="429">
          <cell r="A429" t="str">
            <v/>
          </cell>
          <cell r="B429" t="str">
            <v>PH</v>
          </cell>
          <cell r="C429">
            <v>8</v>
          </cell>
          <cell r="D429">
            <v>3</v>
          </cell>
          <cell r="E429">
            <v>37834</v>
          </cell>
          <cell r="F429">
            <v>-0.16750000000000001</v>
          </cell>
          <cell r="G429">
            <v>-0.17</v>
          </cell>
          <cell r="H429">
            <v>124</v>
          </cell>
          <cell r="I429">
            <v>0</v>
          </cell>
          <cell r="J429">
            <v>0</v>
          </cell>
        </row>
        <row r="430">
          <cell r="A430" t="str">
            <v/>
          </cell>
          <cell r="B430" t="str">
            <v>PH</v>
          </cell>
          <cell r="C430">
            <v>9</v>
          </cell>
          <cell r="D430">
            <v>3</v>
          </cell>
          <cell r="E430">
            <v>37866</v>
          </cell>
          <cell r="F430">
            <v>-0.16750000000000001</v>
          </cell>
          <cell r="G430">
            <v>-0.17</v>
          </cell>
          <cell r="H430">
            <v>120</v>
          </cell>
          <cell r="I430">
            <v>0</v>
          </cell>
          <cell r="J430">
            <v>0</v>
          </cell>
        </row>
        <row r="431">
          <cell r="A431" t="str">
            <v/>
          </cell>
          <cell r="B431" t="str">
            <v>PH</v>
          </cell>
          <cell r="C431">
            <v>10</v>
          </cell>
          <cell r="D431">
            <v>3</v>
          </cell>
          <cell r="E431">
            <v>37895</v>
          </cell>
          <cell r="F431">
            <v>-0.16750000000000001</v>
          </cell>
          <cell r="G431">
            <v>-0.17</v>
          </cell>
          <cell r="H431">
            <v>124</v>
          </cell>
          <cell r="I431">
            <v>0</v>
          </cell>
          <cell r="J431">
            <v>0</v>
          </cell>
        </row>
        <row r="432">
          <cell r="A432" t="str">
            <v/>
          </cell>
          <cell r="B432" t="str">
            <v>PH</v>
          </cell>
          <cell r="C432">
            <v>11</v>
          </cell>
          <cell r="D432">
            <v>3</v>
          </cell>
          <cell r="E432">
            <v>37928</v>
          </cell>
          <cell r="F432">
            <v>-0.1575</v>
          </cell>
          <cell r="G432">
            <v>-0.17249999999999999</v>
          </cell>
          <cell r="H432">
            <v>0</v>
          </cell>
          <cell r="I432">
            <v>0</v>
          </cell>
          <cell r="J432">
            <v>0</v>
          </cell>
        </row>
        <row r="433">
          <cell r="A433" t="str">
            <v/>
          </cell>
          <cell r="B433" t="str">
            <v>PH</v>
          </cell>
          <cell r="C433">
            <v>12</v>
          </cell>
          <cell r="D433">
            <v>3</v>
          </cell>
          <cell r="E433">
            <v>37956</v>
          </cell>
          <cell r="F433">
            <v>-0.1575</v>
          </cell>
          <cell r="G433">
            <v>-0.17249999999999999</v>
          </cell>
          <cell r="H433">
            <v>0</v>
          </cell>
          <cell r="I433">
            <v>0</v>
          </cell>
          <cell r="J433">
            <v>0</v>
          </cell>
        </row>
        <row r="434">
          <cell r="A434" t="str">
            <v/>
          </cell>
          <cell r="B434" t="str">
            <v>PL</v>
          </cell>
          <cell r="C434">
            <v>1</v>
          </cell>
          <cell r="D434">
            <v>3</v>
          </cell>
          <cell r="E434">
            <v>37649</v>
          </cell>
          <cell r="F434">
            <v>594.70000000000005</v>
          </cell>
          <cell r="G434">
            <v>592.5</v>
          </cell>
          <cell r="H434">
            <v>594</v>
          </cell>
          <cell r="I434">
            <v>595.5</v>
          </cell>
          <cell r="J434">
            <v>590.20000000000005</v>
          </cell>
        </row>
        <row r="435">
          <cell r="A435" t="str">
            <v/>
          </cell>
          <cell r="B435" t="str">
            <v>PL</v>
          </cell>
          <cell r="C435">
            <v>4</v>
          </cell>
          <cell r="D435">
            <v>3</v>
          </cell>
          <cell r="E435">
            <v>37736</v>
          </cell>
          <cell r="F435">
            <v>588.20000000000005</v>
          </cell>
          <cell r="G435">
            <v>586</v>
          </cell>
          <cell r="H435">
            <v>17</v>
          </cell>
          <cell r="I435">
            <v>588.5</v>
          </cell>
          <cell r="J435">
            <v>588.5</v>
          </cell>
        </row>
        <row r="436">
          <cell r="A436" t="str">
            <v/>
          </cell>
          <cell r="B436" t="str">
            <v>PL</v>
          </cell>
          <cell r="C436">
            <v>7</v>
          </cell>
          <cell r="D436">
            <v>3</v>
          </cell>
          <cell r="E436">
            <v>37830</v>
          </cell>
          <cell r="F436">
            <v>584.70000000000005</v>
          </cell>
          <cell r="G436">
            <v>582.5</v>
          </cell>
          <cell r="H436">
            <v>4</v>
          </cell>
          <cell r="I436">
            <v>585</v>
          </cell>
          <cell r="J436">
            <v>585</v>
          </cell>
        </row>
        <row r="437">
          <cell r="A437" t="str">
            <v/>
          </cell>
          <cell r="B437" t="str">
            <v>PL</v>
          </cell>
          <cell r="C437">
            <v>10</v>
          </cell>
          <cell r="D437">
            <v>3</v>
          </cell>
          <cell r="E437">
            <v>37922</v>
          </cell>
          <cell r="F437">
            <v>0</v>
          </cell>
          <cell r="G437">
            <v>0</v>
          </cell>
          <cell r="H437">
            <v>0</v>
          </cell>
          <cell r="I437">
            <v>0</v>
          </cell>
          <cell r="J437">
            <v>0</v>
          </cell>
        </row>
        <row r="438">
          <cell r="A438" t="str">
            <v/>
          </cell>
          <cell r="B438" t="str">
            <v>PM</v>
          </cell>
          <cell r="C438">
            <v>4</v>
          </cell>
          <cell r="D438">
            <v>3</v>
          </cell>
          <cell r="E438">
            <v>37712</v>
          </cell>
          <cell r="F438">
            <v>-0.23250000000000001</v>
          </cell>
          <cell r="G438">
            <v>-0.23250000000000001</v>
          </cell>
          <cell r="H438">
            <v>0</v>
          </cell>
          <cell r="I438">
            <v>0</v>
          </cell>
          <cell r="J438">
            <v>0</v>
          </cell>
        </row>
        <row r="439">
          <cell r="A439" t="str">
            <v/>
          </cell>
          <cell r="B439" t="str">
            <v>PM</v>
          </cell>
          <cell r="C439">
            <v>5</v>
          </cell>
          <cell r="D439">
            <v>3</v>
          </cell>
          <cell r="E439">
            <v>37742</v>
          </cell>
          <cell r="F439">
            <v>-0.23250000000000001</v>
          </cell>
          <cell r="G439">
            <v>-0.23250000000000001</v>
          </cell>
          <cell r="H439">
            <v>0</v>
          </cell>
          <cell r="I439">
            <v>0</v>
          </cell>
          <cell r="J439">
            <v>0</v>
          </cell>
        </row>
        <row r="440">
          <cell r="A440" t="str">
            <v/>
          </cell>
          <cell r="B440" t="str">
            <v>PM</v>
          </cell>
          <cell r="C440">
            <v>6</v>
          </cell>
          <cell r="D440">
            <v>3</v>
          </cell>
          <cell r="E440">
            <v>37774</v>
          </cell>
          <cell r="F440">
            <v>-0.23250000000000001</v>
          </cell>
          <cell r="G440">
            <v>-0.23250000000000001</v>
          </cell>
          <cell r="H440">
            <v>0</v>
          </cell>
          <cell r="I440">
            <v>0</v>
          </cell>
          <cell r="J440">
            <v>0</v>
          </cell>
        </row>
        <row r="441">
          <cell r="A441" t="str">
            <v/>
          </cell>
          <cell r="B441" t="str">
            <v>PM</v>
          </cell>
          <cell r="C441">
            <v>7</v>
          </cell>
          <cell r="D441">
            <v>3</v>
          </cell>
          <cell r="E441">
            <v>37803</v>
          </cell>
          <cell r="F441">
            <v>-0.23250000000000001</v>
          </cell>
          <cell r="G441">
            <v>-0.23250000000000001</v>
          </cell>
          <cell r="H441">
            <v>0</v>
          </cell>
          <cell r="I441">
            <v>0</v>
          </cell>
          <cell r="J441">
            <v>0</v>
          </cell>
        </row>
        <row r="442">
          <cell r="A442" t="str">
            <v/>
          </cell>
          <cell r="B442" t="str">
            <v>PM</v>
          </cell>
          <cell r="C442">
            <v>8</v>
          </cell>
          <cell r="D442">
            <v>3</v>
          </cell>
          <cell r="E442">
            <v>37834</v>
          </cell>
          <cell r="F442">
            <v>-0.23250000000000001</v>
          </cell>
          <cell r="G442">
            <v>-0.23250000000000001</v>
          </cell>
          <cell r="H442">
            <v>0</v>
          </cell>
          <cell r="I442">
            <v>0</v>
          </cell>
          <cell r="J442">
            <v>0</v>
          </cell>
        </row>
        <row r="443">
          <cell r="A443" t="str">
            <v/>
          </cell>
          <cell r="B443" t="str">
            <v>PM</v>
          </cell>
          <cell r="C443">
            <v>9</v>
          </cell>
          <cell r="D443">
            <v>3</v>
          </cell>
          <cell r="E443">
            <v>37866</v>
          </cell>
          <cell r="F443">
            <v>-0.23250000000000001</v>
          </cell>
          <cell r="G443">
            <v>-0.23250000000000001</v>
          </cell>
          <cell r="H443">
            <v>0</v>
          </cell>
          <cell r="I443">
            <v>0</v>
          </cell>
          <cell r="J443">
            <v>0</v>
          </cell>
        </row>
        <row r="444">
          <cell r="A444" t="str">
            <v/>
          </cell>
          <cell r="B444" t="str">
            <v>PM</v>
          </cell>
          <cell r="C444">
            <v>10</v>
          </cell>
          <cell r="D444">
            <v>3</v>
          </cell>
          <cell r="E444">
            <v>37895</v>
          </cell>
          <cell r="F444">
            <v>-0.23250000000000001</v>
          </cell>
          <cell r="G444">
            <v>-0.23250000000000001</v>
          </cell>
          <cell r="H444">
            <v>0</v>
          </cell>
          <cell r="I444">
            <v>0</v>
          </cell>
          <cell r="J444">
            <v>0</v>
          </cell>
        </row>
        <row r="445">
          <cell r="A445" t="str">
            <v/>
          </cell>
          <cell r="B445" t="str">
            <v>PN</v>
          </cell>
          <cell r="C445">
            <v>1</v>
          </cell>
          <cell r="D445">
            <v>3</v>
          </cell>
          <cell r="E445">
            <v>37621</v>
          </cell>
          <cell r="F445">
            <v>0.495</v>
          </cell>
          <cell r="G445">
            <v>0.49199999999999999</v>
          </cell>
          <cell r="H445">
            <v>3</v>
          </cell>
          <cell r="I445">
            <v>0.495</v>
          </cell>
          <cell r="J445">
            <v>0.495</v>
          </cell>
        </row>
        <row r="446">
          <cell r="A446" t="str">
            <v/>
          </cell>
          <cell r="B446" t="str">
            <v>PN</v>
          </cell>
          <cell r="C446">
            <v>2</v>
          </cell>
          <cell r="D446">
            <v>3</v>
          </cell>
          <cell r="E446">
            <v>37652</v>
          </cell>
          <cell r="F446">
            <v>0.47349999999999998</v>
          </cell>
          <cell r="G446">
            <v>0.47</v>
          </cell>
          <cell r="H446">
            <v>3</v>
          </cell>
          <cell r="I446">
            <v>0.47349999999999998</v>
          </cell>
          <cell r="J446">
            <v>0.47349999999999998</v>
          </cell>
        </row>
        <row r="447">
          <cell r="A447" t="str">
            <v/>
          </cell>
          <cell r="B447" t="str">
            <v>PN</v>
          </cell>
          <cell r="C447">
            <v>3</v>
          </cell>
          <cell r="D447">
            <v>3</v>
          </cell>
          <cell r="E447">
            <v>37680</v>
          </cell>
          <cell r="F447">
            <v>0.45350000000000001</v>
          </cell>
          <cell r="G447">
            <v>0.45</v>
          </cell>
          <cell r="H447">
            <v>0</v>
          </cell>
          <cell r="I447">
            <v>0</v>
          </cell>
          <cell r="J447">
            <v>0</v>
          </cell>
        </row>
        <row r="448">
          <cell r="A448" t="str">
            <v/>
          </cell>
          <cell r="B448" t="str">
            <v>PN</v>
          </cell>
          <cell r="C448">
            <v>4</v>
          </cell>
          <cell r="D448">
            <v>3</v>
          </cell>
          <cell r="E448">
            <v>37711</v>
          </cell>
          <cell r="F448">
            <v>0.4335</v>
          </cell>
          <cell r="G448">
            <v>0.4325</v>
          </cell>
          <cell r="H448">
            <v>1</v>
          </cell>
          <cell r="I448">
            <v>0.43</v>
          </cell>
          <cell r="J448">
            <v>0.43</v>
          </cell>
        </row>
        <row r="449">
          <cell r="A449" t="str">
            <v/>
          </cell>
          <cell r="B449" t="str">
            <v>PN</v>
          </cell>
          <cell r="C449">
            <v>5</v>
          </cell>
          <cell r="D449">
            <v>3</v>
          </cell>
          <cell r="E449">
            <v>37741</v>
          </cell>
          <cell r="F449">
            <v>0.4335</v>
          </cell>
          <cell r="G449">
            <v>0.4325</v>
          </cell>
          <cell r="H449">
            <v>0</v>
          </cell>
          <cell r="I449">
            <v>0</v>
          </cell>
          <cell r="J449">
            <v>0</v>
          </cell>
        </row>
        <row r="450">
          <cell r="A450" t="str">
            <v/>
          </cell>
          <cell r="B450" t="str">
            <v>PN</v>
          </cell>
          <cell r="C450">
            <v>6</v>
          </cell>
          <cell r="D450">
            <v>3</v>
          </cell>
          <cell r="E450">
            <v>37771</v>
          </cell>
          <cell r="F450">
            <v>0.4335</v>
          </cell>
          <cell r="G450">
            <v>0.4325</v>
          </cell>
          <cell r="H450">
            <v>0</v>
          </cell>
          <cell r="I450">
            <v>0</v>
          </cell>
          <cell r="J450">
            <v>0</v>
          </cell>
        </row>
        <row r="451">
          <cell r="A451" t="str">
            <v/>
          </cell>
          <cell r="B451" t="str">
            <v>PN</v>
          </cell>
          <cell r="C451">
            <v>7</v>
          </cell>
          <cell r="D451">
            <v>3</v>
          </cell>
          <cell r="E451">
            <v>37802</v>
          </cell>
          <cell r="F451">
            <v>0.4335</v>
          </cell>
          <cell r="G451">
            <v>0.4325</v>
          </cell>
          <cell r="H451">
            <v>0</v>
          </cell>
          <cell r="I451">
            <v>0</v>
          </cell>
          <cell r="J451">
            <v>0</v>
          </cell>
        </row>
        <row r="452">
          <cell r="A452" t="str">
            <v/>
          </cell>
          <cell r="B452" t="str">
            <v>PN</v>
          </cell>
          <cell r="C452">
            <v>8</v>
          </cell>
          <cell r="D452">
            <v>3</v>
          </cell>
          <cell r="E452">
            <v>37833</v>
          </cell>
          <cell r="F452">
            <v>0.4335</v>
          </cell>
          <cell r="G452">
            <v>0.4325</v>
          </cell>
          <cell r="H452">
            <v>0</v>
          </cell>
          <cell r="I452">
            <v>0</v>
          </cell>
          <cell r="J452">
            <v>0</v>
          </cell>
        </row>
        <row r="453">
          <cell r="A453" t="str">
            <v/>
          </cell>
          <cell r="B453" t="str">
            <v>PN</v>
          </cell>
          <cell r="C453">
            <v>9</v>
          </cell>
          <cell r="D453">
            <v>3</v>
          </cell>
          <cell r="E453">
            <v>37862</v>
          </cell>
          <cell r="F453">
            <v>0.4335</v>
          </cell>
          <cell r="G453">
            <v>0.4325</v>
          </cell>
          <cell r="H453">
            <v>0</v>
          </cell>
          <cell r="I453">
            <v>0</v>
          </cell>
          <cell r="J453">
            <v>0</v>
          </cell>
        </row>
        <row r="454">
          <cell r="A454" t="str">
            <v/>
          </cell>
          <cell r="B454" t="str">
            <v>PN</v>
          </cell>
          <cell r="C454">
            <v>10</v>
          </cell>
          <cell r="D454">
            <v>3</v>
          </cell>
          <cell r="E454">
            <v>37894</v>
          </cell>
          <cell r="F454">
            <v>0.4335</v>
          </cell>
          <cell r="G454">
            <v>0.4325</v>
          </cell>
          <cell r="H454">
            <v>0</v>
          </cell>
          <cell r="I454">
            <v>0</v>
          </cell>
          <cell r="J454">
            <v>0</v>
          </cell>
        </row>
        <row r="455">
          <cell r="A455" t="str">
            <v/>
          </cell>
          <cell r="B455" t="str">
            <v>PN</v>
          </cell>
          <cell r="C455">
            <v>11</v>
          </cell>
          <cell r="D455">
            <v>3</v>
          </cell>
          <cell r="E455">
            <v>37925</v>
          </cell>
          <cell r="F455">
            <v>0.4335</v>
          </cell>
          <cell r="G455">
            <v>0.4325</v>
          </cell>
          <cell r="H455">
            <v>0</v>
          </cell>
          <cell r="I455">
            <v>0</v>
          </cell>
          <cell r="J455">
            <v>0</v>
          </cell>
        </row>
        <row r="456">
          <cell r="A456" t="str">
            <v/>
          </cell>
          <cell r="B456" t="str">
            <v>PN</v>
          </cell>
          <cell r="C456">
            <v>12</v>
          </cell>
          <cell r="D456">
            <v>3</v>
          </cell>
          <cell r="E456">
            <v>37951</v>
          </cell>
          <cell r="F456">
            <v>0.4335</v>
          </cell>
          <cell r="G456">
            <v>0.4325</v>
          </cell>
          <cell r="H456">
            <v>0</v>
          </cell>
          <cell r="I456">
            <v>0</v>
          </cell>
          <cell r="J456">
            <v>0</v>
          </cell>
        </row>
        <row r="457">
          <cell r="A457" t="str">
            <v/>
          </cell>
          <cell r="B457" t="str">
            <v>PN</v>
          </cell>
          <cell r="C457">
            <v>1</v>
          </cell>
          <cell r="D457">
            <v>4</v>
          </cell>
          <cell r="E457">
            <v>37986</v>
          </cell>
          <cell r="F457">
            <v>0.4335</v>
          </cell>
          <cell r="G457">
            <v>0.4325</v>
          </cell>
          <cell r="H457">
            <v>0</v>
          </cell>
          <cell r="I457">
            <v>0</v>
          </cell>
          <cell r="J457">
            <v>0</v>
          </cell>
        </row>
        <row r="458">
          <cell r="A458" t="str">
            <v/>
          </cell>
          <cell r="B458" t="str">
            <v>PN</v>
          </cell>
          <cell r="C458">
            <v>2</v>
          </cell>
          <cell r="D458">
            <v>4</v>
          </cell>
          <cell r="E458">
            <v>38016</v>
          </cell>
          <cell r="F458">
            <v>0.4335</v>
          </cell>
          <cell r="G458">
            <v>0.4325</v>
          </cell>
          <cell r="H458">
            <v>0</v>
          </cell>
          <cell r="I458">
            <v>0</v>
          </cell>
          <cell r="J458">
            <v>0</v>
          </cell>
        </row>
        <row r="459">
          <cell r="A459" t="str">
            <v/>
          </cell>
          <cell r="B459" t="str">
            <v>PN</v>
          </cell>
          <cell r="C459">
            <v>3</v>
          </cell>
          <cell r="D459">
            <v>4</v>
          </cell>
          <cell r="E459">
            <v>38044</v>
          </cell>
          <cell r="F459">
            <v>0.4335</v>
          </cell>
          <cell r="G459">
            <v>0.4325</v>
          </cell>
          <cell r="H459">
            <v>0</v>
          </cell>
          <cell r="I459">
            <v>0</v>
          </cell>
          <cell r="J459">
            <v>0</v>
          </cell>
        </row>
        <row r="460">
          <cell r="A460" t="str">
            <v/>
          </cell>
          <cell r="B460" t="str">
            <v>QG</v>
          </cell>
          <cell r="C460">
            <v>1</v>
          </cell>
          <cell r="D460">
            <v>3</v>
          </cell>
          <cell r="E460">
            <v>37617</v>
          </cell>
          <cell r="F460">
            <v>4.4059999999999997</v>
          </cell>
          <cell r="G460">
            <v>4.298</v>
          </cell>
          <cell r="H460">
            <v>410</v>
          </cell>
          <cell r="I460">
            <v>4.415</v>
          </cell>
          <cell r="J460">
            <v>4.2450000000000001</v>
          </cell>
        </row>
        <row r="461">
          <cell r="A461" t="str">
            <v/>
          </cell>
          <cell r="B461" t="str">
            <v>QJ</v>
          </cell>
          <cell r="C461">
            <v>3</v>
          </cell>
          <cell r="D461">
            <v>3</v>
          </cell>
          <cell r="E461">
            <v>37678</v>
          </cell>
          <cell r="F461">
            <v>34.75</v>
          </cell>
          <cell r="G461">
            <v>33.630000000000003</v>
          </cell>
          <cell r="H461">
            <v>0</v>
          </cell>
          <cell r="I461">
            <v>0</v>
          </cell>
          <cell r="J461">
            <v>0</v>
          </cell>
        </row>
        <row r="462">
          <cell r="A462" t="str">
            <v/>
          </cell>
          <cell r="B462" t="str">
            <v>QJ</v>
          </cell>
          <cell r="C462">
            <v>4</v>
          </cell>
          <cell r="D462">
            <v>3</v>
          </cell>
          <cell r="E462">
            <v>37707</v>
          </cell>
          <cell r="F462">
            <v>34.75</v>
          </cell>
          <cell r="G462">
            <v>33.630000000000003</v>
          </cell>
          <cell r="H462">
            <v>0</v>
          </cell>
          <cell r="I462">
            <v>0</v>
          </cell>
          <cell r="J462">
            <v>0</v>
          </cell>
        </row>
        <row r="463">
          <cell r="A463" t="str">
            <v/>
          </cell>
          <cell r="B463" t="str">
            <v>QJ</v>
          </cell>
          <cell r="C463">
            <v>7</v>
          </cell>
          <cell r="D463">
            <v>3</v>
          </cell>
          <cell r="E463">
            <v>37798</v>
          </cell>
          <cell r="F463">
            <v>55.83</v>
          </cell>
          <cell r="G463">
            <v>55.13</v>
          </cell>
          <cell r="H463">
            <v>0</v>
          </cell>
          <cell r="I463">
            <v>0</v>
          </cell>
          <cell r="J463">
            <v>0</v>
          </cell>
        </row>
        <row r="464">
          <cell r="A464" t="str">
            <v/>
          </cell>
          <cell r="B464" t="str">
            <v>QJ</v>
          </cell>
          <cell r="C464">
            <v>8</v>
          </cell>
          <cell r="D464">
            <v>3</v>
          </cell>
          <cell r="E464">
            <v>37831</v>
          </cell>
          <cell r="F464">
            <v>55.83</v>
          </cell>
          <cell r="G464">
            <v>55.13</v>
          </cell>
          <cell r="H464">
            <v>0</v>
          </cell>
          <cell r="I464">
            <v>0</v>
          </cell>
          <cell r="J464">
            <v>0</v>
          </cell>
        </row>
        <row r="465">
          <cell r="A465" t="str">
            <v/>
          </cell>
          <cell r="B465" t="str">
            <v>QL</v>
          </cell>
          <cell r="C465">
            <v>1</v>
          </cell>
          <cell r="D465">
            <v>3</v>
          </cell>
          <cell r="E465">
            <v>37616</v>
          </cell>
          <cell r="F465">
            <v>29.1</v>
          </cell>
          <cell r="G465">
            <v>29.1</v>
          </cell>
          <cell r="H465">
            <v>0</v>
          </cell>
          <cell r="I465">
            <v>0</v>
          </cell>
          <cell r="J465">
            <v>0</v>
          </cell>
        </row>
        <row r="466">
          <cell r="A466" t="str">
            <v/>
          </cell>
          <cell r="B466" t="str">
            <v>QL</v>
          </cell>
          <cell r="C466">
            <v>2</v>
          </cell>
          <cell r="D466">
            <v>3</v>
          </cell>
          <cell r="E466">
            <v>37649</v>
          </cell>
          <cell r="F466">
            <v>29.1</v>
          </cell>
          <cell r="G466">
            <v>29.1</v>
          </cell>
          <cell r="H466">
            <v>0</v>
          </cell>
          <cell r="I466">
            <v>0</v>
          </cell>
          <cell r="J466">
            <v>0</v>
          </cell>
        </row>
        <row r="467">
          <cell r="A467" t="str">
            <v/>
          </cell>
          <cell r="B467" t="str">
            <v>QL</v>
          </cell>
          <cell r="C467">
            <v>3</v>
          </cell>
          <cell r="D467">
            <v>3</v>
          </cell>
          <cell r="E467">
            <v>37677</v>
          </cell>
          <cell r="F467">
            <v>29.1</v>
          </cell>
          <cell r="G467">
            <v>29.1</v>
          </cell>
          <cell r="H467">
            <v>0</v>
          </cell>
          <cell r="I467">
            <v>0</v>
          </cell>
          <cell r="J467">
            <v>0</v>
          </cell>
        </row>
        <row r="468">
          <cell r="A468" t="str">
            <v/>
          </cell>
          <cell r="B468" t="str">
            <v>QL</v>
          </cell>
          <cell r="C468">
            <v>4</v>
          </cell>
          <cell r="D468">
            <v>3</v>
          </cell>
          <cell r="E468">
            <v>37706</v>
          </cell>
          <cell r="F468">
            <v>28.65</v>
          </cell>
          <cell r="G468">
            <v>28.65</v>
          </cell>
          <cell r="H468">
            <v>0</v>
          </cell>
          <cell r="I468">
            <v>0</v>
          </cell>
          <cell r="J468">
            <v>0</v>
          </cell>
        </row>
        <row r="469">
          <cell r="A469" t="str">
            <v/>
          </cell>
          <cell r="B469" t="str">
            <v>QL</v>
          </cell>
          <cell r="C469">
            <v>5</v>
          </cell>
          <cell r="D469">
            <v>3</v>
          </cell>
          <cell r="E469">
            <v>37736</v>
          </cell>
          <cell r="F469">
            <v>28.65</v>
          </cell>
          <cell r="G469">
            <v>28.65</v>
          </cell>
          <cell r="H469">
            <v>0</v>
          </cell>
          <cell r="I469">
            <v>0</v>
          </cell>
          <cell r="J469">
            <v>0</v>
          </cell>
        </row>
        <row r="470">
          <cell r="A470" t="str">
            <v/>
          </cell>
          <cell r="B470" t="str">
            <v>QL</v>
          </cell>
          <cell r="C470">
            <v>6</v>
          </cell>
          <cell r="D470">
            <v>3</v>
          </cell>
          <cell r="E470">
            <v>37768</v>
          </cell>
          <cell r="F470">
            <v>28.65</v>
          </cell>
          <cell r="G470">
            <v>28.65</v>
          </cell>
          <cell r="H470">
            <v>0</v>
          </cell>
          <cell r="I470">
            <v>0</v>
          </cell>
          <cell r="J470">
            <v>0</v>
          </cell>
        </row>
        <row r="471">
          <cell r="A471" t="str">
            <v/>
          </cell>
          <cell r="B471" t="str">
            <v>QL</v>
          </cell>
          <cell r="C471">
            <v>7</v>
          </cell>
          <cell r="D471">
            <v>3</v>
          </cell>
          <cell r="E471">
            <v>37797</v>
          </cell>
          <cell r="F471">
            <v>30.1</v>
          </cell>
          <cell r="G471">
            <v>30</v>
          </cell>
          <cell r="H471">
            <v>0</v>
          </cell>
          <cell r="I471">
            <v>0</v>
          </cell>
          <cell r="J471">
            <v>0</v>
          </cell>
        </row>
        <row r="472">
          <cell r="A472" t="str">
            <v/>
          </cell>
          <cell r="B472" t="str">
            <v>QL</v>
          </cell>
          <cell r="C472">
            <v>8</v>
          </cell>
          <cell r="D472">
            <v>3</v>
          </cell>
          <cell r="E472">
            <v>37830</v>
          </cell>
          <cell r="F472">
            <v>30.1</v>
          </cell>
          <cell r="G472">
            <v>30</v>
          </cell>
          <cell r="H472">
            <v>0</v>
          </cell>
          <cell r="I472">
            <v>0</v>
          </cell>
          <cell r="J472">
            <v>0</v>
          </cell>
        </row>
        <row r="473">
          <cell r="A473" t="str">
            <v/>
          </cell>
          <cell r="B473" t="str">
            <v>QL</v>
          </cell>
          <cell r="C473">
            <v>9</v>
          </cell>
          <cell r="D473">
            <v>3</v>
          </cell>
          <cell r="E473">
            <v>37859</v>
          </cell>
          <cell r="F473">
            <v>30.1</v>
          </cell>
          <cell r="G473">
            <v>30</v>
          </cell>
          <cell r="H473">
            <v>0</v>
          </cell>
          <cell r="I473">
            <v>0</v>
          </cell>
          <cell r="J473">
            <v>0</v>
          </cell>
        </row>
        <row r="474">
          <cell r="A474" t="str">
            <v/>
          </cell>
          <cell r="B474" t="str">
            <v>QL</v>
          </cell>
          <cell r="C474">
            <v>10</v>
          </cell>
          <cell r="D474">
            <v>3</v>
          </cell>
          <cell r="E474">
            <v>37889</v>
          </cell>
          <cell r="F474">
            <v>30</v>
          </cell>
          <cell r="G474">
            <v>30</v>
          </cell>
          <cell r="H474">
            <v>0</v>
          </cell>
          <cell r="I474">
            <v>0</v>
          </cell>
          <cell r="J474">
            <v>0</v>
          </cell>
        </row>
        <row r="475">
          <cell r="A475" t="str">
            <v/>
          </cell>
          <cell r="B475" t="str">
            <v>QL</v>
          </cell>
          <cell r="C475">
            <v>11</v>
          </cell>
          <cell r="D475">
            <v>3</v>
          </cell>
          <cell r="E475">
            <v>37922</v>
          </cell>
          <cell r="F475">
            <v>30</v>
          </cell>
          <cell r="G475">
            <v>30</v>
          </cell>
          <cell r="H475">
            <v>0</v>
          </cell>
          <cell r="I475">
            <v>0</v>
          </cell>
          <cell r="J475">
            <v>0</v>
          </cell>
        </row>
        <row r="476">
          <cell r="A476" t="str">
            <v/>
          </cell>
          <cell r="B476" t="str">
            <v>QL</v>
          </cell>
          <cell r="C476">
            <v>12</v>
          </cell>
          <cell r="D476">
            <v>3</v>
          </cell>
          <cell r="E476">
            <v>37946</v>
          </cell>
          <cell r="F476">
            <v>30</v>
          </cell>
          <cell r="G476">
            <v>30</v>
          </cell>
          <cell r="H476">
            <v>0</v>
          </cell>
          <cell r="I476">
            <v>0</v>
          </cell>
          <cell r="J476">
            <v>0</v>
          </cell>
        </row>
        <row r="477">
          <cell r="A477" t="str">
            <v/>
          </cell>
          <cell r="B477" t="str">
            <v>QL</v>
          </cell>
          <cell r="C477">
            <v>1</v>
          </cell>
          <cell r="D477">
            <v>4</v>
          </cell>
          <cell r="E477">
            <v>37979</v>
          </cell>
          <cell r="F477">
            <v>31.5</v>
          </cell>
          <cell r="G477">
            <v>31.5</v>
          </cell>
          <cell r="H477">
            <v>0</v>
          </cell>
          <cell r="I477">
            <v>0</v>
          </cell>
          <cell r="J477">
            <v>0</v>
          </cell>
        </row>
        <row r="478">
          <cell r="A478" t="str">
            <v/>
          </cell>
          <cell r="B478" t="str">
            <v>QL</v>
          </cell>
          <cell r="C478">
            <v>2</v>
          </cell>
          <cell r="D478">
            <v>4</v>
          </cell>
          <cell r="E478">
            <v>38013</v>
          </cell>
          <cell r="F478">
            <v>31.5</v>
          </cell>
          <cell r="G478">
            <v>31.5</v>
          </cell>
          <cell r="H478">
            <v>0</v>
          </cell>
          <cell r="I478">
            <v>0</v>
          </cell>
          <cell r="J478">
            <v>0</v>
          </cell>
        </row>
        <row r="479">
          <cell r="A479" t="str">
            <v/>
          </cell>
          <cell r="B479" t="str">
            <v>QL</v>
          </cell>
          <cell r="C479">
            <v>3</v>
          </cell>
          <cell r="D479">
            <v>4</v>
          </cell>
          <cell r="E479">
            <v>38041</v>
          </cell>
          <cell r="F479">
            <v>31.5</v>
          </cell>
          <cell r="G479">
            <v>31.5</v>
          </cell>
          <cell r="H479">
            <v>0</v>
          </cell>
          <cell r="I479">
            <v>0</v>
          </cell>
          <cell r="J479">
            <v>0</v>
          </cell>
        </row>
        <row r="480">
          <cell r="A480" t="str">
            <v/>
          </cell>
          <cell r="B480" t="str">
            <v>QL</v>
          </cell>
          <cell r="C480">
            <v>4</v>
          </cell>
          <cell r="D480">
            <v>4</v>
          </cell>
          <cell r="E480">
            <v>38072</v>
          </cell>
          <cell r="F480">
            <v>31.5</v>
          </cell>
          <cell r="G480">
            <v>31.5</v>
          </cell>
          <cell r="H480">
            <v>0</v>
          </cell>
          <cell r="I480">
            <v>0</v>
          </cell>
          <cell r="J480">
            <v>0</v>
          </cell>
        </row>
        <row r="481">
          <cell r="A481" t="str">
            <v/>
          </cell>
          <cell r="B481" t="str">
            <v>QL</v>
          </cell>
          <cell r="C481">
            <v>5</v>
          </cell>
          <cell r="D481">
            <v>4</v>
          </cell>
          <cell r="E481">
            <v>38104</v>
          </cell>
          <cell r="F481">
            <v>31.5</v>
          </cell>
          <cell r="G481">
            <v>31.5</v>
          </cell>
          <cell r="H481">
            <v>0</v>
          </cell>
          <cell r="I481">
            <v>0</v>
          </cell>
          <cell r="J481">
            <v>0</v>
          </cell>
        </row>
        <row r="482">
          <cell r="A482" t="str">
            <v/>
          </cell>
          <cell r="B482" t="str">
            <v>QL</v>
          </cell>
          <cell r="C482">
            <v>6</v>
          </cell>
          <cell r="D482">
            <v>4</v>
          </cell>
          <cell r="E482">
            <v>38132</v>
          </cell>
          <cell r="F482">
            <v>31.5</v>
          </cell>
          <cell r="G482">
            <v>31.5</v>
          </cell>
          <cell r="H482">
            <v>0</v>
          </cell>
          <cell r="I482">
            <v>0</v>
          </cell>
          <cell r="J482">
            <v>0</v>
          </cell>
        </row>
        <row r="483">
          <cell r="A483" t="str">
            <v/>
          </cell>
          <cell r="B483" t="str">
            <v>QL</v>
          </cell>
          <cell r="C483">
            <v>7</v>
          </cell>
          <cell r="D483">
            <v>4</v>
          </cell>
          <cell r="E483">
            <v>38163</v>
          </cell>
          <cell r="F483">
            <v>31.5</v>
          </cell>
          <cell r="G483">
            <v>31.5</v>
          </cell>
          <cell r="H483">
            <v>0</v>
          </cell>
          <cell r="I483">
            <v>0</v>
          </cell>
          <cell r="J483">
            <v>0</v>
          </cell>
        </row>
        <row r="484">
          <cell r="A484" t="str">
            <v/>
          </cell>
          <cell r="B484" t="str">
            <v>QL</v>
          </cell>
          <cell r="C484">
            <v>8</v>
          </cell>
          <cell r="D484">
            <v>4</v>
          </cell>
          <cell r="E484">
            <v>38195</v>
          </cell>
          <cell r="F484">
            <v>31.5</v>
          </cell>
          <cell r="G484">
            <v>31.5</v>
          </cell>
          <cell r="H484">
            <v>0</v>
          </cell>
          <cell r="I484">
            <v>0</v>
          </cell>
          <cell r="J484">
            <v>0</v>
          </cell>
        </row>
        <row r="485">
          <cell r="A485" t="str">
            <v/>
          </cell>
          <cell r="B485" t="str">
            <v>QL</v>
          </cell>
          <cell r="C485">
            <v>9</v>
          </cell>
          <cell r="D485">
            <v>4</v>
          </cell>
          <cell r="E485">
            <v>38225</v>
          </cell>
          <cell r="F485">
            <v>31.5</v>
          </cell>
          <cell r="G485">
            <v>31.5</v>
          </cell>
          <cell r="H485">
            <v>0</v>
          </cell>
          <cell r="I485">
            <v>0</v>
          </cell>
          <cell r="J485">
            <v>0</v>
          </cell>
        </row>
        <row r="486">
          <cell r="A486" t="str">
            <v/>
          </cell>
          <cell r="B486" t="str">
            <v>QL</v>
          </cell>
          <cell r="C486">
            <v>10</v>
          </cell>
          <cell r="D486">
            <v>4</v>
          </cell>
          <cell r="E486">
            <v>38257</v>
          </cell>
          <cell r="F486">
            <v>31.5</v>
          </cell>
          <cell r="G486">
            <v>31.5</v>
          </cell>
          <cell r="H486">
            <v>0</v>
          </cell>
          <cell r="I486">
            <v>0</v>
          </cell>
          <cell r="J486">
            <v>0</v>
          </cell>
        </row>
        <row r="487">
          <cell r="A487" t="str">
            <v/>
          </cell>
          <cell r="B487" t="str">
            <v>QL</v>
          </cell>
          <cell r="C487">
            <v>11</v>
          </cell>
          <cell r="D487">
            <v>4</v>
          </cell>
          <cell r="E487">
            <v>38286</v>
          </cell>
          <cell r="F487">
            <v>31.5</v>
          </cell>
          <cell r="G487">
            <v>31.5</v>
          </cell>
          <cell r="H487">
            <v>0</v>
          </cell>
          <cell r="I487">
            <v>0</v>
          </cell>
          <cell r="J487">
            <v>0</v>
          </cell>
        </row>
        <row r="488">
          <cell r="A488" t="str">
            <v/>
          </cell>
          <cell r="B488" t="str">
            <v>QL</v>
          </cell>
          <cell r="C488">
            <v>12</v>
          </cell>
          <cell r="D488">
            <v>4</v>
          </cell>
          <cell r="E488">
            <v>38314</v>
          </cell>
          <cell r="F488">
            <v>31.5</v>
          </cell>
          <cell r="G488">
            <v>31.5</v>
          </cell>
          <cell r="H488">
            <v>0</v>
          </cell>
          <cell r="I488">
            <v>0</v>
          </cell>
          <cell r="J488">
            <v>0</v>
          </cell>
        </row>
        <row r="489">
          <cell r="A489" t="str">
            <v/>
          </cell>
          <cell r="B489" t="str">
            <v>QM</v>
          </cell>
          <cell r="C489">
            <v>1</v>
          </cell>
          <cell r="D489">
            <v>3</v>
          </cell>
          <cell r="E489">
            <v>37609</v>
          </cell>
          <cell r="F489">
            <v>27.29</v>
          </cell>
          <cell r="G489">
            <v>26.71</v>
          </cell>
          <cell r="H489">
            <v>1476</v>
          </cell>
          <cell r="I489">
            <v>27.425000000000001</v>
          </cell>
          <cell r="J489">
            <v>26.9</v>
          </cell>
        </row>
        <row r="490">
          <cell r="A490" t="str">
            <v/>
          </cell>
          <cell r="B490" t="str">
            <v>SC</v>
          </cell>
          <cell r="C490">
            <v>1</v>
          </cell>
          <cell r="D490">
            <v>3</v>
          </cell>
          <cell r="E490">
            <v>37607</v>
          </cell>
          <cell r="F490">
            <v>25.78</v>
          </cell>
          <cell r="G490">
            <v>25.21</v>
          </cell>
          <cell r="H490">
            <v>0</v>
          </cell>
          <cell r="I490">
            <v>0</v>
          </cell>
          <cell r="J490">
            <v>0</v>
          </cell>
        </row>
        <row r="491">
          <cell r="A491" t="str">
            <v/>
          </cell>
          <cell r="B491" t="str">
            <v>TC</v>
          </cell>
          <cell r="C491">
            <v>1</v>
          </cell>
          <cell r="D491">
            <v>3</v>
          </cell>
          <cell r="E491">
            <v>37623</v>
          </cell>
          <cell r="F491">
            <v>0.19</v>
          </cell>
          <cell r="G491">
            <v>0.1875</v>
          </cell>
          <cell r="H491">
            <v>124</v>
          </cell>
          <cell r="I491">
            <v>0</v>
          </cell>
          <cell r="J491">
            <v>0</v>
          </cell>
        </row>
        <row r="492">
          <cell r="A492" t="str">
            <v/>
          </cell>
          <cell r="B492" t="str">
            <v>TC</v>
          </cell>
          <cell r="C492">
            <v>2</v>
          </cell>
          <cell r="D492">
            <v>3</v>
          </cell>
          <cell r="E492">
            <v>37655</v>
          </cell>
          <cell r="F492">
            <v>0.19</v>
          </cell>
          <cell r="G492">
            <v>112</v>
          </cell>
          <cell r="H492">
            <v>0</v>
          </cell>
          <cell r="I492">
            <v>0</v>
          </cell>
        </row>
        <row r="493">
          <cell r="A493" t="str">
            <v/>
          </cell>
          <cell r="B493" t="str">
            <v>TC</v>
          </cell>
          <cell r="C493">
            <v>3</v>
          </cell>
          <cell r="D493">
            <v>3</v>
          </cell>
          <cell r="E493">
            <v>37683</v>
          </cell>
          <cell r="F493">
            <v>0.19</v>
          </cell>
          <cell r="G493">
            <v>0.1875</v>
          </cell>
          <cell r="H493">
            <v>124</v>
          </cell>
          <cell r="I493">
            <v>0</v>
          </cell>
          <cell r="J493">
            <v>0</v>
          </cell>
        </row>
        <row r="494">
          <cell r="A494" t="str">
            <v/>
          </cell>
          <cell r="B494" t="str">
            <v>TC</v>
          </cell>
          <cell r="C494">
            <v>11</v>
          </cell>
          <cell r="D494">
            <v>3</v>
          </cell>
          <cell r="E494">
            <v>37928</v>
          </cell>
          <cell r="F494">
            <v>0.23</v>
          </cell>
          <cell r="G494">
            <v>0.23</v>
          </cell>
          <cell r="H494">
            <v>0</v>
          </cell>
          <cell r="I494">
            <v>0</v>
          </cell>
          <cell r="J494">
            <v>0</v>
          </cell>
        </row>
        <row r="495">
          <cell r="A495" t="str">
            <v/>
          </cell>
          <cell r="B495" t="str">
            <v>TC</v>
          </cell>
          <cell r="C495">
            <v>12</v>
          </cell>
          <cell r="D495">
            <v>3</v>
          </cell>
          <cell r="E495">
            <v>37956</v>
          </cell>
          <cell r="F495">
            <v>0.23</v>
          </cell>
          <cell r="G495">
            <v>0.23</v>
          </cell>
          <cell r="H495">
            <v>0</v>
          </cell>
          <cell r="I495">
            <v>0</v>
          </cell>
          <cell r="J495">
            <v>0</v>
          </cell>
        </row>
        <row r="496">
          <cell r="A496" t="str">
            <v/>
          </cell>
          <cell r="B496" t="str">
            <v>TC</v>
          </cell>
          <cell r="C496">
            <v>1</v>
          </cell>
          <cell r="D496">
            <v>4</v>
          </cell>
          <cell r="E496">
            <v>37988</v>
          </cell>
          <cell r="F496">
            <v>0.23</v>
          </cell>
          <cell r="G496">
            <v>0.23</v>
          </cell>
          <cell r="H496">
            <v>0</v>
          </cell>
          <cell r="I496">
            <v>0</v>
          </cell>
          <cell r="J496">
            <v>0</v>
          </cell>
        </row>
        <row r="497">
          <cell r="A497" t="str">
            <v/>
          </cell>
        </row>
        <row r="498">
          <cell r="A498" t="str">
            <v/>
          </cell>
        </row>
      </sheetData>
      <sheetData sheetId="3" refreshError="1">
        <row r="14">
          <cell r="A14" t="str">
            <v>Rate</v>
          </cell>
        </row>
      </sheetData>
      <sheetData sheetId="4" refreshError="1"/>
      <sheetData sheetId="5" refreshError="1"/>
      <sheetData sheetId="6" refreshError="1"/>
      <sheetData sheetId="7" refreshError="1">
        <row r="2">
          <cell r="N2">
            <v>1</v>
          </cell>
        </row>
        <row r="3">
          <cell r="AW3">
            <v>35</v>
          </cell>
          <cell r="AX3">
            <v>36</v>
          </cell>
          <cell r="AY3">
            <v>37</v>
          </cell>
          <cell r="AZ3">
            <v>38</v>
          </cell>
          <cell r="BA3">
            <v>39</v>
          </cell>
          <cell r="BB3">
            <v>40</v>
          </cell>
          <cell r="BC3">
            <v>41</v>
          </cell>
          <cell r="BD3">
            <v>42</v>
          </cell>
          <cell r="BE3">
            <v>43</v>
          </cell>
          <cell r="BF3">
            <v>44</v>
          </cell>
          <cell r="BG3">
            <v>45</v>
          </cell>
          <cell r="BH3">
            <v>46</v>
          </cell>
          <cell r="BI3">
            <v>47</v>
          </cell>
          <cell r="BJ3">
            <v>48</v>
          </cell>
          <cell r="BN3">
            <v>0</v>
          </cell>
          <cell r="BO3">
            <v>1</v>
          </cell>
          <cell r="BP3">
            <v>2</v>
          </cell>
          <cell r="BQ3">
            <v>3</v>
          </cell>
          <cell r="BR3">
            <v>4</v>
          </cell>
          <cell r="BS3">
            <v>5</v>
          </cell>
          <cell r="BT3">
            <v>6</v>
          </cell>
          <cell r="BU3">
            <v>7</v>
          </cell>
          <cell r="BV3">
            <v>8</v>
          </cell>
          <cell r="BW3">
            <v>9</v>
          </cell>
          <cell r="BX3">
            <v>10</v>
          </cell>
          <cell r="BY3">
            <v>11</v>
          </cell>
          <cell r="BZ3">
            <v>12</v>
          </cell>
          <cell r="CA3">
            <v>13</v>
          </cell>
          <cell r="CB3">
            <v>14</v>
          </cell>
        </row>
        <row r="4">
          <cell r="AW4">
            <v>4.383</v>
          </cell>
          <cell r="AX4">
            <v>4.383</v>
          </cell>
          <cell r="AY4">
            <v>4.383</v>
          </cell>
          <cell r="AZ4">
            <v>4.383</v>
          </cell>
          <cell r="BA4">
            <v>4.383</v>
          </cell>
          <cell r="BB4">
            <v>4.383</v>
          </cell>
          <cell r="BC4">
            <v>4.383</v>
          </cell>
          <cell r="BD4">
            <v>4.383</v>
          </cell>
          <cell r="BE4">
            <v>4.383</v>
          </cell>
          <cell r="BF4">
            <v>4.383</v>
          </cell>
          <cell r="BG4">
            <v>4.383</v>
          </cell>
          <cell r="BH4">
            <v>4.383</v>
          </cell>
          <cell r="BI4">
            <v>4.383</v>
          </cell>
          <cell r="BJ4">
            <v>4.383</v>
          </cell>
          <cell r="BM4">
            <v>37652</v>
          </cell>
          <cell r="BN4">
            <v>1</v>
          </cell>
          <cell r="BO4">
            <v>1</v>
          </cell>
          <cell r="BP4">
            <v>1.0036638424547744</v>
          </cell>
          <cell r="BQ4">
            <v>1.0106840891621829</v>
          </cell>
          <cell r="BR4">
            <v>1.0228108045038213</v>
          </cell>
          <cell r="BS4">
            <v>1.0333852029990098</v>
          </cell>
          <cell r="BT4">
            <v>1.0405571162901122</v>
          </cell>
          <cell r="BU4">
            <v>1.0450287816342521</v>
          </cell>
          <cell r="BV4">
            <v>1.04809445523838</v>
          </cell>
          <cell r="BW4">
            <v>1.0510511310649864</v>
          </cell>
          <cell r="BX4">
            <v>1.053428509625784</v>
          </cell>
          <cell r="BY4">
            <v>1.0517670157068064</v>
          </cell>
          <cell r="BZ4">
            <v>1.0476038720471657</v>
          </cell>
          <cell r="CA4">
            <v>1.0429219899696163</v>
          </cell>
          <cell r="CB4">
            <v>1.0412339645693343</v>
          </cell>
        </row>
        <row r="5">
          <cell r="AW5">
            <v>4.351</v>
          </cell>
          <cell r="AX5">
            <v>4.351</v>
          </cell>
          <cell r="AY5">
            <v>4.351</v>
          </cell>
          <cell r="AZ5">
            <v>4.351</v>
          </cell>
          <cell r="BA5">
            <v>4.351</v>
          </cell>
          <cell r="BB5">
            <v>4.351</v>
          </cell>
          <cell r="BC5">
            <v>4.351</v>
          </cell>
          <cell r="BD5">
            <v>4.351</v>
          </cell>
          <cell r="BE5">
            <v>4.351</v>
          </cell>
          <cell r="BF5">
            <v>4.351</v>
          </cell>
          <cell r="BG5">
            <v>4.351</v>
          </cell>
          <cell r="BH5">
            <v>4.351</v>
          </cell>
          <cell r="BI5">
            <v>4.351</v>
          </cell>
          <cell r="BJ5">
            <v>4.351</v>
          </cell>
          <cell r="BM5">
            <v>37680</v>
          </cell>
          <cell r="BN5">
            <v>2</v>
          </cell>
          <cell r="BO5" t="str">
            <v/>
          </cell>
          <cell r="BP5">
            <v>0.99633615754522553</v>
          </cell>
          <cell r="BQ5">
            <v>1.0033051498847041</v>
          </cell>
          <cell r="BR5">
            <v>1.0153433288606266</v>
          </cell>
          <cell r="BS5">
            <v>1.0258405243551658</v>
          </cell>
          <cell r="BT5">
            <v>1.0329600759704034</v>
          </cell>
          <cell r="BU5">
            <v>1.0373990939745905</v>
          </cell>
          <cell r="BV5">
            <v>1.0404423852936782</v>
          </cell>
          <cell r="BW5">
            <v>1.0433774746209801</v>
          </cell>
          <cell r="BX5">
            <v>1.045737496094407</v>
          </cell>
          <cell r="BY5">
            <v>1.0440881326352531</v>
          </cell>
          <cell r="BZ5">
            <v>1.039955383818667</v>
          </cell>
          <cell r="CA5">
            <v>1.0353076838598676</v>
          </cell>
          <cell r="CB5">
            <v>1.0336319826240414</v>
          </cell>
        </row>
        <row r="6">
          <cell r="AW6">
            <v>4.2759999999999998</v>
          </cell>
          <cell r="AX6">
            <v>4.2759999999999998</v>
          </cell>
          <cell r="AY6">
            <v>4.2759999999999998</v>
          </cell>
          <cell r="AZ6">
            <v>4.2759999999999998</v>
          </cell>
          <cell r="BA6">
            <v>4.2759999999999998</v>
          </cell>
          <cell r="BB6">
            <v>4.2759999999999998</v>
          </cell>
          <cell r="BC6">
            <v>4.2759999999999998</v>
          </cell>
          <cell r="BD6">
            <v>4.2759999999999998</v>
          </cell>
          <cell r="BE6">
            <v>4.2759999999999998</v>
          </cell>
          <cell r="BF6">
            <v>4.2759999999999998</v>
          </cell>
          <cell r="BG6">
            <v>4.2759999999999998</v>
          </cell>
          <cell r="BH6">
            <v>4.2759999999999998</v>
          </cell>
          <cell r="BI6">
            <v>4.2759999999999998</v>
          </cell>
          <cell r="BJ6">
            <v>4.2759999999999998</v>
          </cell>
          <cell r="BM6">
            <v>37711</v>
          </cell>
          <cell r="BN6">
            <v>3</v>
          </cell>
          <cell r="BO6" t="str">
            <v/>
          </cell>
          <cell r="BP6" t="str">
            <v/>
          </cell>
          <cell r="BQ6">
            <v>0.98601076095311291</v>
          </cell>
          <cell r="BR6">
            <v>0.99784143282188908</v>
          </cell>
          <cell r="BS6">
            <v>1.0081576837836563</v>
          </cell>
          <cell r="BT6">
            <v>1.0151545127210859</v>
          </cell>
          <cell r="BU6">
            <v>1.0195170135222591</v>
          </cell>
          <cell r="BV6">
            <v>1.0225078463607831</v>
          </cell>
          <cell r="BW6">
            <v>1.0253923423303402</v>
          </cell>
          <cell r="BX6">
            <v>1.0277116831302424</v>
          </cell>
          <cell r="BY6">
            <v>1.0260907504363002</v>
          </cell>
          <cell r="BZ6">
            <v>1.0220292395331234</v>
          </cell>
          <cell r="CA6">
            <v>1.0174616539151446</v>
          </cell>
          <cell r="CB6">
            <v>1.0158148374397611</v>
          </cell>
        </row>
        <row r="7">
          <cell r="AW7">
            <v>4.1310000000000002</v>
          </cell>
          <cell r="AX7">
            <v>4.1310000000000002</v>
          </cell>
          <cell r="AY7">
            <v>4.1310000000000002</v>
          </cell>
          <cell r="AZ7">
            <v>4.1310000000000002</v>
          </cell>
          <cell r="BA7">
            <v>4.1310000000000002</v>
          </cell>
          <cell r="BB7">
            <v>4.1310000000000002</v>
          </cell>
          <cell r="BC7">
            <v>4.1310000000000002</v>
          </cell>
          <cell r="BD7">
            <v>4.1310000000000002</v>
          </cell>
          <cell r="BE7">
            <v>4.1310000000000002</v>
          </cell>
          <cell r="BF7">
            <v>4.1310000000000002</v>
          </cell>
          <cell r="BG7">
            <v>4.1310000000000002</v>
          </cell>
          <cell r="BH7">
            <v>4.1310000000000002</v>
          </cell>
          <cell r="BI7">
            <v>4.1310000000000002</v>
          </cell>
          <cell r="BJ7">
            <v>4.1310000000000002</v>
          </cell>
          <cell r="BM7">
            <v>37741</v>
          </cell>
          <cell r="BN7">
            <v>4</v>
          </cell>
          <cell r="BO7" t="str">
            <v/>
          </cell>
          <cell r="BP7" t="str">
            <v/>
          </cell>
          <cell r="BQ7" t="str">
            <v/>
          </cell>
          <cell r="BR7">
            <v>0.9640044338136633</v>
          </cell>
          <cell r="BS7">
            <v>0.97397085867873834</v>
          </cell>
          <cell r="BT7">
            <v>0.9807304237724056</v>
          </cell>
          <cell r="BU7">
            <v>0.98494499131441826</v>
          </cell>
          <cell r="BV7">
            <v>0.98783440442385306</v>
          </cell>
          <cell r="BW7">
            <v>0.99062108656843684</v>
          </cell>
          <cell r="BX7">
            <v>0.9928617780661908</v>
          </cell>
          <cell r="BY7">
            <v>0.99129581151832469</v>
          </cell>
          <cell r="BZ7">
            <v>0.98737202724773943</v>
          </cell>
          <cell r="CA7">
            <v>0.98295932935534669</v>
          </cell>
          <cell r="CB7">
            <v>0.98136835675015288</v>
          </cell>
        </row>
        <row r="8">
          <cell r="AW8">
            <v>4.0659999999999998</v>
          </cell>
          <cell r="AX8">
            <v>4.0659999999999998</v>
          </cell>
          <cell r="AY8">
            <v>4.0659999999999998</v>
          </cell>
          <cell r="AZ8">
            <v>4.0659999999999998</v>
          </cell>
          <cell r="BA8">
            <v>4.0659999999999998</v>
          </cell>
          <cell r="BB8">
            <v>4.0659999999999998</v>
          </cell>
          <cell r="BC8">
            <v>4.0659999999999998</v>
          </cell>
          <cell r="BD8">
            <v>4.0659999999999998</v>
          </cell>
          <cell r="BE8">
            <v>4.0659999999999998</v>
          </cell>
          <cell r="BF8">
            <v>4.0659999999999998</v>
          </cell>
          <cell r="BG8">
            <v>4.0659999999999998</v>
          </cell>
          <cell r="BH8">
            <v>4.0659999999999998</v>
          </cell>
          <cell r="BI8">
            <v>4.0659999999999998</v>
          </cell>
          <cell r="BJ8">
            <v>4.0659999999999998</v>
          </cell>
          <cell r="BM8">
            <v>37772</v>
          </cell>
          <cell r="BN8">
            <v>5</v>
          </cell>
          <cell r="BO8" t="str">
            <v/>
          </cell>
          <cell r="BP8" t="str">
            <v/>
          </cell>
          <cell r="BQ8" t="str">
            <v/>
          </cell>
          <cell r="BR8" t="str">
            <v/>
          </cell>
          <cell r="BS8">
            <v>0.95864573018343002</v>
          </cell>
          <cell r="BT8">
            <v>0.96529893562299707</v>
          </cell>
          <cell r="BU8">
            <v>0.96944718825573084</v>
          </cell>
          <cell r="BV8">
            <v>0.97229113734867734</v>
          </cell>
          <cell r="BW8">
            <v>0.97503397191654895</v>
          </cell>
          <cell r="BX8">
            <v>0.9772394068305813</v>
          </cell>
          <cell r="BY8">
            <v>0.97569808027923211</v>
          </cell>
          <cell r="BZ8">
            <v>0.97183603553360154</v>
          </cell>
          <cell r="CA8">
            <v>0.96749277006991996</v>
          </cell>
          <cell r="CB8">
            <v>0.96592683092377662</v>
          </cell>
        </row>
        <row r="9">
          <cell r="AW9">
            <v>4.0659999999999998</v>
          </cell>
          <cell r="AX9">
            <v>4.0659999999999998</v>
          </cell>
          <cell r="AY9">
            <v>4.0659999999999998</v>
          </cell>
          <cell r="AZ9">
            <v>4.0659999999999998</v>
          </cell>
          <cell r="BA9">
            <v>4.0659999999999998</v>
          </cell>
          <cell r="BB9">
            <v>4.0659999999999998</v>
          </cell>
          <cell r="BC9">
            <v>4.0659999999999998</v>
          </cell>
          <cell r="BD9">
            <v>4.0659999999999998</v>
          </cell>
          <cell r="BE9">
            <v>4.0659999999999998</v>
          </cell>
          <cell r="BF9">
            <v>4.0659999999999998</v>
          </cell>
          <cell r="BG9">
            <v>4.0659999999999998</v>
          </cell>
          <cell r="BH9">
            <v>4.0659999999999998</v>
          </cell>
          <cell r="BI9">
            <v>4.0659999999999998</v>
          </cell>
          <cell r="BJ9">
            <v>4.0659999999999998</v>
          </cell>
          <cell r="BM9">
            <v>37802</v>
          </cell>
          <cell r="BN9">
            <v>6</v>
          </cell>
          <cell r="BO9" t="str">
            <v/>
          </cell>
          <cell r="BP9" t="str">
            <v/>
          </cell>
          <cell r="BQ9" t="str">
            <v/>
          </cell>
          <cell r="BR9" t="str">
            <v/>
          </cell>
          <cell r="BS9" t="str">
            <v/>
          </cell>
          <cell r="BT9">
            <v>0.96529893562299707</v>
          </cell>
          <cell r="BU9">
            <v>0.96944718825573084</v>
          </cell>
          <cell r="BV9">
            <v>0.97229113734867734</v>
          </cell>
          <cell r="BW9">
            <v>0.97503397191654895</v>
          </cell>
          <cell r="BX9">
            <v>0.9772394068305813</v>
          </cell>
          <cell r="BY9">
            <v>0.97569808027923211</v>
          </cell>
          <cell r="BZ9">
            <v>0.97183603553360154</v>
          </cell>
          <cell r="CA9">
            <v>0.96749277006991996</v>
          </cell>
          <cell r="CB9">
            <v>0.96592683092377662</v>
          </cell>
        </row>
        <row r="10">
          <cell r="AW10">
            <v>4.0860000000000003</v>
          </cell>
          <cell r="AX10">
            <v>4.0860000000000003</v>
          </cell>
          <cell r="AY10">
            <v>4.0860000000000003</v>
          </cell>
          <cell r="AZ10">
            <v>4.0860000000000003</v>
          </cell>
          <cell r="BA10">
            <v>4.0860000000000003</v>
          </cell>
          <cell r="BB10">
            <v>4.0860000000000003</v>
          </cell>
          <cell r="BC10">
            <v>4.0860000000000003</v>
          </cell>
          <cell r="BD10">
            <v>4.0860000000000003</v>
          </cell>
          <cell r="BE10">
            <v>4.0860000000000003</v>
          </cell>
          <cell r="BF10">
            <v>4.0860000000000003</v>
          </cell>
          <cell r="BG10">
            <v>4.0860000000000003</v>
          </cell>
          <cell r="BH10">
            <v>4.0860000000000003</v>
          </cell>
          <cell r="BI10">
            <v>4.0860000000000003</v>
          </cell>
          <cell r="BJ10">
            <v>4.0860000000000003</v>
          </cell>
          <cell r="BM10">
            <v>37833</v>
          </cell>
          <cell r="BN10">
            <v>7</v>
          </cell>
          <cell r="BO10" t="str">
            <v/>
          </cell>
          <cell r="BP10" t="str">
            <v/>
          </cell>
          <cell r="BQ10" t="str">
            <v/>
          </cell>
          <cell r="BR10" t="str">
            <v/>
          </cell>
          <cell r="BS10" t="str">
            <v/>
          </cell>
          <cell r="BT10" t="str">
            <v/>
          </cell>
          <cell r="BU10">
            <v>0.97421574304301939</v>
          </cell>
          <cell r="BV10">
            <v>0.97707368106411607</v>
          </cell>
          <cell r="BW10">
            <v>0.979830007194053</v>
          </cell>
          <cell r="BX10">
            <v>0.98204629028769197</v>
          </cell>
          <cell r="BY10">
            <v>0.98049738219895299</v>
          </cell>
          <cell r="BZ10">
            <v>0.97661634067641323</v>
          </cell>
          <cell r="CA10">
            <v>0.97225171138851296</v>
          </cell>
          <cell r="CB10">
            <v>0.97067806963958481</v>
          </cell>
        </row>
        <row r="11">
          <cell r="AW11">
            <v>4.0960000000000001</v>
          </cell>
          <cell r="AX11">
            <v>4.0960000000000001</v>
          </cell>
          <cell r="AY11">
            <v>4.0960000000000001</v>
          </cell>
          <cell r="AZ11">
            <v>4.0960000000000001</v>
          </cell>
          <cell r="BA11">
            <v>4.0960000000000001</v>
          </cell>
          <cell r="BB11">
            <v>4.0960000000000001</v>
          </cell>
          <cell r="BC11">
            <v>4.0960000000000001</v>
          </cell>
          <cell r="BD11">
            <v>4.0960000000000001</v>
          </cell>
          <cell r="BE11">
            <v>4.0960000000000001</v>
          </cell>
          <cell r="BF11">
            <v>4.0960000000000001</v>
          </cell>
          <cell r="BG11">
            <v>4.0960000000000001</v>
          </cell>
          <cell r="BH11">
            <v>4.0960000000000001</v>
          </cell>
          <cell r="BI11">
            <v>4.0960000000000001</v>
          </cell>
          <cell r="BJ11">
            <v>4.0960000000000001</v>
          </cell>
          <cell r="BM11">
            <v>37864</v>
          </cell>
          <cell r="BN11">
            <v>8</v>
          </cell>
          <cell r="BO11" t="str">
            <v/>
          </cell>
          <cell r="BP11" t="str">
            <v/>
          </cell>
          <cell r="BQ11" t="str">
            <v/>
          </cell>
          <cell r="BR11" t="str">
            <v/>
          </cell>
          <cell r="BS11" t="str">
            <v/>
          </cell>
          <cell r="BT11" t="str">
            <v/>
          </cell>
          <cell r="BU11" t="str">
            <v/>
          </cell>
          <cell r="BV11">
            <v>0.97946495292183533</v>
          </cell>
          <cell r="BW11">
            <v>0.98222802483280491</v>
          </cell>
          <cell r="BX11">
            <v>0.98444973201624719</v>
          </cell>
          <cell r="BY11">
            <v>0.98289703315881338</v>
          </cell>
          <cell r="BZ11">
            <v>0.97900649324781897</v>
          </cell>
          <cell r="CA11">
            <v>0.9746311820478093</v>
          </cell>
          <cell r="CB11">
            <v>0.97305368899748879</v>
          </cell>
        </row>
        <row r="12">
          <cell r="AW12">
            <v>4.0759999999999996</v>
          </cell>
          <cell r="AX12">
            <v>4.0759999999999996</v>
          </cell>
          <cell r="AY12">
            <v>4.0759999999999996</v>
          </cell>
          <cell r="AZ12">
            <v>4.0759999999999996</v>
          </cell>
          <cell r="BA12">
            <v>4.0759999999999996</v>
          </cell>
          <cell r="BB12">
            <v>4.0759999999999996</v>
          </cell>
          <cell r="BC12">
            <v>4.0759999999999996</v>
          </cell>
          <cell r="BD12">
            <v>4.0759999999999996</v>
          </cell>
          <cell r="BE12">
            <v>4.0759999999999996</v>
          </cell>
          <cell r="BF12">
            <v>4.0759999999999996</v>
          </cell>
          <cell r="BG12">
            <v>4.0759999999999996</v>
          </cell>
          <cell r="BH12">
            <v>4.0759999999999996</v>
          </cell>
          <cell r="BI12">
            <v>4.0759999999999996</v>
          </cell>
          <cell r="BJ12">
            <v>4.0759999999999996</v>
          </cell>
          <cell r="BM12">
            <v>37894</v>
          </cell>
          <cell r="BN12">
            <v>9</v>
          </cell>
          <cell r="BO12" t="str">
            <v/>
          </cell>
          <cell r="BP12" t="str">
            <v/>
          </cell>
          <cell r="BQ12" t="str">
            <v/>
          </cell>
          <cell r="BR12" t="str">
            <v/>
          </cell>
          <cell r="BS12" t="str">
            <v/>
          </cell>
          <cell r="BT12" t="str">
            <v/>
          </cell>
          <cell r="BU12" t="str">
            <v/>
          </cell>
          <cell r="BV12" t="str">
            <v/>
          </cell>
          <cell r="BW12">
            <v>0.97743198955530086</v>
          </cell>
          <cell r="BX12">
            <v>0.97964284855913653</v>
          </cell>
          <cell r="BY12">
            <v>0.97809773123909249</v>
          </cell>
          <cell r="BZ12">
            <v>0.97422618810500727</v>
          </cell>
          <cell r="CA12">
            <v>0.9698722407292163</v>
          </cell>
          <cell r="CB12">
            <v>0.9683024502816806</v>
          </cell>
        </row>
        <row r="13">
          <cell r="AW13">
            <v>4.0759999999999996</v>
          </cell>
          <cell r="AX13">
            <v>4.0759999999999996</v>
          </cell>
          <cell r="AY13">
            <v>4.0759999999999996</v>
          </cell>
          <cell r="AZ13">
            <v>4.0759999999999996</v>
          </cell>
          <cell r="BA13">
            <v>4.0759999999999996</v>
          </cell>
          <cell r="BB13">
            <v>4.0759999999999996</v>
          </cell>
          <cell r="BC13">
            <v>4.0759999999999996</v>
          </cell>
          <cell r="BD13">
            <v>4.0759999999999996</v>
          </cell>
          <cell r="BE13">
            <v>4.0759999999999996</v>
          </cell>
          <cell r="BF13">
            <v>4.0759999999999996</v>
          </cell>
          <cell r="BG13">
            <v>4.0759999999999996</v>
          </cell>
          <cell r="BH13">
            <v>4.0759999999999996</v>
          </cell>
          <cell r="BI13">
            <v>4.0759999999999996</v>
          </cell>
          <cell r="BJ13">
            <v>4.0759999999999996</v>
          </cell>
          <cell r="BM13">
            <v>37925</v>
          </cell>
          <cell r="BN13">
            <v>10</v>
          </cell>
          <cell r="BO13" t="str">
            <v/>
          </cell>
          <cell r="BP13" t="str">
            <v/>
          </cell>
          <cell r="BQ13" t="str">
            <v/>
          </cell>
          <cell r="BR13" t="str">
            <v/>
          </cell>
          <cell r="BS13" t="str">
            <v/>
          </cell>
          <cell r="BT13" t="str">
            <v/>
          </cell>
          <cell r="BU13" t="str">
            <v/>
          </cell>
          <cell r="BV13" t="str">
            <v/>
          </cell>
          <cell r="BW13" t="str">
            <v/>
          </cell>
          <cell r="BX13">
            <v>0.97964284855913653</v>
          </cell>
          <cell r="BY13">
            <v>0.97809773123909249</v>
          </cell>
          <cell r="BZ13">
            <v>0.97422618810500727</v>
          </cell>
          <cell r="CA13">
            <v>0.9698722407292163</v>
          </cell>
          <cell r="CB13">
            <v>0.9683024502816806</v>
          </cell>
        </row>
        <row r="14">
          <cell r="AW14">
            <v>4.2329999999999997</v>
          </cell>
          <cell r="AX14">
            <v>4.2329999999999997</v>
          </cell>
          <cell r="AY14">
            <v>4.2329999999999997</v>
          </cell>
          <cell r="AZ14">
            <v>4.2329999999999997</v>
          </cell>
          <cell r="BA14">
            <v>4.2329999999999997</v>
          </cell>
          <cell r="BB14">
            <v>4.2329999999999997</v>
          </cell>
          <cell r="BC14">
            <v>4.2329999999999997</v>
          </cell>
          <cell r="BD14">
            <v>4.2329999999999997</v>
          </cell>
          <cell r="BE14">
            <v>4.2329999999999997</v>
          </cell>
          <cell r="BF14">
            <v>4.2329999999999997</v>
          </cell>
          <cell r="BG14">
            <v>4.2329999999999997</v>
          </cell>
          <cell r="BH14">
            <v>4.2329999999999997</v>
          </cell>
          <cell r="BI14">
            <v>4.2329999999999997</v>
          </cell>
          <cell r="BJ14">
            <v>4.2329999999999997</v>
          </cell>
          <cell r="BM14">
            <v>37955</v>
          </cell>
          <cell r="BN14">
            <v>11</v>
          </cell>
          <cell r="BO14" t="str">
            <v/>
          </cell>
          <cell r="BP14" t="str">
            <v/>
          </cell>
          <cell r="BQ14" t="str">
            <v/>
          </cell>
          <cell r="BR14" t="str">
            <v/>
          </cell>
          <cell r="BS14" t="str">
            <v/>
          </cell>
          <cell r="BT14" t="str">
            <v/>
          </cell>
          <cell r="BU14" t="str">
            <v/>
          </cell>
          <cell r="BV14" t="str">
            <v/>
          </cell>
          <cell r="BW14" t="str">
            <v/>
          </cell>
          <cell r="BX14" t="str">
            <v/>
          </cell>
          <cell r="BY14">
            <v>1.0157722513089005</v>
          </cell>
          <cell r="BZ14">
            <v>1.0117515834760784</v>
          </cell>
          <cell r="CA14">
            <v>1.0072299300801699</v>
          </cell>
          <cell r="CB14">
            <v>1.0055996742007738</v>
          </cell>
        </row>
        <row r="15">
          <cell r="AW15">
            <v>4.3659999999999997</v>
          </cell>
          <cell r="AX15">
            <v>4.3659999999999997</v>
          </cell>
          <cell r="AY15">
            <v>4.3659999999999997</v>
          </cell>
          <cell r="AZ15">
            <v>4.3659999999999997</v>
          </cell>
          <cell r="BA15">
            <v>4.3659999999999997</v>
          </cell>
          <cell r="BB15">
            <v>4.3659999999999997</v>
          </cell>
          <cell r="BC15">
            <v>4.3659999999999997</v>
          </cell>
          <cell r="BD15">
            <v>4.3659999999999997</v>
          </cell>
          <cell r="BE15">
            <v>4.3660000000000005</v>
          </cell>
          <cell r="BF15">
            <v>4.3659999999999997</v>
          </cell>
          <cell r="BG15">
            <v>4.3659999999999997</v>
          </cell>
          <cell r="BH15">
            <v>4.3659999999999997</v>
          </cell>
          <cell r="BI15">
            <v>4.3659999999999997</v>
          </cell>
          <cell r="BJ15">
            <v>4.3659999999999997</v>
          </cell>
          <cell r="BM15">
            <v>37986</v>
          </cell>
          <cell r="BN15">
            <v>12</v>
          </cell>
          <cell r="BO15" t="str">
            <v/>
          </cell>
          <cell r="BP15" t="str">
            <v/>
          </cell>
          <cell r="BQ15" t="str">
            <v/>
          </cell>
          <cell r="BR15" t="str">
            <v/>
          </cell>
          <cell r="BS15" t="str">
            <v/>
          </cell>
          <cell r="BT15" t="str">
            <v/>
          </cell>
          <cell r="BU15" t="str">
            <v/>
          </cell>
          <cell r="BV15" t="str">
            <v/>
          </cell>
          <cell r="BW15" t="str">
            <v/>
          </cell>
          <cell r="BX15" t="str">
            <v/>
          </cell>
          <cell r="BY15" t="str">
            <v/>
          </cell>
          <cell r="BZ15">
            <v>1.0435406126757758</v>
          </cell>
          <cell r="CA15">
            <v>1.0388768898488123</v>
          </cell>
          <cell r="CB15">
            <v>1.0371954116608972</v>
          </cell>
        </row>
        <row r="16">
          <cell r="AW16">
            <v>4.4279999999999999</v>
          </cell>
          <cell r="AX16">
            <v>4.4279999999999999</v>
          </cell>
          <cell r="AY16">
            <v>4.4279999999999999</v>
          </cell>
          <cell r="AZ16">
            <v>4.4279999999999999</v>
          </cell>
          <cell r="BA16">
            <v>4.4279999999999999</v>
          </cell>
          <cell r="BB16">
            <v>4.4279999999999999</v>
          </cell>
          <cell r="BC16">
            <v>4.4279999999999999</v>
          </cell>
          <cell r="BD16">
            <v>4.4279999999999999</v>
          </cell>
          <cell r="BE16">
            <v>4.4279999999999999</v>
          </cell>
          <cell r="BF16">
            <v>4.4279999999999999</v>
          </cell>
          <cell r="BG16">
            <v>4.4279999999999999</v>
          </cell>
          <cell r="BH16">
            <v>4.4279999999999999</v>
          </cell>
          <cell r="BI16">
            <v>4.4279999999999999</v>
          </cell>
          <cell r="BJ16">
            <v>4.4279999999999999</v>
          </cell>
          <cell r="BM16">
            <v>38017</v>
          </cell>
          <cell r="BN16">
            <v>13</v>
          </cell>
          <cell r="BO16" t="str">
            <v/>
          </cell>
          <cell r="BP16" t="str">
            <v/>
          </cell>
          <cell r="BQ16" t="str">
            <v/>
          </cell>
          <cell r="BR16" t="str">
            <v/>
          </cell>
          <cell r="BS16" t="str">
            <v/>
          </cell>
          <cell r="BT16" t="str">
            <v/>
          </cell>
          <cell r="BU16" t="str">
            <v/>
          </cell>
          <cell r="BV16" t="str">
            <v/>
          </cell>
          <cell r="BW16" t="str">
            <v/>
          </cell>
          <cell r="BX16" t="str">
            <v/>
          </cell>
          <cell r="BY16" t="str">
            <v/>
          </cell>
          <cell r="BZ16" t="str">
            <v/>
          </cell>
          <cell r="CA16">
            <v>1.05362960793645</v>
          </cell>
          <cell r="CB16">
            <v>1.0519242516799023</v>
          </cell>
        </row>
        <row r="17">
          <cell r="AW17">
            <v>4.298</v>
          </cell>
          <cell r="AX17">
            <v>4.298</v>
          </cell>
          <cell r="AY17">
            <v>4.298</v>
          </cell>
          <cell r="AZ17">
            <v>4.298</v>
          </cell>
          <cell r="BA17">
            <v>4.298</v>
          </cell>
          <cell r="BB17">
            <v>4.298</v>
          </cell>
          <cell r="BC17">
            <v>4.298</v>
          </cell>
          <cell r="BD17">
            <v>4.298</v>
          </cell>
          <cell r="BE17">
            <v>4.298</v>
          </cell>
          <cell r="BF17">
            <v>4.298</v>
          </cell>
          <cell r="BG17">
            <v>4.298</v>
          </cell>
          <cell r="BH17">
            <v>4.298</v>
          </cell>
          <cell r="BI17">
            <v>4.298</v>
          </cell>
          <cell r="BJ17">
            <v>4.298</v>
          </cell>
          <cell r="BM17">
            <v>38046</v>
          </cell>
          <cell r="BN17">
            <v>14</v>
          </cell>
          <cell r="BO17" t="str">
            <v/>
          </cell>
          <cell r="BP17" t="str">
            <v/>
          </cell>
          <cell r="BQ17" t="str">
            <v/>
          </cell>
          <cell r="BR17" t="str">
            <v/>
          </cell>
          <cell r="BS17" t="str">
            <v/>
          </cell>
          <cell r="BT17" t="str">
            <v/>
          </cell>
          <cell r="BU17" t="str">
            <v/>
          </cell>
          <cell r="BV17" t="str">
            <v/>
          </cell>
          <cell r="BW17" t="str">
            <v/>
          </cell>
          <cell r="BX17" t="str">
            <v/>
          </cell>
          <cell r="BY17" t="str">
            <v/>
          </cell>
          <cell r="BZ17" t="str">
            <v/>
          </cell>
          <cell r="CA17" t="str">
            <v/>
          </cell>
          <cell r="CB17">
            <v>1.02104120002715</v>
          </cell>
        </row>
        <row r="18">
          <cell r="AW18">
            <v>4.1130000000000004</v>
          </cell>
          <cell r="AX18">
            <v>4.1130000000000004</v>
          </cell>
          <cell r="AY18">
            <v>4.1130000000000004</v>
          </cell>
          <cell r="AZ18">
            <v>4.1130000000000004</v>
          </cell>
          <cell r="BA18">
            <v>4.1130000000000004</v>
          </cell>
          <cell r="BB18">
            <v>4.1130000000000004</v>
          </cell>
          <cell r="BC18">
            <v>4.1130000000000004</v>
          </cell>
          <cell r="BD18">
            <v>4.1130000000000004</v>
          </cell>
          <cell r="BE18">
            <v>4.1130000000000004</v>
          </cell>
          <cell r="BF18">
            <v>4.1130000000000004</v>
          </cell>
          <cell r="BG18">
            <v>4.1130000000000004</v>
          </cell>
          <cell r="BH18">
            <v>4.1130000000000004</v>
          </cell>
          <cell r="BI18">
            <v>4.1130000000000004</v>
          </cell>
          <cell r="BJ18">
            <v>4.1130000000000004</v>
          </cell>
          <cell r="BM18">
            <v>38077</v>
          </cell>
          <cell r="BN18">
            <v>15</v>
          </cell>
          <cell r="BO18" t="str">
            <v/>
          </cell>
          <cell r="BP18" t="str">
            <v/>
          </cell>
          <cell r="BQ18" t="str">
            <v/>
          </cell>
          <cell r="BR18" t="str">
            <v/>
          </cell>
          <cell r="BS18" t="str">
            <v/>
          </cell>
          <cell r="BT18" t="str">
            <v/>
          </cell>
          <cell r="BU18" t="str">
            <v/>
          </cell>
          <cell r="BV18" t="str">
            <v/>
          </cell>
          <cell r="BW18" t="str">
            <v/>
          </cell>
          <cell r="BX18" t="str">
            <v/>
          </cell>
          <cell r="BY18" t="str">
            <v/>
          </cell>
          <cell r="BZ18" t="str">
            <v/>
          </cell>
          <cell r="CA18" t="str">
            <v/>
          </cell>
          <cell r="CB18" t="str">
            <v/>
          </cell>
        </row>
        <row r="19">
          <cell r="AW19">
            <v>3.8530000000000002</v>
          </cell>
          <cell r="AX19">
            <v>3.8530000000000002</v>
          </cell>
          <cell r="AY19">
            <v>3.8530000000000006</v>
          </cell>
          <cell r="AZ19">
            <v>3.8530000000000002</v>
          </cell>
          <cell r="BA19">
            <v>3.8530000000000002</v>
          </cell>
          <cell r="BB19">
            <v>3.8530000000000002</v>
          </cell>
          <cell r="BC19">
            <v>3.8530000000000002</v>
          </cell>
          <cell r="BD19">
            <v>3.8530000000000006</v>
          </cell>
          <cell r="BE19">
            <v>3.8530000000000002</v>
          </cell>
          <cell r="BF19">
            <v>3.8530000000000002</v>
          </cell>
          <cell r="BG19">
            <v>3.8530000000000002</v>
          </cell>
          <cell r="BH19">
            <v>3.8530000000000002</v>
          </cell>
          <cell r="BI19">
            <v>3.8530000000000002</v>
          </cell>
          <cell r="BJ19">
            <v>3.8530000000000002</v>
          </cell>
          <cell r="BM19">
            <v>38107</v>
          </cell>
          <cell r="BN19">
            <v>16</v>
          </cell>
          <cell r="BO19" t="str">
            <v/>
          </cell>
          <cell r="BP19" t="str">
            <v/>
          </cell>
          <cell r="BQ19" t="str">
            <v/>
          </cell>
          <cell r="BR19" t="str">
            <v/>
          </cell>
          <cell r="BS19" t="str">
            <v/>
          </cell>
          <cell r="BT19" t="str">
            <v/>
          </cell>
          <cell r="BU19" t="str">
            <v/>
          </cell>
          <cell r="BV19" t="str">
            <v/>
          </cell>
          <cell r="BW19" t="str">
            <v/>
          </cell>
          <cell r="BX19" t="str">
            <v/>
          </cell>
          <cell r="BY19" t="str">
            <v/>
          </cell>
          <cell r="BZ19" t="str">
            <v/>
          </cell>
          <cell r="CA19" t="str">
            <v/>
          </cell>
          <cell r="CB19" t="str">
            <v/>
          </cell>
        </row>
        <row r="20">
          <cell r="AW20">
            <v>3.7930000000000001</v>
          </cell>
          <cell r="AX20">
            <v>3.7930000000000006</v>
          </cell>
          <cell r="AY20">
            <v>3.7930000000000001</v>
          </cell>
          <cell r="AZ20">
            <v>3.7930000000000001</v>
          </cell>
          <cell r="BA20">
            <v>3.7929999999999997</v>
          </cell>
          <cell r="BB20">
            <v>3.7930000000000001</v>
          </cell>
          <cell r="BC20">
            <v>3.7930000000000006</v>
          </cell>
          <cell r="BD20">
            <v>3.7930000000000001</v>
          </cell>
          <cell r="BE20">
            <v>3.7930000000000001</v>
          </cell>
          <cell r="BF20">
            <v>3.7930000000000001</v>
          </cell>
          <cell r="BG20">
            <v>3.7930000000000001</v>
          </cell>
          <cell r="BH20">
            <v>3.7930000000000001</v>
          </cell>
          <cell r="BI20">
            <v>3.7930000000000001</v>
          </cell>
          <cell r="BJ20">
            <v>3.7930000000000001</v>
          </cell>
          <cell r="BM20">
            <v>38138</v>
          </cell>
          <cell r="BN20">
            <v>17</v>
          </cell>
          <cell r="BO20" t="str">
            <v/>
          </cell>
          <cell r="BP20" t="str">
            <v/>
          </cell>
          <cell r="BQ20" t="str">
            <v/>
          </cell>
          <cell r="BR20" t="str">
            <v/>
          </cell>
          <cell r="BS20" t="str">
            <v/>
          </cell>
          <cell r="BT20" t="str">
            <v/>
          </cell>
          <cell r="BU20" t="str">
            <v/>
          </cell>
          <cell r="BV20" t="str">
            <v/>
          </cell>
          <cell r="BW20" t="str">
            <v/>
          </cell>
          <cell r="BX20" t="str">
            <v/>
          </cell>
          <cell r="BY20" t="str">
            <v/>
          </cell>
          <cell r="BZ20" t="str">
            <v/>
          </cell>
          <cell r="CA20" t="str">
            <v/>
          </cell>
          <cell r="CB20" t="str">
            <v/>
          </cell>
        </row>
        <row r="21">
          <cell r="AW21">
            <v>3.7930000000000006</v>
          </cell>
          <cell r="AX21">
            <v>3.7930000000000001</v>
          </cell>
          <cell r="AY21">
            <v>3.7930000000000006</v>
          </cell>
          <cell r="AZ21">
            <v>3.7930000000000001</v>
          </cell>
          <cell r="BA21">
            <v>3.7930000000000001</v>
          </cell>
          <cell r="BB21">
            <v>3.7929999999999997</v>
          </cell>
          <cell r="BC21">
            <v>3.7930000000000001</v>
          </cell>
          <cell r="BD21">
            <v>3.7930000000000006</v>
          </cell>
          <cell r="BE21">
            <v>3.7930000000000001</v>
          </cell>
          <cell r="BF21">
            <v>3.7930000000000001</v>
          </cell>
          <cell r="BG21">
            <v>3.7930000000000001</v>
          </cell>
          <cell r="BH21">
            <v>3.7930000000000001</v>
          </cell>
          <cell r="BI21">
            <v>3.7930000000000001</v>
          </cell>
          <cell r="BJ21">
            <v>3.7930000000000001</v>
          </cell>
          <cell r="BM21">
            <v>38168</v>
          </cell>
          <cell r="BN21">
            <v>18</v>
          </cell>
          <cell r="BO21" t="str">
            <v/>
          </cell>
          <cell r="BP21" t="str">
            <v/>
          </cell>
          <cell r="BQ21" t="str">
            <v/>
          </cell>
          <cell r="BR21" t="str">
            <v/>
          </cell>
          <cell r="BS21" t="str">
            <v/>
          </cell>
          <cell r="BT21" t="str">
            <v/>
          </cell>
          <cell r="BU21" t="str">
            <v/>
          </cell>
          <cell r="BV21" t="str">
            <v/>
          </cell>
          <cell r="BW21" t="str">
            <v/>
          </cell>
          <cell r="BX21" t="str">
            <v/>
          </cell>
          <cell r="BY21" t="str">
            <v/>
          </cell>
          <cell r="BZ21" t="str">
            <v/>
          </cell>
          <cell r="CA21" t="str">
            <v/>
          </cell>
          <cell r="CB21" t="str">
            <v/>
          </cell>
        </row>
        <row r="22">
          <cell r="AW22">
            <v>3.8029999999999999</v>
          </cell>
          <cell r="AX22">
            <v>3.8029999999999999</v>
          </cell>
          <cell r="AY22">
            <v>3.8029999999999995</v>
          </cell>
          <cell r="AZ22">
            <v>3.8030000000000004</v>
          </cell>
          <cell r="BA22">
            <v>3.8029999999999999</v>
          </cell>
          <cell r="BB22">
            <v>3.8029999999999999</v>
          </cell>
          <cell r="BC22">
            <v>3.8029999999999999</v>
          </cell>
          <cell r="BD22">
            <v>3.8029999999999999</v>
          </cell>
          <cell r="BE22">
            <v>3.8029999999999995</v>
          </cell>
          <cell r="BF22">
            <v>3.8029999999999999</v>
          </cell>
          <cell r="BG22">
            <v>3.8029999999999999</v>
          </cell>
          <cell r="BH22">
            <v>3.8029999999999999</v>
          </cell>
          <cell r="BI22">
            <v>3.8029999999999999</v>
          </cell>
          <cell r="BJ22">
            <v>3.8029999999999999</v>
          </cell>
          <cell r="BM22">
            <v>38199</v>
          </cell>
          <cell r="BN22">
            <v>19</v>
          </cell>
          <cell r="BO22" t="str">
            <v/>
          </cell>
          <cell r="BP22" t="str">
            <v/>
          </cell>
          <cell r="BQ22" t="str">
            <v/>
          </cell>
          <cell r="BR22" t="str">
            <v/>
          </cell>
          <cell r="BS22" t="str">
            <v/>
          </cell>
          <cell r="BT22" t="str">
            <v/>
          </cell>
          <cell r="BU22" t="str">
            <v/>
          </cell>
          <cell r="BV22" t="str">
            <v/>
          </cell>
          <cell r="BW22" t="str">
            <v/>
          </cell>
          <cell r="BX22" t="str">
            <v/>
          </cell>
          <cell r="BY22" t="str">
            <v/>
          </cell>
          <cell r="BZ22" t="str">
            <v/>
          </cell>
          <cell r="CA22" t="str">
            <v/>
          </cell>
          <cell r="CB22" t="str">
            <v/>
          </cell>
        </row>
        <row r="23">
          <cell r="AW23">
            <v>3.8130000000000002</v>
          </cell>
          <cell r="AX23">
            <v>3.8130000000000002</v>
          </cell>
          <cell r="AY23">
            <v>3.8129999999999997</v>
          </cell>
          <cell r="AZ23">
            <v>3.8130000000000002</v>
          </cell>
          <cell r="BA23">
            <v>3.8130000000000002</v>
          </cell>
          <cell r="BB23">
            <v>3.8130000000000002</v>
          </cell>
          <cell r="BC23">
            <v>3.8130000000000002</v>
          </cell>
          <cell r="BD23">
            <v>3.8130000000000006</v>
          </cell>
          <cell r="BE23">
            <v>3.8129999999999997</v>
          </cell>
          <cell r="BF23">
            <v>3.8130000000000002</v>
          </cell>
          <cell r="BG23">
            <v>3.8130000000000002</v>
          </cell>
          <cell r="BH23">
            <v>3.8130000000000002</v>
          </cell>
          <cell r="BI23">
            <v>3.8130000000000002</v>
          </cell>
          <cell r="BJ23">
            <v>3.8130000000000002</v>
          </cell>
          <cell r="BM23">
            <v>38230</v>
          </cell>
          <cell r="BN23">
            <v>20</v>
          </cell>
          <cell r="BO23" t="str">
            <v/>
          </cell>
          <cell r="BP23" t="str">
            <v/>
          </cell>
          <cell r="BQ23" t="str">
            <v/>
          </cell>
          <cell r="BR23" t="str">
            <v/>
          </cell>
          <cell r="BS23" t="str">
            <v/>
          </cell>
          <cell r="BT23" t="str">
            <v/>
          </cell>
          <cell r="BU23" t="str">
            <v/>
          </cell>
          <cell r="BV23" t="str">
            <v/>
          </cell>
          <cell r="BW23" t="str">
            <v/>
          </cell>
          <cell r="BX23" t="str">
            <v/>
          </cell>
          <cell r="BY23" t="str">
            <v/>
          </cell>
          <cell r="BZ23" t="str">
            <v/>
          </cell>
          <cell r="CA23" t="str">
            <v/>
          </cell>
          <cell r="CB23" t="str">
            <v/>
          </cell>
        </row>
        <row r="24">
          <cell r="AW24">
            <v>3.7979999999999996</v>
          </cell>
          <cell r="AX24">
            <v>3.798</v>
          </cell>
          <cell r="AY24">
            <v>3.798</v>
          </cell>
          <cell r="AZ24">
            <v>3.798</v>
          </cell>
          <cell r="BA24">
            <v>3.798</v>
          </cell>
          <cell r="BB24">
            <v>3.7980000000000005</v>
          </cell>
          <cell r="BC24">
            <v>3.7980000000000005</v>
          </cell>
          <cell r="BD24">
            <v>3.7979999999999996</v>
          </cell>
          <cell r="BE24">
            <v>3.798</v>
          </cell>
          <cell r="BF24">
            <v>3.798</v>
          </cell>
          <cell r="BG24">
            <v>3.798</v>
          </cell>
          <cell r="BH24">
            <v>3.798</v>
          </cell>
          <cell r="BI24">
            <v>3.798</v>
          </cell>
          <cell r="BJ24">
            <v>3.798</v>
          </cell>
          <cell r="BM24">
            <v>38260</v>
          </cell>
          <cell r="BN24">
            <v>21</v>
          </cell>
          <cell r="BO24" t="str">
            <v/>
          </cell>
          <cell r="BP24" t="str">
            <v/>
          </cell>
          <cell r="BQ24" t="str">
            <v/>
          </cell>
          <cell r="BR24" t="str">
            <v/>
          </cell>
          <cell r="BS24" t="str">
            <v/>
          </cell>
          <cell r="BT24" t="str">
            <v/>
          </cell>
          <cell r="BU24" t="str">
            <v/>
          </cell>
          <cell r="BV24" t="str">
            <v/>
          </cell>
          <cell r="BW24" t="str">
            <v/>
          </cell>
          <cell r="BX24" t="str">
            <v/>
          </cell>
          <cell r="BY24" t="str">
            <v/>
          </cell>
          <cell r="BZ24" t="str">
            <v/>
          </cell>
          <cell r="CA24" t="str">
            <v/>
          </cell>
          <cell r="CB24" t="str">
            <v/>
          </cell>
        </row>
        <row r="25">
          <cell r="AW25">
            <v>3.823</v>
          </cell>
          <cell r="AX25">
            <v>3.823</v>
          </cell>
          <cell r="AY25">
            <v>3.823</v>
          </cell>
          <cell r="AZ25">
            <v>3.823</v>
          </cell>
          <cell r="BA25">
            <v>3.823</v>
          </cell>
          <cell r="BB25">
            <v>3.8229999999999995</v>
          </cell>
          <cell r="BC25">
            <v>3.823</v>
          </cell>
          <cell r="BD25">
            <v>3.8229999999999995</v>
          </cell>
          <cell r="BE25">
            <v>3.823</v>
          </cell>
          <cell r="BF25">
            <v>3.823</v>
          </cell>
          <cell r="BG25">
            <v>3.823</v>
          </cell>
          <cell r="BH25">
            <v>3.823</v>
          </cell>
          <cell r="BI25">
            <v>3.823</v>
          </cell>
          <cell r="BJ25">
            <v>3.823</v>
          </cell>
          <cell r="BM25">
            <v>38291</v>
          </cell>
          <cell r="BN25">
            <v>22</v>
          </cell>
          <cell r="BO25" t="str">
            <v/>
          </cell>
          <cell r="BP25" t="str">
            <v/>
          </cell>
          <cell r="BQ25" t="str">
            <v/>
          </cell>
          <cell r="BR25" t="str">
            <v/>
          </cell>
          <cell r="BS25" t="str">
            <v/>
          </cell>
          <cell r="BT25" t="str">
            <v/>
          </cell>
          <cell r="BU25" t="str">
            <v/>
          </cell>
          <cell r="BV25" t="str">
            <v/>
          </cell>
          <cell r="BW25" t="str">
            <v/>
          </cell>
          <cell r="BX25" t="str">
            <v/>
          </cell>
          <cell r="BY25" t="str">
            <v/>
          </cell>
          <cell r="BZ25" t="str">
            <v/>
          </cell>
          <cell r="CA25" t="str">
            <v/>
          </cell>
          <cell r="CB25" t="str">
            <v/>
          </cell>
        </row>
        <row r="26">
          <cell r="AW26">
            <v>3.9809999999999999</v>
          </cell>
          <cell r="AX26">
            <v>3.9809999999999999</v>
          </cell>
          <cell r="AY26">
            <v>3.9809999999999994</v>
          </cell>
          <cell r="AZ26">
            <v>3.9809999999999999</v>
          </cell>
          <cell r="BA26">
            <v>3.9809999999999999</v>
          </cell>
          <cell r="BB26">
            <v>3.9809999999999994</v>
          </cell>
          <cell r="BC26">
            <v>3.9809999999999999</v>
          </cell>
          <cell r="BD26">
            <v>3.9809999999999999</v>
          </cell>
          <cell r="BE26">
            <v>3.9810000000000003</v>
          </cell>
          <cell r="BF26">
            <v>3.9809999999999999</v>
          </cell>
          <cell r="BG26">
            <v>3.9809999999999999</v>
          </cell>
          <cell r="BH26">
            <v>3.9810000000000003</v>
          </cell>
          <cell r="BI26">
            <v>3.9809999999999999</v>
          </cell>
          <cell r="BJ26">
            <v>3.9809999999999999</v>
          </cell>
          <cell r="BM26">
            <v>38321</v>
          </cell>
          <cell r="BN26">
            <v>23</v>
          </cell>
          <cell r="BO26" t="str">
            <v/>
          </cell>
          <cell r="BP26" t="str">
            <v/>
          </cell>
          <cell r="BQ26" t="str">
            <v/>
          </cell>
          <cell r="BR26" t="str">
            <v/>
          </cell>
          <cell r="BS26" t="str">
            <v/>
          </cell>
          <cell r="BT26" t="str">
            <v/>
          </cell>
          <cell r="BU26" t="str">
            <v/>
          </cell>
          <cell r="BV26" t="str">
            <v/>
          </cell>
          <cell r="BW26" t="str">
            <v/>
          </cell>
          <cell r="BX26" t="str">
            <v/>
          </cell>
          <cell r="BY26" t="str">
            <v/>
          </cell>
          <cell r="BZ26" t="str">
            <v/>
          </cell>
          <cell r="CA26" t="str">
            <v/>
          </cell>
          <cell r="CB26" t="str">
            <v/>
          </cell>
        </row>
        <row r="27">
          <cell r="AW27">
            <v>4.1550000000000002</v>
          </cell>
          <cell r="AX27">
            <v>4.1550000000000002</v>
          </cell>
          <cell r="AY27">
            <v>4.1550000000000002</v>
          </cell>
          <cell r="AZ27">
            <v>4.1550000000000002</v>
          </cell>
          <cell r="BA27">
            <v>4.1550000000000002</v>
          </cell>
          <cell r="BB27">
            <v>4.1550000000000002</v>
          </cell>
          <cell r="BC27">
            <v>4.1550000000000002</v>
          </cell>
          <cell r="BD27">
            <v>4.1550000000000002</v>
          </cell>
          <cell r="BE27">
            <v>4.1550000000000002</v>
          </cell>
          <cell r="BF27">
            <v>4.1550000000000002</v>
          </cell>
          <cell r="BG27">
            <v>4.1550000000000002</v>
          </cell>
          <cell r="BH27">
            <v>4.1550000000000002</v>
          </cell>
          <cell r="BI27">
            <v>4.1550000000000002</v>
          </cell>
          <cell r="BJ27">
            <v>4.1550000000000002</v>
          </cell>
          <cell r="BM27">
            <v>38352</v>
          </cell>
          <cell r="BN27">
            <v>24</v>
          </cell>
          <cell r="BO27" t="str">
            <v/>
          </cell>
          <cell r="BP27" t="str">
            <v/>
          </cell>
          <cell r="BQ27" t="str">
            <v/>
          </cell>
          <cell r="BR27" t="str">
            <v/>
          </cell>
          <cell r="BS27" t="str">
            <v/>
          </cell>
          <cell r="BT27" t="str">
            <v/>
          </cell>
          <cell r="BU27" t="str">
            <v/>
          </cell>
          <cell r="BV27" t="str">
            <v/>
          </cell>
          <cell r="BW27" t="str">
            <v/>
          </cell>
          <cell r="BX27" t="str">
            <v/>
          </cell>
          <cell r="BY27" t="str">
            <v/>
          </cell>
          <cell r="BZ27" t="str">
            <v/>
          </cell>
          <cell r="CA27" t="str">
            <v/>
          </cell>
          <cell r="CB27" t="str">
            <v/>
          </cell>
        </row>
        <row r="28">
          <cell r="AW28">
            <v>4.2149999999999999</v>
          </cell>
          <cell r="AX28">
            <v>4.2149999999999999</v>
          </cell>
          <cell r="AY28">
            <v>4.2149999999999999</v>
          </cell>
          <cell r="AZ28">
            <v>4.2149999999999999</v>
          </cell>
          <cell r="BA28">
            <v>4.2149999999999999</v>
          </cell>
          <cell r="BB28">
            <v>4.2149999999999999</v>
          </cell>
          <cell r="BC28">
            <v>4.2149999999999999</v>
          </cell>
          <cell r="BD28">
            <v>4.2149999999999999</v>
          </cell>
          <cell r="BE28">
            <v>4.2149999999999999</v>
          </cell>
          <cell r="BF28">
            <v>4.2149999999999999</v>
          </cell>
          <cell r="BG28">
            <v>4.2149999999999999</v>
          </cell>
          <cell r="BH28">
            <v>4.2149999999999999</v>
          </cell>
          <cell r="BI28">
            <v>4.2149999999999999</v>
          </cell>
          <cell r="BJ28">
            <v>4.2149999999999999</v>
          </cell>
          <cell r="BM28">
            <v>38383</v>
          </cell>
          <cell r="BN28">
            <v>25</v>
          </cell>
          <cell r="BO28" t="str">
            <v/>
          </cell>
          <cell r="BP28" t="str">
            <v/>
          </cell>
          <cell r="BQ28" t="str">
            <v/>
          </cell>
          <cell r="BR28" t="str">
            <v/>
          </cell>
          <cell r="BS28" t="str">
            <v/>
          </cell>
          <cell r="BT28" t="str">
            <v/>
          </cell>
          <cell r="BU28" t="str">
            <v/>
          </cell>
          <cell r="BV28" t="str">
            <v/>
          </cell>
          <cell r="BW28" t="str">
            <v/>
          </cell>
          <cell r="BX28" t="str">
            <v/>
          </cell>
          <cell r="BY28" t="str">
            <v/>
          </cell>
          <cell r="BZ28" t="str">
            <v/>
          </cell>
          <cell r="CA28" t="str">
            <v/>
          </cell>
          <cell r="CB28" t="str">
            <v/>
          </cell>
        </row>
        <row r="29">
          <cell r="AW29">
            <v>4.1050000000000004</v>
          </cell>
          <cell r="AX29">
            <v>4.1050000000000004</v>
          </cell>
          <cell r="AY29">
            <v>4.1050000000000004</v>
          </cell>
          <cell r="AZ29">
            <v>4.1050000000000004</v>
          </cell>
          <cell r="BA29">
            <v>4.1050000000000004</v>
          </cell>
          <cell r="BB29">
            <v>4.1050000000000004</v>
          </cell>
          <cell r="BC29">
            <v>4.1050000000000004</v>
          </cell>
          <cell r="BD29">
            <v>4.1050000000000004</v>
          </cell>
          <cell r="BE29">
            <v>4.1050000000000004</v>
          </cell>
          <cell r="BF29">
            <v>4.1050000000000004</v>
          </cell>
          <cell r="BG29">
            <v>4.1050000000000004</v>
          </cell>
          <cell r="BH29">
            <v>4.1050000000000004</v>
          </cell>
          <cell r="BI29">
            <v>4.1050000000000004</v>
          </cell>
          <cell r="BJ29">
            <v>4.1050000000000004</v>
          </cell>
          <cell r="BM29">
            <v>38411</v>
          </cell>
          <cell r="BN29">
            <v>26</v>
          </cell>
          <cell r="BO29" t="str">
            <v/>
          </cell>
          <cell r="BP29" t="str">
            <v/>
          </cell>
          <cell r="BQ29" t="str">
            <v/>
          </cell>
          <cell r="BR29" t="str">
            <v/>
          </cell>
          <cell r="BS29" t="str">
            <v/>
          </cell>
          <cell r="BT29" t="str">
            <v/>
          </cell>
          <cell r="BU29" t="str">
            <v/>
          </cell>
          <cell r="BV29" t="str">
            <v/>
          </cell>
          <cell r="BW29" t="str">
            <v/>
          </cell>
          <cell r="BX29" t="str">
            <v/>
          </cell>
          <cell r="BY29" t="str">
            <v/>
          </cell>
          <cell r="BZ29" t="str">
            <v/>
          </cell>
          <cell r="CA29" t="str">
            <v/>
          </cell>
          <cell r="CB29" t="str">
            <v/>
          </cell>
        </row>
        <row r="30">
          <cell r="AW30">
            <v>3.9350000000000001</v>
          </cell>
          <cell r="AX30">
            <v>3.9350000000000001</v>
          </cell>
          <cell r="AY30">
            <v>3.9350000000000001</v>
          </cell>
          <cell r="AZ30">
            <v>3.9350000000000005</v>
          </cell>
          <cell r="BA30">
            <v>3.9350000000000001</v>
          </cell>
          <cell r="BB30">
            <v>3.9350000000000001</v>
          </cell>
          <cell r="BC30">
            <v>3.9350000000000001</v>
          </cell>
          <cell r="BD30">
            <v>3.9350000000000001</v>
          </cell>
          <cell r="BE30">
            <v>3.9350000000000001</v>
          </cell>
          <cell r="BF30">
            <v>3.9349999999999996</v>
          </cell>
          <cell r="BG30">
            <v>3.9350000000000001</v>
          </cell>
          <cell r="BH30">
            <v>3.9350000000000001</v>
          </cell>
          <cell r="BI30">
            <v>3.9350000000000001</v>
          </cell>
          <cell r="BJ30">
            <v>3.9350000000000001</v>
          </cell>
          <cell r="BM30">
            <v>38442</v>
          </cell>
          <cell r="BN30">
            <v>27</v>
          </cell>
          <cell r="BO30" t="str">
            <v/>
          </cell>
          <cell r="BP30" t="str">
            <v/>
          </cell>
          <cell r="BQ30" t="str">
            <v/>
          </cell>
          <cell r="BR30" t="str">
            <v/>
          </cell>
          <cell r="BS30" t="str">
            <v/>
          </cell>
          <cell r="BT30" t="str">
            <v/>
          </cell>
          <cell r="BU30" t="str">
            <v/>
          </cell>
          <cell r="BV30" t="str">
            <v/>
          </cell>
          <cell r="BW30" t="str">
            <v/>
          </cell>
          <cell r="BX30" t="str">
            <v/>
          </cell>
          <cell r="BY30" t="str">
            <v/>
          </cell>
          <cell r="BZ30" t="str">
            <v/>
          </cell>
          <cell r="CA30" t="str">
            <v/>
          </cell>
          <cell r="CB30" t="str">
            <v/>
          </cell>
        </row>
        <row r="31">
          <cell r="AW31">
            <v>3.6749999999999998</v>
          </cell>
          <cell r="AX31">
            <v>3.6749999999999998</v>
          </cell>
          <cell r="AY31">
            <v>3.6749999999999994</v>
          </cell>
          <cell r="AZ31">
            <v>3.6749999999999998</v>
          </cell>
          <cell r="BA31">
            <v>3.6749999999999998</v>
          </cell>
          <cell r="BB31">
            <v>3.6749999999999994</v>
          </cell>
          <cell r="BC31">
            <v>3.6749999999999998</v>
          </cell>
          <cell r="BD31">
            <v>3.6749999999999998</v>
          </cell>
          <cell r="BE31">
            <v>3.6749999999999998</v>
          </cell>
          <cell r="BF31">
            <v>3.6749999999999998</v>
          </cell>
          <cell r="BG31">
            <v>3.6749999999999998</v>
          </cell>
          <cell r="BH31">
            <v>3.6749999999999994</v>
          </cell>
          <cell r="BI31">
            <v>3.6750000000000003</v>
          </cell>
          <cell r="BJ31">
            <v>3.6749999999999998</v>
          </cell>
          <cell r="BM31">
            <v>38472</v>
          </cell>
          <cell r="BN31">
            <v>28</v>
          </cell>
          <cell r="BO31" t="str">
            <v/>
          </cell>
          <cell r="BP31" t="str">
            <v/>
          </cell>
          <cell r="BQ31" t="str">
            <v/>
          </cell>
          <cell r="BR31" t="str">
            <v/>
          </cell>
          <cell r="BS31" t="str">
            <v/>
          </cell>
          <cell r="BT31" t="str">
            <v/>
          </cell>
          <cell r="BU31" t="str">
            <v/>
          </cell>
          <cell r="BV31" t="str">
            <v/>
          </cell>
          <cell r="BW31" t="str">
            <v/>
          </cell>
          <cell r="BX31" t="str">
            <v/>
          </cell>
          <cell r="BY31" t="str">
            <v/>
          </cell>
          <cell r="BZ31" t="str">
            <v/>
          </cell>
          <cell r="CA31" t="str">
            <v/>
          </cell>
          <cell r="CB31" t="str">
            <v/>
          </cell>
        </row>
        <row r="32">
          <cell r="AW32">
            <v>3.61</v>
          </cell>
          <cell r="AX32">
            <v>3.61</v>
          </cell>
          <cell r="AY32">
            <v>3.61</v>
          </cell>
          <cell r="AZ32">
            <v>3.6100000000000003</v>
          </cell>
          <cell r="BA32">
            <v>3.6100000000000003</v>
          </cell>
          <cell r="BB32">
            <v>3.61</v>
          </cell>
          <cell r="BC32">
            <v>3.61</v>
          </cell>
          <cell r="BD32">
            <v>3.61</v>
          </cell>
          <cell r="BE32">
            <v>3.61</v>
          </cell>
          <cell r="BF32">
            <v>3.61</v>
          </cell>
          <cell r="BG32">
            <v>3.61</v>
          </cell>
          <cell r="BH32">
            <v>3.61</v>
          </cell>
          <cell r="BI32">
            <v>3.6100000000000003</v>
          </cell>
          <cell r="BJ32">
            <v>3.6100000000000003</v>
          </cell>
          <cell r="BM32">
            <v>38503</v>
          </cell>
          <cell r="BN32">
            <v>29</v>
          </cell>
          <cell r="BO32" t="str">
            <v/>
          </cell>
          <cell r="BP32" t="str">
            <v/>
          </cell>
          <cell r="BQ32" t="str">
            <v/>
          </cell>
          <cell r="BR32" t="str">
            <v/>
          </cell>
          <cell r="BS32" t="str">
            <v/>
          </cell>
          <cell r="BT32" t="str">
            <v/>
          </cell>
          <cell r="BU32" t="str">
            <v/>
          </cell>
          <cell r="BV32" t="str">
            <v/>
          </cell>
          <cell r="BW32" t="str">
            <v/>
          </cell>
          <cell r="BX32" t="str">
            <v/>
          </cell>
          <cell r="BY32" t="str">
            <v/>
          </cell>
          <cell r="BZ32" t="str">
            <v/>
          </cell>
          <cell r="CA32" t="str">
            <v/>
          </cell>
          <cell r="CB32" t="str">
            <v/>
          </cell>
        </row>
        <row r="33">
          <cell r="AW33">
            <v>3.625</v>
          </cell>
          <cell r="AX33">
            <v>3.625</v>
          </cell>
          <cell r="AY33">
            <v>3.625</v>
          </cell>
          <cell r="AZ33">
            <v>3.625</v>
          </cell>
          <cell r="BA33">
            <v>3.625</v>
          </cell>
          <cell r="BB33">
            <v>3.625</v>
          </cell>
          <cell r="BC33">
            <v>3.625</v>
          </cell>
          <cell r="BD33">
            <v>3.625</v>
          </cell>
          <cell r="BE33">
            <v>3.625</v>
          </cell>
          <cell r="BF33">
            <v>3.625</v>
          </cell>
          <cell r="BG33">
            <v>3.625</v>
          </cell>
          <cell r="BH33">
            <v>3.625</v>
          </cell>
          <cell r="BI33">
            <v>3.625</v>
          </cell>
          <cell r="BJ33">
            <v>3.625</v>
          </cell>
          <cell r="BM33">
            <v>38533</v>
          </cell>
          <cell r="BN33">
            <v>30</v>
          </cell>
          <cell r="BO33" t="str">
            <v/>
          </cell>
          <cell r="BP33" t="str">
            <v/>
          </cell>
          <cell r="BQ33" t="str">
            <v/>
          </cell>
          <cell r="BR33" t="str">
            <v/>
          </cell>
          <cell r="BS33" t="str">
            <v/>
          </cell>
          <cell r="BT33" t="str">
            <v/>
          </cell>
          <cell r="BU33" t="str">
            <v/>
          </cell>
          <cell r="BV33" t="str">
            <v/>
          </cell>
          <cell r="BW33" t="str">
            <v/>
          </cell>
          <cell r="BX33" t="str">
            <v/>
          </cell>
          <cell r="BY33" t="str">
            <v/>
          </cell>
          <cell r="BZ33" t="str">
            <v/>
          </cell>
          <cell r="CA33" t="str">
            <v/>
          </cell>
          <cell r="CB33" t="str">
            <v/>
          </cell>
        </row>
        <row r="34">
          <cell r="AW34">
            <v>3.66</v>
          </cell>
          <cell r="AX34">
            <v>3.66</v>
          </cell>
          <cell r="AY34">
            <v>3.66</v>
          </cell>
          <cell r="AZ34">
            <v>3.66</v>
          </cell>
          <cell r="BA34">
            <v>3.66</v>
          </cell>
          <cell r="BB34">
            <v>3.6599999999999997</v>
          </cell>
          <cell r="BC34">
            <v>3.66</v>
          </cell>
          <cell r="BD34">
            <v>3.6600000000000006</v>
          </cell>
          <cell r="BE34">
            <v>3.66</v>
          </cell>
          <cell r="BF34">
            <v>3.6599999999999997</v>
          </cell>
          <cell r="BG34">
            <v>3.66</v>
          </cell>
          <cell r="BH34">
            <v>3.6600000000000006</v>
          </cell>
          <cell r="BI34">
            <v>3.66</v>
          </cell>
          <cell r="BJ34">
            <v>3.66</v>
          </cell>
          <cell r="BM34">
            <v>38564</v>
          </cell>
          <cell r="BN34">
            <v>31</v>
          </cell>
          <cell r="BO34" t="str">
            <v/>
          </cell>
          <cell r="BP34" t="str">
            <v/>
          </cell>
          <cell r="BQ34" t="str">
            <v/>
          </cell>
          <cell r="BR34" t="str">
            <v/>
          </cell>
          <cell r="BS34" t="str">
            <v/>
          </cell>
          <cell r="BT34" t="str">
            <v/>
          </cell>
          <cell r="BU34" t="str">
            <v/>
          </cell>
          <cell r="BV34" t="str">
            <v/>
          </cell>
          <cell r="BW34" t="str">
            <v/>
          </cell>
          <cell r="BX34" t="str">
            <v/>
          </cell>
          <cell r="BY34" t="str">
            <v/>
          </cell>
          <cell r="BZ34" t="str">
            <v/>
          </cell>
          <cell r="CA34" t="str">
            <v/>
          </cell>
          <cell r="CB34" t="str">
            <v/>
          </cell>
        </row>
      </sheetData>
      <sheetData sheetId="8" refreshError="1">
        <row r="1">
          <cell r="A1" t="str">
            <v>Contract Symbol</v>
          </cell>
          <cell r="B1" t="str">
            <v>Month</v>
          </cell>
          <cell r="C1" t="str">
            <v>Yearend</v>
          </cell>
          <cell r="D1" t="str">
            <v>Type1</v>
          </cell>
          <cell r="E1" t="str">
            <v>Strike</v>
          </cell>
          <cell r="F1" t="str">
            <v>Expiration Date</v>
          </cell>
          <cell r="G1" t="str">
            <v>Todays Settle</v>
          </cell>
          <cell r="H1" t="str">
            <v>Previous Settle</v>
          </cell>
          <cell r="I1" t="str">
            <v>Estimated Volume</v>
          </cell>
          <cell r="J1" t="str">
            <v>Daily High</v>
          </cell>
          <cell r="K1" t="str">
            <v>Daily Low</v>
          </cell>
          <cell r="L1" t="str">
            <v>Year</v>
          </cell>
          <cell r="M1" t="str">
            <v>Implied Volatility2</v>
          </cell>
          <cell r="N1" t="str">
            <v>Underlying Symbol</v>
          </cell>
          <cell r="O1" t="str">
            <v>Underlying Price</v>
          </cell>
          <cell r="P1" t="str">
            <v>Type2</v>
          </cell>
        </row>
        <row r="2">
          <cell r="A2" t="str">
            <v>CG</v>
          </cell>
          <cell r="B2">
            <v>1</v>
          </cell>
          <cell r="C2">
            <v>3</v>
          </cell>
          <cell r="D2" t="str">
            <v>C</v>
          </cell>
          <cell r="E2">
            <v>3.75</v>
          </cell>
          <cell r="F2">
            <v>37608</v>
          </cell>
          <cell r="G2">
            <v>0.75</v>
          </cell>
          <cell r="H2">
            <v>0.6</v>
          </cell>
          <cell r="I2" t="str">
            <v>0          0</v>
          </cell>
          <cell r="J2">
            <v>0</v>
          </cell>
          <cell r="K2">
            <v>0</v>
          </cell>
          <cell r="L2">
            <v>2003</v>
          </cell>
          <cell r="M2" t="str">
            <v>No Trade</v>
          </cell>
          <cell r="N2" t="str">
            <v/>
          </cell>
          <cell r="O2" t="str">
            <v/>
          </cell>
          <cell r="P2" t="str">
            <v/>
          </cell>
        </row>
        <row r="3">
          <cell r="A3" t="str">
            <v>CG</v>
          </cell>
          <cell r="B3">
            <v>1</v>
          </cell>
          <cell r="C3">
            <v>3</v>
          </cell>
          <cell r="D3" t="str">
            <v>C</v>
          </cell>
          <cell r="E3">
            <v>4</v>
          </cell>
          <cell r="F3">
            <v>37608</v>
          </cell>
          <cell r="G3">
            <v>0.55000000000000004</v>
          </cell>
          <cell r="H3">
            <v>0.5</v>
          </cell>
          <cell r="I3" t="str">
            <v>0          0</v>
          </cell>
          <cell r="J3">
            <v>0</v>
          </cell>
          <cell r="K3">
            <v>0</v>
          </cell>
          <cell r="L3">
            <v>2003</v>
          </cell>
          <cell r="M3" t="str">
            <v>No Trade</v>
          </cell>
          <cell r="N3" t="str">
            <v/>
          </cell>
          <cell r="O3" t="str">
            <v/>
          </cell>
          <cell r="P3" t="str">
            <v/>
          </cell>
        </row>
        <row r="4">
          <cell r="A4" t="str">
            <v>CG</v>
          </cell>
          <cell r="B4">
            <v>1</v>
          </cell>
          <cell r="C4">
            <v>3</v>
          </cell>
          <cell r="D4" t="str">
            <v>P</v>
          </cell>
          <cell r="E4">
            <v>4</v>
          </cell>
          <cell r="F4">
            <v>37608</v>
          </cell>
          <cell r="G4">
            <v>0.23</v>
          </cell>
          <cell r="H4">
            <v>0.5</v>
          </cell>
          <cell r="I4" t="str">
            <v>8          0</v>
          </cell>
          <cell r="J4">
            <v>0</v>
          </cell>
          <cell r="K4">
            <v>0</v>
          </cell>
          <cell r="L4">
            <v>2003</v>
          </cell>
          <cell r="M4" t="str">
            <v>No Trade</v>
          </cell>
          <cell r="N4" t="str">
            <v/>
          </cell>
          <cell r="O4" t="str">
            <v/>
          </cell>
          <cell r="P4" t="str">
            <v/>
          </cell>
        </row>
        <row r="5">
          <cell r="A5" t="str">
            <v>CG</v>
          </cell>
          <cell r="B5">
            <v>1</v>
          </cell>
          <cell r="C5">
            <v>3</v>
          </cell>
          <cell r="D5" t="str">
            <v>C</v>
          </cell>
          <cell r="E5">
            <v>4.5</v>
          </cell>
          <cell r="F5">
            <v>37608</v>
          </cell>
          <cell r="G5">
            <v>0.4</v>
          </cell>
          <cell r="H5">
            <v>0.3</v>
          </cell>
          <cell r="I5" t="str">
            <v>5          5</v>
          </cell>
          <cell r="J5">
            <v>0</v>
          </cell>
          <cell r="K5">
            <v>0</v>
          </cell>
          <cell r="L5">
            <v>2003</v>
          </cell>
          <cell r="M5" t="str">
            <v>No Trade</v>
          </cell>
          <cell r="N5" t="str">
            <v/>
          </cell>
          <cell r="O5" t="str">
            <v/>
          </cell>
          <cell r="P5" t="str">
            <v/>
          </cell>
        </row>
        <row r="6">
          <cell r="A6" t="str">
            <v>CG</v>
          </cell>
          <cell r="B6">
            <v>1</v>
          </cell>
          <cell r="C6">
            <v>3</v>
          </cell>
          <cell r="D6" t="str">
            <v>P</v>
          </cell>
          <cell r="E6">
            <v>4.5</v>
          </cell>
          <cell r="F6">
            <v>37608</v>
          </cell>
          <cell r="G6">
            <v>0.4</v>
          </cell>
          <cell r="I6">
            <v>5</v>
          </cell>
          <cell r="J6">
            <v>0</v>
          </cell>
          <cell r="K6">
            <v>0</v>
          </cell>
          <cell r="L6">
            <v>2003</v>
          </cell>
          <cell r="M6" t="str">
            <v>No Trade</v>
          </cell>
          <cell r="N6" t="str">
            <v/>
          </cell>
          <cell r="O6" t="str">
            <v/>
          </cell>
          <cell r="P6" t="str">
            <v/>
          </cell>
        </row>
        <row r="7">
          <cell r="A7" t="str">
            <v>CG</v>
          </cell>
          <cell r="B7">
            <v>1</v>
          </cell>
          <cell r="C7">
            <v>3</v>
          </cell>
          <cell r="D7" t="str">
            <v>C</v>
          </cell>
          <cell r="E7">
            <v>5</v>
          </cell>
          <cell r="F7">
            <v>37608</v>
          </cell>
          <cell r="G7">
            <v>0.2</v>
          </cell>
          <cell r="H7">
            <v>0.1</v>
          </cell>
          <cell r="I7" t="str">
            <v>8          0</v>
          </cell>
          <cell r="J7">
            <v>0</v>
          </cell>
          <cell r="K7">
            <v>0</v>
          </cell>
          <cell r="L7">
            <v>2003</v>
          </cell>
          <cell r="M7" t="str">
            <v>No Trade</v>
          </cell>
          <cell r="N7" t="str">
            <v/>
          </cell>
          <cell r="O7" t="str">
            <v/>
          </cell>
          <cell r="P7" t="str">
            <v/>
          </cell>
        </row>
        <row r="8">
          <cell r="A8" t="str">
            <v>CG</v>
          </cell>
          <cell r="B8">
            <v>3</v>
          </cell>
          <cell r="C8">
            <v>3</v>
          </cell>
          <cell r="D8" t="str">
            <v>P</v>
          </cell>
          <cell r="E8">
            <v>4</v>
          </cell>
          <cell r="F8">
            <v>37671</v>
          </cell>
          <cell r="G8">
            <v>0.5</v>
          </cell>
          <cell r="H8">
            <v>0.5</v>
          </cell>
          <cell r="I8" t="str">
            <v>5          0</v>
          </cell>
          <cell r="J8">
            <v>0</v>
          </cell>
          <cell r="K8">
            <v>0</v>
          </cell>
          <cell r="L8">
            <v>2003</v>
          </cell>
          <cell r="M8" t="str">
            <v>No Trade</v>
          </cell>
          <cell r="N8" t="str">
            <v/>
          </cell>
          <cell r="O8" t="str">
            <v/>
          </cell>
          <cell r="P8" t="str">
            <v/>
          </cell>
        </row>
        <row r="9">
          <cell r="A9" t="str">
            <v>CG</v>
          </cell>
          <cell r="B9">
            <v>6</v>
          </cell>
          <cell r="C9">
            <v>3</v>
          </cell>
          <cell r="D9" t="str">
            <v>C</v>
          </cell>
          <cell r="E9">
            <v>8</v>
          </cell>
          <cell r="F9">
            <v>37760</v>
          </cell>
          <cell r="G9">
            <v>1.3</v>
          </cell>
          <cell r="H9">
            <v>1.2</v>
          </cell>
          <cell r="I9" t="str">
            <v>5          0</v>
          </cell>
          <cell r="J9">
            <v>0</v>
          </cell>
          <cell r="K9">
            <v>0</v>
          </cell>
          <cell r="L9">
            <v>2003</v>
          </cell>
          <cell r="M9" t="str">
            <v>No Trade</v>
          </cell>
          <cell r="N9" t="str">
            <v/>
          </cell>
          <cell r="O9" t="str">
            <v/>
          </cell>
          <cell r="P9" t="str">
            <v/>
          </cell>
        </row>
        <row r="10">
          <cell r="A10" t="str">
            <v>CG</v>
          </cell>
          <cell r="B10">
            <v>6</v>
          </cell>
          <cell r="C10">
            <v>3</v>
          </cell>
          <cell r="D10" t="str">
            <v>P</v>
          </cell>
          <cell r="E10">
            <v>8</v>
          </cell>
          <cell r="F10">
            <v>37760</v>
          </cell>
          <cell r="G10">
            <v>0.75</v>
          </cell>
          <cell r="H10">
            <v>0.8</v>
          </cell>
          <cell r="I10" t="str">
            <v>0          0</v>
          </cell>
          <cell r="J10">
            <v>0</v>
          </cell>
          <cell r="K10">
            <v>0</v>
          </cell>
          <cell r="L10">
            <v>2003</v>
          </cell>
          <cell r="M10" t="str">
            <v>No Trade</v>
          </cell>
          <cell r="N10" t="str">
            <v/>
          </cell>
          <cell r="O10" t="str">
            <v/>
          </cell>
          <cell r="P10" t="str">
            <v/>
          </cell>
        </row>
        <row r="11">
          <cell r="A11" t="str">
            <v>CG</v>
          </cell>
          <cell r="B11">
            <v>6</v>
          </cell>
          <cell r="C11">
            <v>3</v>
          </cell>
          <cell r="D11" t="str">
            <v>C</v>
          </cell>
          <cell r="E11">
            <v>9</v>
          </cell>
          <cell r="F11">
            <v>37760</v>
          </cell>
          <cell r="G11">
            <v>1.1000000000000001</v>
          </cell>
          <cell r="H11">
            <v>1</v>
          </cell>
          <cell r="I11" t="str">
            <v>5          0</v>
          </cell>
          <cell r="J11">
            <v>0</v>
          </cell>
          <cell r="K11">
            <v>0</v>
          </cell>
          <cell r="L11">
            <v>2003</v>
          </cell>
          <cell r="M11" t="str">
            <v>No Trade</v>
          </cell>
          <cell r="N11" t="str">
            <v/>
          </cell>
          <cell r="O11" t="str">
            <v/>
          </cell>
          <cell r="P11" t="str">
            <v/>
          </cell>
        </row>
        <row r="12">
          <cell r="A12" t="str">
            <v>CG</v>
          </cell>
          <cell r="B12">
            <v>6</v>
          </cell>
          <cell r="C12">
            <v>3</v>
          </cell>
          <cell r="D12" t="str">
            <v>C</v>
          </cell>
          <cell r="E12">
            <v>10</v>
          </cell>
          <cell r="F12">
            <v>37760</v>
          </cell>
          <cell r="G12">
            <v>0.7</v>
          </cell>
          <cell r="H12">
            <v>0.6</v>
          </cell>
          <cell r="I12" t="str">
            <v>5          0</v>
          </cell>
          <cell r="J12">
            <v>0</v>
          </cell>
          <cell r="K12">
            <v>0</v>
          </cell>
          <cell r="L12">
            <v>2003</v>
          </cell>
          <cell r="M12" t="str">
            <v>No Trade</v>
          </cell>
          <cell r="N12" t="str">
            <v/>
          </cell>
          <cell r="O12" t="str">
            <v/>
          </cell>
          <cell r="P12" t="str">
            <v/>
          </cell>
        </row>
        <row r="13">
          <cell r="A13" t="str">
            <v>CH</v>
          </cell>
          <cell r="B13">
            <v>1</v>
          </cell>
          <cell r="C13">
            <v>3</v>
          </cell>
          <cell r="D13" t="str">
            <v>C</v>
          </cell>
          <cell r="E13">
            <v>4.5</v>
          </cell>
          <cell r="F13">
            <v>37608</v>
          </cell>
          <cell r="G13">
            <v>0.7</v>
          </cell>
          <cell r="H13">
            <v>0.9</v>
          </cell>
          <cell r="I13" t="str">
            <v>0          0</v>
          </cell>
          <cell r="J13">
            <v>0</v>
          </cell>
          <cell r="K13">
            <v>0</v>
          </cell>
          <cell r="L13">
            <v>2003</v>
          </cell>
          <cell r="M13" t="str">
            <v>No Trade</v>
          </cell>
          <cell r="N13" t="str">
            <v/>
          </cell>
          <cell r="O13" t="str">
            <v/>
          </cell>
          <cell r="P13" t="str">
            <v/>
          </cell>
        </row>
        <row r="14">
          <cell r="A14" t="str">
            <v>CH</v>
          </cell>
          <cell r="B14">
            <v>1</v>
          </cell>
          <cell r="C14">
            <v>3</v>
          </cell>
          <cell r="D14" t="str">
            <v>C</v>
          </cell>
          <cell r="E14">
            <v>5</v>
          </cell>
          <cell r="F14">
            <v>37608</v>
          </cell>
          <cell r="G14">
            <v>0.4</v>
          </cell>
          <cell r="H14">
            <v>0.6</v>
          </cell>
          <cell r="I14" t="str">
            <v>0          0</v>
          </cell>
          <cell r="J14">
            <v>0</v>
          </cell>
          <cell r="K14">
            <v>0</v>
          </cell>
          <cell r="L14">
            <v>2003</v>
          </cell>
          <cell r="M14" t="str">
            <v>No Trade</v>
          </cell>
          <cell r="N14" t="str">
            <v/>
          </cell>
          <cell r="O14" t="str">
            <v/>
          </cell>
          <cell r="P14" t="str">
            <v/>
          </cell>
        </row>
        <row r="15">
          <cell r="A15" t="str">
            <v>CH</v>
          </cell>
          <cell r="B15">
            <v>1</v>
          </cell>
          <cell r="C15">
            <v>3</v>
          </cell>
          <cell r="D15" t="str">
            <v>C</v>
          </cell>
          <cell r="E15">
            <v>7.5</v>
          </cell>
          <cell r="F15">
            <v>37608</v>
          </cell>
          <cell r="G15">
            <v>0.04</v>
          </cell>
          <cell r="H15">
            <v>0</v>
          </cell>
          <cell r="I15" t="str">
            <v>5          0</v>
          </cell>
          <cell r="J15">
            <v>0</v>
          </cell>
          <cell r="K15">
            <v>0</v>
          </cell>
          <cell r="L15">
            <v>2003</v>
          </cell>
          <cell r="M15" t="str">
            <v>No Trade</v>
          </cell>
          <cell r="N15" t="str">
            <v/>
          </cell>
          <cell r="O15" t="str">
            <v/>
          </cell>
          <cell r="P15" t="str">
            <v/>
          </cell>
        </row>
        <row r="16">
          <cell r="A16" t="str">
            <v>CH</v>
          </cell>
          <cell r="B16">
            <v>2</v>
          </cell>
          <cell r="C16">
            <v>3</v>
          </cell>
          <cell r="D16" t="str">
            <v>C</v>
          </cell>
          <cell r="E16">
            <v>4.25</v>
          </cell>
          <cell r="F16">
            <v>37638</v>
          </cell>
          <cell r="G16">
            <v>1.1000000000000001</v>
          </cell>
          <cell r="H16">
            <v>1.1000000000000001</v>
          </cell>
          <cell r="I16" t="str">
            <v>5          0</v>
          </cell>
          <cell r="J16">
            <v>0</v>
          </cell>
          <cell r="K16">
            <v>0</v>
          </cell>
          <cell r="L16">
            <v>2003</v>
          </cell>
          <cell r="M16" t="str">
            <v>No Trade</v>
          </cell>
          <cell r="N16" t="str">
            <v/>
          </cell>
          <cell r="O16" t="str">
            <v/>
          </cell>
          <cell r="P16" t="str">
            <v/>
          </cell>
        </row>
        <row r="17">
          <cell r="A17" t="str">
            <v>CH</v>
          </cell>
          <cell r="B17">
            <v>2</v>
          </cell>
          <cell r="C17">
            <v>3</v>
          </cell>
          <cell r="D17" t="str">
            <v>C</v>
          </cell>
          <cell r="E17">
            <v>4.5</v>
          </cell>
          <cell r="F17">
            <v>37638</v>
          </cell>
          <cell r="G17">
            <v>0.95</v>
          </cell>
          <cell r="H17">
            <v>1</v>
          </cell>
          <cell r="I17" t="str">
            <v>0          0</v>
          </cell>
          <cell r="J17">
            <v>0</v>
          </cell>
          <cell r="K17">
            <v>0</v>
          </cell>
          <cell r="L17">
            <v>2003</v>
          </cell>
          <cell r="M17" t="str">
            <v>No Trade</v>
          </cell>
          <cell r="N17" t="str">
            <v/>
          </cell>
          <cell r="O17" t="str">
            <v/>
          </cell>
          <cell r="P17" t="str">
            <v/>
          </cell>
        </row>
        <row r="18">
          <cell r="A18" t="str">
            <v>CH</v>
          </cell>
          <cell r="B18">
            <v>2</v>
          </cell>
          <cell r="C18">
            <v>3</v>
          </cell>
          <cell r="D18" t="str">
            <v>P</v>
          </cell>
          <cell r="E18">
            <v>4.5</v>
          </cell>
          <cell r="F18">
            <v>37638</v>
          </cell>
          <cell r="G18">
            <v>1.34</v>
          </cell>
          <cell r="H18">
            <v>1</v>
          </cell>
          <cell r="I18" t="str">
            <v>2          0</v>
          </cell>
          <cell r="J18">
            <v>0</v>
          </cell>
          <cell r="K18">
            <v>0</v>
          </cell>
          <cell r="L18">
            <v>2003</v>
          </cell>
          <cell r="M18" t="str">
            <v>No Trade</v>
          </cell>
          <cell r="N18" t="str">
            <v/>
          </cell>
          <cell r="O18" t="str">
            <v/>
          </cell>
          <cell r="P18" t="str">
            <v/>
          </cell>
        </row>
        <row r="19">
          <cell r="A19" t="str">
            <v>CH</v>
          </cell>
          <cell r="B19">
            <v>2</v>
          </cell>
          <cell r="C19">
            <v>3</v>
          </cell>
          <cell r="D19" t="str">
            <v>C</v>
          </cell>
          <cell r="E19">
            <v>4.75</v>
          </cell>
          <cell r="F19">
            <v>37638</v>
          </cell>
          <cell r="G19">
            <v>0.8</v>
          </cell>
          <cell r="H19">
            <v>0.8</v>
          </cell>
          <cell r="I19" t="str">
            <v>5          0</v>
          </cell>
          <cell r="J19">
            <v>0</v>
          </cell>
          <cell r="K19">
            <v>0</v>
          </cell>
          <cell r="L19">
            <v>2003</v>
          </cell>
          <cell r="M19" t="str">
            <v>No Trade</v>
          </cell>
          <cell r="N19" t="str">
            <v/>
          </cell>
          <cell r="O19" t="str">
            <v/>
          </cell>
          <cell r="P19" t="str">
            <v/>
          </cell>
        </row>
        <row r="20">
          <cell r="A20" t="str">
            <v>CH</v>
          </cell>
          <cell r="B20">
            <v>2</v>
          </cell>
          <cell r="C20">
            <v>3</v>
          </cell>
          <cell r="D20" t="str">
            <v>C</v>
          </cell>
          <cell r="E20">
            <v>5</v>
          </cell>
          <cell r="F20">
            <v>37638</v>
          </cell>
          <cell r="G20">
            <v>0.5</v>
          </cell>
          <cell r="H20">
            <v>0.5</v>
          </cell>
          <cell r="I20" t="str">
            <v>5          0</v>
          </cell>
          <cell r="J20">
            <v>0</v>
          </cell>
          <cell r="K20">
            <v>0</v>
          </cell>
          <cell r="L20">
            <v>2003</v>
          </cell>
          <cell r="M20" t="str">
            <v>No Trade</v>
          </cell>
          <cell r="N20" t="str">
            <v/>
          </cell>
          <cell r="O20" t="str">
            <v/>
          </cell>
          <cell r="P20" t="str">
            <v/>
          </cell>
        </row>
        <row r="21">
          <cell r="A21" t="str">
            <v>CH</v>
          </cell>
          <cell r="B21">
            <v>3</v>
          </cell>
          <cell r="C21">
            <v>3</v>
          </cell>
          <cell r="D21" t="str">
            <v>C</v>
          </cell>
          <cell r="E21">
            <v>4.25</v>
          </cell>
          <cell r="F21">
            <v>37671</v>
          </cell>
          <cell r="G21">
            <v>0.6</v>
          </cell>
          <cell r="H21">
            <v>0.6</v>
          </cell>
          <cell r="I21" t="str">
            <v>0          0</v>
          </cell>
          <cell r="J21">
            <v>0</v>
          </cell>
          <cell r="K21">
            <v>0</v>
          </cell>
          <cell r="L21">
            <v>2003</v>
          </cell>
          <cell r="M21" t="str">
            <v>No Trade</v>
          </cell>
          <cell r="N21" t="str">
            <v/>
          </cell>
          <cell r="O21" t="str">
            <v/>
          </cell>
          <cell r="P21" t="str">
            <v/>
          </cell>
        </row>
        <row r="22">
          <cell r="A22" t="str">
            <v>CH</v>
          </cell>
          <cell r="B22">
            <v>3</v>
          </cell>
          <cell r="C22">
            <v>3</v>
          </cell>
          <cell r="D22" t="str">
            <v>C</v>
          </cell>
          <cell r="E22">
            <v>4.5</v>
          </cell>
          <cell r="F22">
            <v>37671</v>
          </cell>
          <cell r="G22">
            <v>0.45</v>
          </cell>
          <cell r="H22">
            <v>0.4</v>
          </cell>
          <cell r="I22" t="str">
            <v>5          0</v>
          </cell>
          <cell r="J22">
            <v>0</v>
          </cell>
          <cell r="K22">
            <v>0</v>
          </cell>
          <cell r="L22">
            <v>2003</v>
          </cell>
          <cell r="M22" t="str">
            <v>No Trade</v>
          </cell>
          <cell r="N22" t="str">
            <v/>
          </cell>
          <cell r="O22" t="str">
            <v/>
          </cell>
          <cell r="P22" t="str">
            <v/>
          </cell>
        </row>
        <row r="23">
          <cell r="A23" t="str">
            <v>CH</v>
          </cell>
          <cell r="B23">
            <v>4</v>
          </cell>
          <cell r="C23">
            <v>3</v>
          </cell>
          <cell r="D23" t="str">
            <v>C</v>
          </cell>
          <cell r="E23">
            <v>4</v>
          </cell>
          <cell r="F23">
            <v>37699</v>
          </cell>
          <cell r="G23">
            <v>0.35</v>
          </cell>
          <cell r="H23">
            <v>0.3</v>
          </cell>
          <cell r="I23" t="str">
            <v>5          0</v>
          </cell>
          <cell r="J23">
            <v>0</v>
          </cell>
          <cell r="K23">
            <v>0</v>
          </cell>
          <cell r="L23">
            <v>2003</v>
          </cell>
          <cell r="M23" t="str">
            <v>No Trade</v>
          </cell>
          <cell r="N23" t="str">
            <v/>
          </cell>
          <cell r="O23" t="str">
            <v/>
          </cell>
          <cell r="P23" t="str">
            <v/>
          </cell>
        </row>
        <row r="24">
          <cell r="A24" t="str">
            <v>CH</v>
          </cell>
          <cell r="B24">
            <v>4</v>
          </cell>
          <cell r="C24">
            <v>3</v>
          </cell>
          <cell r="D24" t="str">
            <v>C</v>
          </cell>
          <cell r="E24">
            <v>4.25</v>
          </cell>
          <cell r="F24">
            <v>37699</v>
          </cell>
          <cell r="G24">
            <v>0.3</v>
          </cell>
          <cell r="H24">
            <v>0.3</v>
          </cell>
          <cell r="I24" t="str">
            <v>0          0</v>
          </cell>
          <cell r="J24">
            <v>0</v>
          </cell>
          <cell r="K24">
            <v>0</v>
          </cell>
          <cell r="L24">
            <v>2003</v>
          </cell>
          <cell r="M24" t="str">
            <v>No Trade</v>
          </cell>
          <cell r="N24" t="str">
            <v/>
          </cell>
          <cell r="O24" t="str">
            <v/>
          </cell>
          <cell r="P24" t="str">
            <v/>
          </cell>
        </row>
        <row r="25">
          <cell r="A25" t="str">
            <v>CH</v>
          </cell>
          <cell r="B25">
            <v>4</v>
          </cell>
          <cell r="C25">
            <v>3</v>
          </cell>
          <cell r="D25" t="str">
            <v>C</v>
          </cell>
          <cell r="E25">
            <v>4.5</v>
          </cell>
          <cell r="F25">
            <v>37699</v>
          </cell>
          <cell r="G25">
            <v>0.25</v>
          </cell>
          <cell r="H25">
            <v>0.2</v>
          </cell>
          <cell r="I25" t="str">
            <v>5          0</v>
          </cell>
          <cell r="J25">
            <v>0</v>
          </cell>
          <cell r="K25">
            <v>0</v>
          </cell>
          <cell r="L25">
            <v>2003</v>
          </cell>
          <cell r="M25" t="str">
            <v>No Trade</v>
          </cell>
          <cell r="N25" t="str">
            <v/>
          </cell>
          <cell r="O25" t="str">
            <v/>
          </cell>
          <cell r="P25" t="str">
            <v/>
          </cell>
        </row>
        <row r="26">
          <cell r="A26" t="str">
            <v>FA</v>
          </cell>
          <cell r="B26">
            <v>1</v>
          </cell>
          <cell r="C26">
            <v>3</v>
          </cell>
          <cell r="D26" t="str">
            <v>P</v>
          </cell>
          <cell r="E26">
            <v>-6.0000000000000001E-3</v>
          </cell>
          <cell r="F26">
            <v>37620</v>
          </cell>
          <cell r="G26">
            <v>0</v>
          </cell>
          <cell r="H26">
            <v>0</v>
          </cell>
          <cell r="I26" t="str">
            <v>0          0   .</v>
          </cell>
          <cell r="J26">
            <v>0</v>
          </cell>
          <cell r="K26">
            <v>0</v>
          </cell>
          <cell r="L26">
            <v>2003</v>
          </cell>
          <cell r="M26" t="str">
            <v>No Trade</v>
          </cell>
          <cell r="N26" t="str">
            <v/>
          </cell>
          <cell r="O26" t="str">
            <v/>
          </cell>
          <cell r="P26" t="str">
            <v/>
          </cell>
        </row>
        <row r="27">
          <cell r="A27" t="str">
            <v>GO</v>
          </cell>
          <cell r="B27">
            <v>1</v>
          </cell>
          <cell r="C27">
            <v>3</v>
          </cell>
          <cell r="D27" t="str">
            <v>P</v>
          </cell>
          <cell r="E27">
            <v>0.54</v>
          </cell>
          <cell r="F27">
            <v>37616</v>
          </cell>
          <cell r="G27">
            <v>0</v>
          </cell>
          <cell r="H27">
            <v>0</v>
          </cell>
          <cell r="I27" t="str">
            <v>0          0   .</v>
          </cell>
          <cell r="J27">
            <v>0</v>
          </cell>
          <cell r="K27">
            <v>0</v>
          </cell>
          <cell r="L27">
            <v>2003</v>
          </cell>
          <cell r="M27" t="str">
            <v>No Trade</v>
          </cell>
          <cell r="N27" t="str">
            <v/>
          </cell>
          <cell r="O27" t="str">
            <v/>
          </cell>
          <cell r="P27" t="str">
            <v/>
          </cell>
        </row>
        <row r="28">
          <cell r="A28" t="str">
            <v>GO</v>
          </cell>
          <cell r="B28">
            <v>1</v>
          </cell>
          <cell r="C28">
            <v>3</v>
          </cell>
          <cell r="D28" t="str">
            <v>C</v>
          </cell>
          <cell r="E28">
            <v>0.56000000000000005</v>
          </cell>
          <cell r="F28">
            <v>37616</v>
          </cell>
          <cell r="G28">
            <v>0</v>
          </cell>
          <cell r="H28">
            <v>0</v>
          </cell>
          <cell r="I28" t="str">
            <v>0          0   .</v>
          </cell>
          <cell r="J28">
            <v>0</v>
          </cell>
          <cell r="K28">
            <v>0</v>
          </cell>
          <cell r="L28">
            <v>2003</v>
          </cell>
          <cell r="M28" t="str">
            <v>No Trade</v>
          </cell>
          <cell r="N28" t="str">
            <v/>
          </cell>
          <cell r="O28" t="str">
            <v/>
          </cell>
          <cell r="P28" t="str">
            <v/>
          </cell>
        </row>
        <row r="29">
          <cell r="A29" t="str">
            <v>GO</v>
          </cell>
          <cell r="B29">
            <v>1</v>
          </cell>
          <cell r="C29">
            <v>3</v>
          </cell>
          <cell r="D29" t="str">
            <v>P</v>
          </cell>
          <cell r="E29">
            <v>0.56999999999999995</v>
          </cell>
          <cell r="F29">
            <v>37616</v>
          </cell>
          <cell r="G29">
            <v>1E-4</v>
          </cell>
          <cell r="H29">
            <v>0</v>
          </cell>
          <cell r="I29" t="str">
            <v>1          0   .</v>
          </cell>
          <cell r="J29">
            <v>0</v>
          </cell>
          <cell r="K29">
            <v>0</v>
          </cell>
          <cell r="L29">
            <v>2003</v>
          </cell>
          <cell r="M29" t="str">
            <v>No Trade</v>
          </cell>
          <cell r="N29" t="str">
            <v/>
          </cell>
          <cell r="O29" t="str">
            <v/>
          </cell>
          <cell r="P29" t="str">
            <v/>
          </cell>
        </row>
        <row r="30">
          <cell r="A30" t="str">
            <v>GO</v>
          </cell>
          <cell r="B30">
            <v>1</v>
          </cell>
          <cell r="C30">
            <v>3</v>
          </cell>
          <cell r="D30" t="str">
            <v>P</v>
          </cell>
          <cell r="E30">
            <v>0.57999999999999996</v>
          </cell>
          <cell r="F30">
            <v>37616</v>
          </cell>
          <cell r="G30">
            <v>1E-4</v>
          </cell>
          <cell r="H30">
            <v>0</v>
          </cell>
          <cell r="I30" t="str">
            <v>1          0   .</v>
          </cell>
          <cell r="J30">
            <v>0</v>
          </cell>
          <cell r="K30">
            <v>0</v>
          </cell>
          <cell r="L30">
            <v>2003</v>
          </cell>
          <cell r="M30" t="str">
            <v>No Trade</v>
          </cell>
          <cell r="N30" t="str">
            <v/>
          </cell>
          <cell r="O30" t="str">
            <v/>
          </cell>
          <cell r="P30" t="str">
            <v/>
          </cell>
        </row>
        <row r="31">
          <cell r="A31" t="str">
            <v>GO</v>
          </cell>
          <cell r="B31">
            <v>1</v>
          </cell>
          <cell r="C31">
            <v>3</v>
          </cell>
          <cell r="D31" t="str">
            <v>P</v>
          </cell>
          <cell r="E31">
            <v>0.59</v>
          </cell>
          <cell r="F31">
            <v>37616</v>
          </cell>
          <cell r="G31">
            <v>1E-4</v>
          </cell>
          <cell r="H31">
            <v>0</v>
          </cell>
          <cell r="I31" t="str">
            <v>2          0   .</v>
          </cell>
          <cell r="J31">
            <v>0</v>
          </cell>
          <cell r="K31">
            <v>0</v>
          </cell>
          <cell r="L31">
            <v>2003</v>
          </cell>
          <cell r="M31" t="str">
            <v>No Trade</v>
          </cell>
          <cell r="N31" t="str">
            <v/>
          </cell>
          <cell r="O31" t="str">
            <v/>
          </cell>
          <cell r="P31" t="str">
            <v/>
          </cell>
        </row>
        <row r="32">
          <cell r="A32" t="str">
            <v>GO</v>
          </cell>
          <cell r="B32">
            <v>1</v>
          </cell>
          <cell r="C32">
            <v>3</v>
          </cell>
          <cell r="D32" t="str">
            <v>P</v>
          </cell>
          <cell r="E32">
            <v>0.6</v>
          </cell>
          <cell r="F32">
            <v>37616</v>
          </cell>
          <cell r="G32">
            <v>1E-4</v>
          </cell>
          <cell r="H32">
            <v>0</v>
          </cell>
          <cell r="I32" t="str">
            <v>3          0   .</v>
          </cell>
          <cell r="J32">
            <v>0</v>
          </cell>
          <cell r="K32">
            <v>0</v>
          </cell>
          <cell r="L32">
            <v>2003</v>
          </cell>
          <cell r="M32" t="str">
            <v>No Trade</v>
          </cell>
          <cell r="N32" t="str">
            <v/>
          </cell>
          <cell r="O32" t="str">
            <v/>
          </cell>
          <cell r="P32" t="str">
            <v/>
          </cell>
        </row>
        <row r="33">
          <cell r="A33" t="str">
            <v>GO</v>
          </cell>
          <cell r="B33">
            <v>1</v>
          </cell>
          <cell r="C33">
            <v>3</v>
          </cell>
          <cell r="D33" t="str">
            <v>P</v>
          </cell>
          <cell r="E33">
            <v>0.61</v>
          </cell>
          <cell r="F33">
            <v>37616</v>
          </cell>
          <cell r="G33">
            <v>1E-4</v>
          </cell>
          <cell r="H33">
            <v>0</v>
          </cell>
          <cell r="I33" t="str">
            <v>5          0   .</v>
          </cell>
          <cell r="J33">
            <v>0</v>
          </cell>
          <cell r="K33">
            <v>0</v>
          </cell>
          <cell r="L33">
            <v>2003</v>
          </cell>
          <cell r="M33" t="str">
            <v>No Trade</v>
          </cell>
          <cell r="N33" t="str">
            <v/>
          </cell>
          <cell r="O33" t="str">
            <v/>
          </cell>
          <cell r="P33" t="str">
            <v/>
          </cell>
        </row>
        <row r="34">
          <cell r="A34" t="str">
            <v>GO</v>
          </cell>
          <cell r="B34">
            <v>1</v>
          </cell>
          <cell r="C34">
            <v>3</v>
          </cell>
          <cell r="D34" t="str">
            <v>P</v>
          </cell>
          <cell r="E34">
            <v>0.62</v>
          </cell>
          <cell r="F34">
            <v>37616</v>
          </cell>
          <cell r="G34">
            <v>0</v>
          </cell>
          <cell r="H34">
            <v>0</v>
          </cell>
          <cell r="I34" t="str">
            <v>0          0   .</v>
          </cell>
          <cell r="J34">
            <v>0</v>
          </cell>
          <cell r="K34">
            <v>0</v>
          </cell>
          <cell r="L34">
            <v>2003</v>
          </cell>
          <cell r="M34" t="str">
            <v>No Trade</v>
          </cell>
          <cell r="N34" t="str">
            <v/>
          </cell>
          <cell r="O34" t="str">
            <v/>
          </cell>
          <cell r="P34" t="str">
            <v/>
          </cell>
        </row>
        <row r="35">
          <cell r="A35" t="str">
            <v>GO</v>
          </cell>
          <cell r="B35">
            <v>1</v>
          </cell>
          <cell r="C35">
            <v>3</v>
          </cell>
          <cell r="D35" t="str">
            <v>P</v>
          </cell>
          <cell r="E35">
            <v>0.63</v>
          </cell>
          <cell r="F35">
            <v>37616</v>
          </cell>
          <cell r="G35">
            <v>2.9999999999999997E-4</v>
          </cell>
          <cell r="H35">
            <v>1E-3</v>
          </cell>
          <cell r="I35" t="str">
            <v>2          0   .</v>
          </cell>
          <cell r="J35">
            <v>0</v>
          </cell>
          <cell r="K35">
            <v>0</v>
          </cell>
          <cell r="L35">
            <v>2003</v>
          </cell>
          <cell r="M35" t="str">
            <v>No Trade</v>
          </cell>
          <cell r="N35" t="str">
            <v/>
          </cell>
          <cell r="O35" t="str">
            <v/>
          </cell>
          <cell r="P35" t="str">
            <v/>
          </cell>
        </row>
        <row r="36">
          <cell r="A36" t="str">
            <v>GO</v>
          </cell>
          <cell r="B36">
            <v>1</v>
          </cell>
          <cell r="C36">
            <v>3</v>
          </cell>
          <cell r="D36" t="str">
            <v>P</v>
          </cell>
          <cell r="E36">
            <v>0.64</v>
          </cell>
          <cell r="F36">
            <v>37616</v>
          </cell>
          <cell r="G36">
            <v>5.0000000000000001E-4</v>
          </cell>
          <cell r="H36">
            <v>1E-3</v>
          </cell>
          <cell r="I36" t="str">
            <v>8          1   .</v>
          </cell>
          <cell r="J36">
            <v>15</v>
          </cell>
          <cell r="K36">
            <v>1.5E-3</v>
          </cell>
          <cell r="L36">
            <v>2003</v>
          </cell>
          <cell r="M36" t="str">
            <v>No Trade</v>
          </cell>
          <cell r="N36" t="str">
            <v/>
          </cell>
          <cell r="O36" t="str">
            <v/>
          </cell>
          <cell r="P36" t="str">
            <v/>
          </cell>
        </row>
        <row r="37">
          <cell r="A37" t="str">
            <v>GO</v>
          </cell>
          <cell r="B37">
            <v>1</v>
          </cell>
          <cell r="C37">
            <v>3</v>
          </cell>
          <cell r="D37" t="str">
            <v>P</v>
          </cell>
          <cell r="E37">
            <v>0.65</v>
          </cell>
          <cell r="F37">
            <v>37616</v>
          </cell>
          <cell r="G37">
            <v>8.0000000000000004E-4</v>
          </cell>
          <cell r="H37">
            <v>2E-3</v>
          </cell>
          <cell r="I37" t="str">
            <v>7          0   .</v>
          </cell>
          <cell r="J37">
            <v>0</v>
          </cell>
          <cell r="K37">
            <v>0</v>
          </cell>
          <cell r="L37">
            <v>2003</v>
          </cell>
          <cell r="M37" t="str">
            <v>No Trade</v>
          </cell>
          <cell r="N37" t="str">
            <v/>
          </cell>
          <cell r="O37" t="str">
            <v/>
          </cell>
          <cell r="P37" t="str">
            <v/>
          </cell>
        </row>
        <row r="38">
          <cell r="A38" t="str">
            <v>GO</v>
          </cell>
          <cell r="B38">
            <v>1</v>
          </cell>
          <cell r="C38">
            <v>3</v>
          </cell>
          <cell r="D38" t="str">
            <v>P</v>
          </cell>
          <cell r="E38">
            <v>0.66</v>
          </cell>
          <cell r="F38">
            <v>37616</v>
          </cell>
          <cell r="G38">
            <v>1.2999999999999999E-3</v>
          </cell>
          <cell r="H38">
            <v>3.0000000000000001E-3</v>
          </cell>
          <cell r="I38" t="str">
            <v>9          0   .</v>
          </cell>
          <cell r="J38">
            <v>0</v>
          </cell>
          <cell r="K38">
            <v>0</v>
          </cell>
          <cell r="L38">
            <v>2003</v>
          </cell>
          <cell r="M38" t="str">
            <v>No Trade</v>
          </cell>
          <cell r="N38" t="str">
            <v/>
          </cell>
          <cell r="O38" t="str">
            <v/>
          </cell>
          <cell r="P38" t="str">
            <v/>
          </cell>
        </row>
        <row r="39">
          <cell r="A39" t="str">
            <v>GO</v>
          </cell>
          <cell r="B39">
            <v>1</v>
          </cell>
          <cell r="C39">
            <v>3</v>
          </cell>
          <cell r="D39" t="str">
            <v>C</v>
          </cell>
          <cell r="E39">
            <v>0.67</v>
          </cell>
          <cell r="F39">
            <v>37616</v>
          </cell>
          <cell r="G39">
            <v>8.4400000000000003E-2</v>
          </cell>
          <cell r="H39">
            <v>6.4000000000000001E-2</v>
          </cell>
          <cell r="I39" t="str">
            <v>5          0   .</v>
          </cell>
          <cell r="J39">
            <v>0</v>
          </cell>
          <cell r="K39">
            <v>0</v>
          </cell>
          <cell r="L39">
            <v>2003</v>
          </cell>
          <cell r="M39" t="str">
            <v>No Trade</v>
          </cell>
          <cell r="N39" t="str">
            <v/>
          </cell>
          <cell r="O39" t="str">
            <v/>
          </cell>
          <cell r="P39" t="str">
            <v/>
          </cell>
        </row>
        <row r="40">
          <cell r="A40" t="str">
            <v>GO</v>
          </cell>
          <cell r="B40">
            <v>1</v>
          </cell>
          <cell r="C40">
            <v>3</v>
          </cell>
          <cell r="D40" t="str">
            <v>P</v>
          </cell>
          <cell r="E40">
            <v>0.67</v>
          </cell>
          <cell r="F40">
            <v>37616</v>
          </cell>
          <cell r="G40">
            <v>1.9E-3</v>
          </cell>
          <cell r="H40">
            <v>5.0000000000000001E-3</v>
          </cell>
          <cell r="I40" t="str">
            <v>4          0   .</v>
          </cell>
          <cell r="J40">
            <v>0</v>
          </cell>
          <cell r="K40">
            <v>0</v>
          </cell>
          <cell r="L40">
            <v>2003</v>
          </cell>
          <cell r="M40" t="str">
            <v>No Trade</v>
          </cell>
          <cell r="N40" t="str">
            <v/>
          </cell>
          <cell r="O40" t="str">
            <v/>
          </cell>
          <cell r="P40" t="str">
            <v/>
          </cell>
        </row>
        <row r="41">
          <cell r="A41" t="str">
            <v>GO</v>
          </cell>
          <cell r="B41">
            <v>1</v>
          </cell>
          <cell r="C41">
            <v>3</v>
          </cell>
          <cell r="D41" t="str">
            <v>C</v>
          </cell>
          <cell r="E41">
            <v>0.68</v>
          </cell>
          <cell r="F41">
            <v>37616</v>
          </cell>
          <cell r="G41">
            <v>7.5399999999999995E-2</v>
          </cell>
          <cell r="H41">
            <v>5.6000000000000001E-2</v>
          </cell>
          <cell r="I41" t="str">
            <v>7          0   .</v>
          </cell>
          <cell r="J41">
            <v>0</v>
          </cell>
          <cell r="K41">
            <v>0</v>
          </cell>
          <cell r="L41">
            <v>2003</v>
          </cell>
          <cell r="M41" t="str">
            <v>No Trade</v>
          </cell>
          <cell r="N41" t="str">
            <v/>
          </cell>
          <cell r="O41" t="str">
            <v/>
          </cell>
          <cell r="P41" t="str">
            <v/>
          </cell>
        </row>
        <row r="42">
          <cell r="A42" t="str">
            <v>GO</v>
          </cell>
          <cell r="B42">
            <v>1</v>
          </cell>
          <cell r="C42">
            <v>3</v>
          </cell>
          <cell r="D42" t="str">
            <v>P</v>
          </cell>
          <cell r="E42">
            <v>0.68</v>
          </cell>
          <cell r="F42">
            <v>37616</v>
          </cell>
          <cell r="G42">
            <v>2.8999999999999998E-3</v>
          </cell>
          <cell r="H42">
            <v>7.0000000000000001E-3</v>
          </cell>
          <cell r="I42" t="str">
            <v>5          0   .</v>
          </cell>
          <cell r="J42">
            <v>0</v>
          </cell>
          <cell r="K42">
            <v>0</v>
          </cell>
          <cell r="L42">
            <v>2003</v>
          </cell>
          <cell r="M42" t="str">
            <v>No Trade</v>
          </cell>
          <cell r="N42" t="str">
            <v/>
          </cell>
          <cell r="O42" t="str">
            <v/>
          </cell>
          <cell r="P42" t="str">
            <v/>
          </cell>
        </row>
        <row r="43">
          <cell r="A43" t="str">
            <v>GO</v>
          </cell>
          <cell r="B43">
            <v>1</v>
          </cell>
          <cell r="C43">
            <v>3</v>
          </cell>
          <cell r="D43" t="str">
            <v>C</v>
          </cell>
          <cell r="E43">
            <v>0.69</v>
          </cell>
          <cell r="F43">
            <v>37616</v>
          </cell>
          <cell r="G43">
            <v>3.49E-2</v>
          </cell>
          <cell r="H43">
            <v>3.4000000000000002E-2</v>
          </cell>
          <cell r="I43" t="str">
            <v>9          0   .</v>
          </cell>
          <cell r="J43">
            <v>0</v>
          </cell>
          <cell r="K43">
            <v>0</v>
          </cell>
          <cell r="L43">
            <v>2003</v>
          </cell>
          <cell r="M43" t="str">
            <v>No Trade</v>
          </cell>
          <cell r="N43" t="str">
            <v/>
          </cell>
          <cell r="O43" t="str">
            <v/>
          </cell>
          <cell r="P43" t="str">
            <v/>
          </cell>
        </row>
        <row r="44">
          <cell r="A44" t="str">
            <v>GO</v>
          </cell>
          <cell r="B44">
            <v>1</v>
          </cell>
          <cell r="C44">
            <v>3</v>
          </cell>
          <cell r="D44" t="str">
            <v>P</v>
          </cell>
          <cell r="E44">
            <v>0.69</v>
          </cell>
          <cell r="F44">
            <v>37616</v>
          </cell>
          <cell r="G44">
            <v>4.1999999999999997E-3</v>
          </cell>
          <cell r="H44">
            <v>0.01</v>
          </cell>
          <cell r="I44" t="str">
            <v>0          0   .</v>
          </cell>
          <cell r="J44">
            <v>0</v>
          </cell>
          <cell r="K44">
            <v>0</v>
          </cell>
          <cell r="L44">
            <v>2003</v>
          </cell>
          <cell r="M44" t="str">
            <v>No Trade</v>
          </cell>
          <cell r="N44" t="str">
            <v/>
          </cell>
          <cell r="O44" t="str">
            <v/>
          </cell>
          <cell r="P44" t="str">
            <v/>
          </cell>
        </row>
        <row r="45">
          <cell r="A45" t="str">
            <v>GO</v>
          </cell>
          <cell r="B45">
            <v>1</v>
          </cell>
          <cell r="C45">
            <v>3</v>
          </cell>
          <cell r="D45" t="str">
            <v>C</v>
          </cell>
          <cell r="E45">
            <v>0.7</v>
          </cell>
          <cell r="F45">
            <v>37616</v>
          </cell>
          <cell r="G45">
            <v>5.8500000000000003E-2</v>
          </cell>
          <cell r="H45">
            <v>4.2000000000000003E-2</v>
          </cell>
          <cell r="I45" t="str">
            <v>2         50   .</v>
          </cell>
          <cell r="J45">
            <v>480</v>
          </cell>
          <cell r="K45">
            <v>4.8000000000000001E-2</v>
          </cell>
          <cell r="L45">
            <v>2003</v>
          </cell>
          <cell r="M45" t="str">
            <v>No Trade</v>
          </cell>
          <cell r="N45" t="str">
            <v/>
          </cell>
          <cell r="O45" t="str">
            <v/>
          </cell>
          <cell r="P45" t="str">
            <v/>
          </cell>
        </row>
        <row r="46">
          <cell r="A46" t="str">
            <v>GO</v>
          </cell>
          <cell r="B46">
            <v>1</v>
          </cell>
          <cell r="C46">
            <v>3</v>
          </cell>
          <cell r="D46" t="str">
            <v>P</v>
          </cell>
          <cell r="E46">
            <v>0.7</v>
          </cell>
          <cell r="F46">
            <v>37616</v>
          </cell>
          <cell r="G46">
            <v>5.8999999999999999E-3</v>
          </cell>
          <cell r="H46">
            <v>1.2999999999999999E-2</v>
          </cell>
          <cell r="I46" t="str">
            <v>0         50   .</v>
          </cell>
          <cell r="J46">
            <v>0</v>
          </cell>
          <cell r="K46">
            <v>0</v>
          </cell>
          <cell r="L46">
            <v>2003</v>
          </cell>
          <cell r="M46" t="str">
            <v>No Trade</v>
          </cell>
          <cell r="N46" t="str">
            <v/>
          </cell>
          <cell r="O46" t="str">
            <v/>
          </cell>
          <cell r="P46" t="str">
            <v/>
          </cell>
        </row>
        <row r="47">
          <cell r="A47" t="str">
            <v>GO</v>
          </cell>
          <cell r="B47">
            <v>1</v>
          </cell>
          <cell r="C47">
            <v>3</v>
          </cell>
          <cell r="D47" t="str">
            <v>C</v>
          </cell>
          <cell r="E47">
            <v>0.71</v>
          </cell>
          <cell r="F47">
            <v>37616</v>
          </cell>
          <cell r="G47">
            <v>5.0700000000000002E-2</v>
          </cell>
          <cell r="H47">
            <v>3.5999999999999997E-2</v>
          </cell>
          <cell r="I47" t="str">
            <v>0          0   .</v>
          </cell>
          <cell r="J47">
            <v>0</v>
          </cell>
          <cell r="K47">
            <v>0</v>
          </cell>
          <cell r="L47">
            <v>2003</v>
          </cell>
          <cell r="M47" t="str">
            <v>No Trade</v>
          </cell>
          <cell r="N47" t="str">
            <v/>
          </cell>
          <cell r="O47" t="str">
            <v/>
          </cell>
          <cell r="P47" t="str">
            <v/>
          </cell>
        </row>
        <row r="48">
          <cell r="A48" t="str">
            <v>GO</v>
          </cell>
          <cell r="B48">
            <v>1</v>
          </cell>
          <cell r="C48">
            <v>3</v>
          </cell>
          <cell r="D48" t="str">
            <v>P</v>
          </cell>
          <cell r="E48">
            <v>0.71</v>
          </cell>
          <cell r="F48">
            <v>37616</v>
          </cell>
          <cell r="G48">
            <v>8.0999999999999996E-3</v>
          </cell>
          <cell r="H48">
            <v>1.6E-2</v>
          </cell>
          <cell r="I48" t="str">
            <v>7          0   .</v>
          </cell>
          <cell r="J48">
            <v>0</v>
          </cell>
          <cell r="K48">
            <v>0</v>
          </cell>
          <cell r="L48">
            <v>2003</v>
          </cell>
          <cell r="M48" t="str">
            <v>No Trade</v>
          </cell>
          <cell r="N48" t="str">
            <v/>
          </cell>
          <cell r="O48" t="str">
            <v/>
          </cell>
          <cell r="P48" t="str">
            <v/>
          </cell>
        </row>
        <row r="49">
          <cell r="A49" t="str">
            <v>GO</v>
          </cell>
          <cell r="B49">
            <v>1</v>
          </cell>
          <cell r="C49">
            <v>3</v>
          </cell>
          <cell r="D49" t="str">
            <v>C</v>
          </cell>
          <cell r="E49">
            <v>0.72</v>
          </cell>
          <cell r="F49">
            <v>37616</v>
          </cell>
          <cell r="G49">
            <v>4.2999999999999997E-2</v>
          </cell>
          <cell r="H49">
            <v>0.03</v>
          </cell>
          <cell r="I49" t="str">
            <v>3         40   .</v>
          </cell>
          <cell r="J49">
            <v>0</v>
          </cell>
          <cell r="K49">
            <v>0</v>
          </cell>
          <cell r="L49">
            <v>2003</v>
          </cell>
          <cell r="M49" t="str">
            <v>No Trade</v>
          </cell>
          <cell r="N49" t="str">
            <v/>
          </cell>
          <cell r="O49" t="str">
            <v/>
          </cell>
          <cell r="P49" t="str">
            <v/>
          </cell>
        </row>
        <row r="50">
          <cell r="A50" t="str">
            <v>GO</v>
          </cell>
          <cell r="B50">
            <v>1</v>
          </cell>
          <cell r="C50">
            <v>3</v>
          </cell>
          <cell r="D50" t="str">
            <v>P</v>
          </cell>
          <cell r="E50">
            <v>0.72</v>
          </cell>
          <cell r="F50">
            <v>37616</v>
          </cell>
          <cell r="G50">
            <v>1.04E-2</v>
          </cell>
          <cell r="H50">
            <v>2.1000000000000001E-2</v>
          </cell>
          <cell r="I50" t="str">
            <v>0          3   .</v>
          </cell>
          <cell r="J50">
            <v>140</v>
          </cell>
          <cell r="K50">
            <v>1.4E-2</v>
          </cell>
          <cell r="L50">
            <v>2003</v>
          </cell>
          <cell r="M50" t="str">
            <v>No Trade</v>
          </cell>
          <cell r="N50" t="str">
            <v/>
          </cell>
          <cell r="O50" t="str">
            <v/>
          </cell>
          <cell r="P50" t="str">
            <v/>
          </cell>
        </row>
        <row r="51">
          <cell r="A51" t="str">
            <v>GO</v>
          </cell>
          <cell r="B51">
            <v>1</v>
          </cell>
          <cell r="C51">
            <v>3</v>
          </cell>
          <cell r="D51" t="str">
            <v>C</v>
          </cell>
          <cell r="E51">
            <v>0.73</v>
          </cell>
          <cell r="F51">
            <v>37616</v>
          </cell>
          <cell r="G51">
            <v>3.6900000000000002E-2</v>
          </cell>
          <cell r="H51">
            <v>2.5000000000000001E-2</v>
          </cell>
          <cell r="I51" t="str">
            <v>2         40   .</v>
          </cell>
          <cell r="J51">
            <v>0</v>
          </cell>
          <cell r="K51">
            <v>0</v>
          </cell>
          <cell r="L51">
            <v>2003</v>
          </cell>
          <cell r="M51" t="str">
            <v>No Trade</v>
          </cell>
          <cell r="N51" t="str">
            <v/>
          </cell>
          <cell r="O51" t="str">
            <v/>
          </cell>
          <cell r="P51" t="str">
            <v/>
          </cell>
        </row>
        <row r="52">
          <cell r="A52" t="str">
            <v>GO</v>
          </cell>
          <cell r="B52">
            <v>1</v>
          </cell>
          <cell r="C52">
            <v>3</v>
          </cell>
          <cell r="D52" t="str">
            <v>P</v>
          </cell>
          <cell r="E52">
            <v>0.73</v>
          </cell>
          <cell r="F52">
            <v>37616</v>
          </cell>
          <cell r="G52">
            <v>1.43E-2</v>
          </cell>
          <cell r="H52">
            <v>2.5000000000000001E-2</v>
          </cell>
          <cell r="I52" t="str">
            <v>9        160   .</v>
          </cell>
          <cell r="J52">
            <v>0</v>
          </cell>
          <cell r="K52">
            <v>0</v>
          </cell>
          <cell r="L52">
            <v>2003</v>
          </cell>
          <cell r="M52" t="str">
            <v>No Trade</v>
          </cell>
          <cell r="N52" t="str">
            <v/>
          </cell>
          <cell r="O52" t="str">
            <v/>
          </cell>
          <cell r="P52" t="str">
            <v/>
          </cell>
        </row>
        <row r="53">
          <cell r="A53" t="str">
            <v>GO</v>
          </cell>
          <cell r="B53">
            <v>1</v>
          </cell>
          <cell r="C53">
            <v>3</v>
          </cell>
          <cell r="D53" t="str">
            <v>C</v>
          </cell>
          <cell r="E53">
            <v>0.74</v>
          </cell>
          <cell r="F53">
            <v>37616</v>
          </cell>
          <cell r="G53">
            <v>2.9000000000000001E-2</v>
          </cell>
          <cell r="H53">
            <v>0.02</v>
          </cell>
          <cell r="I53" t="str">
            <v>8         40   .</v>
          </cell>
          <cell r="J53">
            <v>0</v>
          </cell>
          <cell r="K53">
            <v>0</v>
          </cell>
          <cell r="L53">
            <v>2003</v>
          </cell>
          <cell r="M53" t="str">
            <v>No Trade</v>
          </cell>
          <cell r="N53" t="str">
            <v/>
          </cell>
          <cell r="O53" t="str">
            <v/>
          </cell>
          <cell r="P53" t="str">
            <v/>
          </cell>
        </row>
        <row r="54">
          <cell r="A54" t="str">
            <v>GO</v>
          </cell>
          <cell r="B54">
            <v>1</v>
          </cell>
          <cell r="C54">
            <v>3</v>
          </cell>
          <cell r="D54" t="str">
            <v>P</v>
          </cell>
          <cell r="E54">
            <v>0.74</v>
          </cell>
          <cell r="F54">
            <v>37616</v>
          </cell>
          <cell r="G54">
            <v>1.6400000000000001E-2</v>
          </cell>
          <cell r="H54">
            <v>3.1E-2</v>
          </cell>
          <cell r="I54" t="str">
            <v>5         60   .</v>
          </cell>
          <cell r="J54">
            <v>160</v>
          </cell>
          <cell r="K54">
            <v>1.6E-2</v>
          </cell>
          <cell r="L54">
            <v>2003</v>
          </cell>
          <cell r="M54" t="str">
            <v>No Trade</v>
          </cell>
          <cell r="N54" t="str">
            <v/>
          </cell>
          <cell r="O54" t="str">
            <v/>
          </cell>
          <cell r="P54" t="str">
            <v/>
          </cell>
        </row>
        <row r="55">
          <cell r="A55" t="str">
            <v>GO</v>
          </cell>
          <cell r="B55">
            <v>1</v>
          </cell>
          <cell r="C55">
            <v>3</v>
          </cell>
          <cell r="D55" t="str">
            <v>C</v>
          </cell>
          <cell r="E55">
            <v>0.75</v>
          </cell>
          <cell r="F55">
            <v>37616</v>
          </cell>
          <cell r="G55">
            <v>2.5600000000000001E-2</v>
          </cell>
          <cell r="H55">
            <v>1.7000000000000001E-2</v>
          </cell>
          <cell r="I55" t="str">
            <v>0          0   .</v>
          </cell>
          <cell r="J55">
            <v>0</v>
          </cell>
          <cell r="K55">
            <v>0</v>
          </cell>
          <cell r="L55">
            <v>2003</v>
          </cell>
          <cell r="M55" t="str">
            <v>No Trade</v>
          </cell>
          <cell r="N55" t="str">
            <v/>
          </cell>
          <cell r="O55" t="str">
            <v/>
          </cell>
          <cell r="P55" t="str">
            <v/>
          </cell>
        </row>
        <row r="56">
          <cell r="A56" t="str">
            <v>GO</v>
          </cell>
          <cell r="B56">
            <v>1</v>
          </cell>
          <cell r="C56">
            <v>3</v>
          </cell>
          <cell r="D56" t="str">
            <v>P</v>
          </cell>
          <cell r="E56">
            <v>0.75</v>
          </cell>
          <cell r="F56">
            <v>37616</v>
          </cell>
          <cell r="G56">
            <v>2.29E-2</v>
          </cell>
          <cell r="H56">
            <v>3.6999999999999998E-2</v>
          </cell>
          <cell r="I56" t="str">
            <v>6          3   .</v>
          </cell>
          <cell r="J56">
            <v>0</v>
          </cell>
          <cell r="K56">
            <v>0</v>
          </cell>
          <cell r="L56">
            <v>2003</v>
          </cell>
          <cell r="M56" t="str">
            <v>No Trade</v>
          </cell>
          <cell r="N56" t="str">
            <v/>
          </cell>
          <cell r="O56" t="str">
            <v/>
          </cell>
          <cell r="P56" t="str">
            <v/>
          </cell>
        </row>
        <row r="57">
          <cell r="A57" t="str">
            <v>GO</v>
          </cell>
          <cell r="B57">
            <v>1</v>
          </cell>
          <cell r="C57">
            <v>3</v>
          </cell>
          <cell r="D57" t="str">
            <v>C</v>
          </cell>
          <cell r="E57">
            <v>0.76</v>
          </cell>
          <cell r="F57">
            <v>37616</v>
          </cell>
          <cell r="G57">
            <v>1.95E-2</v>
          </cell>
          <cell r="H57">
            <v>1.2999999999999999E-2</v>
          </cell>
          <cell r="I57" t="str">
            <v>8          0   .</v>
          </cell>
          <cell r="J57">
            <v>0</v>
          </cell>
          <cell r="K57">
            <v>0</v>
          </cell>
          <cell r="L57">
            <v>2003</v>
          </cell>
          <cell r="M57" t="str">
            <v>No Trade</v>
          </cell>
          <cell r="N57" t="str">
            <v/>
          </cell>
          <cell r="O57" t="str">
            <v/>
          </cell>
          <cell r="P57" t="str">
            <v/>
          </cell>
        </row>
        <row r="58">
          <cell r="A58" t="str">
            <v>GO</v>
          </cell>
          <cell r="B58">
            <v>1</v>
          </cell>
          <cell r="C58">
            <v>3</v>
          </cell>
          <cell r="D58" t="str">
            <v>P</v>
          </cell>
          <cell r="E58">
            <v>0.76</v>
          </cell>
          <cell r="F58">
            <v>37616</v>
          </cell>
          <cell r="G58">
            <v>6.7900000000000002E-2</v>
          </cell>
          <cell r="H58">
            <v>6.7000000000000004E-2</v>
          </cell>
          <cell r="I58" t="str">
            <v>9          0   .</v>
          </cell>
          <cell r="J58">
            <v>0</v>
          </cell>
          <cell r="K58">
            <v>0</v>
          </cell>
          <cell r="L58">
            <v>2003</v>
          </cell>
          <cell r="M58" t="str">
            <v>No Trade</v>
          </cell>
          <cell r="N58" t="str">
            <v/>
          </cell>
          <cell r="O58" t="str">
            <v/>
          </cell>
          <cell r="P58" t="str">
            <v/>
          </cell>
        </row>
        <row r="59">
          <cell r="A59" t="str">
            <v>GO</v>
          </cell>
          <cell r="B59">
            <v>1</v>
          </cell>
          <cell r="C59">
            <v>3</v>
          </cell>
          <cell r="D59" t="str">
            <v>C</v>
          </cell>
          <cell r="E59">
            <v>0.77</v>
          </cell>
          <cell r="F59">
            <v>37616</v>
          </cell>
          <cell r="G59">
            <v>1.7000000000000001E-2</v>
          </cell>
          <cell r="H59">
            <v>1.0999999999999999E-2</v>
          </cell>
          <cell r="I59" t="str">
            <v>1         80   .</v>
          </cell>
          <cell r="J59">
            <v>0</v>
          </cell>
          <cell r="K59">
            <v>0</v>
          </cell>
          <cell r="L59">
            <v>2003</v>
          </cell>
          <cell r="M59" t="str">
            <v>No Trade</v>
          </cell>
          <cell r="N59" t="str">
            <v/>
          </cell>
          <cell r="O59" t="str">
            <v/>
          </cell>
          <cell r="P59" t="str">
            <v/>
          </cell>
        </row>
        <row r="60">
          <cell r="A60" t="str">
            <v>GO</v>
          </cell>
          <cell r="B60">
            <v>1</v>
          </cell>
          <cell r="C60">
            <v>3</v>
          </cell>
          <cell r="D60" t="str">
            <v>P</v>
          </cell>
          <cell r="E60">
            <v>0.77</v>
          </cell>
          <cell r="F60">
            <v>37616</v>
          </cell>
          <cell r="G60">
            <v>7.7399999999999997E-2</v>
          </cell>
          <cell r="H60">
            <v>7.6999999999999999E-2</v>
          </cell>
          <cell r="I60" t="str">
            <v>4          0   .</v>
          </cell>
          <cell r="J60">
            <v>0</v>
          </cell>
          <cell r="K60">
            <v>0</v>
          </cell>
          <cell r="L60">
            <v>2003</v>
          </cell>
          <cell r="M60" t="str">
            <v>No Trade</v>
          </cell>
          <cell r="N60" t="str">
            <v/>
          </cell>
          <cell r="O60" t="str">
            <v/>
          </cell>
          <cell r="P60" t="str">
            <v/>
          </cell>
        </row>
        <row r="61">
          <cell r="A61" t="str">
            <v>GO</v>
          </cell>
          <cell r="B61">
            <v>1</v>
          </cell>
          <cell r="C61">
            <v>3</v>
          </cell>
          <cell r="D61" t="str">
            <v>C</v>
          </cell>
          <cell r="E61">
            <v>0.78</v>
          </cell>
          <cell r="F61">
            <v>37616</v>
          </cell>
          <cell r="G61">
            <v>1.37E-2</v>
          </cell>
          <cell r="H61">
            <v>8.0000000000000002E-3</v>
          </cell>
          <cell r="I61" t="str">
            <v>8          0   .</v>
          </cell>
          <cell r="J61">
            <v>0</v>
          </cell>
          <cell r="K61">
            <v>0</v>
          </cell>
          <cell r="L61">
            <v>2003</v>
          </cell>
          <cell r="M61" t="str">
            <v>No Trade</v>
          </cell>
          <cell r="N61" t="str">
            <v/>
          </cell>
          <cell r="O61" t="str">
            <v/>
          </cell>
          <cell r="P61" t="str">
            <v/>
          </cell>
        </row>
        <row r="62">
          <cell r="A62" t="str">
            <v>GO</v>
          </cell>
          <cell r="B62">
            <v>1</v>
          </cell>
          <cell r="C62">
            <v>3</v>
          </cell>
          <cell r="D62" t="str">
            <v>P</v>
          </cell>
          <cell r="E62">
            <v>0.78</v>
          </cell>
          <cell r="F62">
            <v>37616</v>
          </cell>
          <cell r="G62">
            <v>4.0899999999999999E-2</v>
          </cell>
          <cell r="H62">
            <v>5.8999999999999997E-2</v>
          </cell>
          <cell r="I62" t="str">
            <v>4        190   .</v>
          </cell>
          <cell r="J62">
            <v>0</v>
          </cell>
          <cell r="K62">
            <v>0</v>
          </cell>
          <cell r="L62">
            <v>2003</v>
          </cell>
          <cell r="M62" t="str">
            <v>No Trade</v>
          </cell>
          <cell r="N62" t="str">
            <v/>
          </cell>
          <cell r="O62" t="str">
            <v/>
          </cell>
          <cell r="P62" t="str">
            <v/>
          </cell>
        </row>
        <row r="63">
          <cell r="A63" t="str">
            <v>GO</v>
          </cell>
          <cell r="B63">
            <v>1</v>
          </cell>
          <cell r="C63">
            <v>3</v>
          </cell>
          <cell r="D63" t="str">
            <v>C</v>
          </cell>
          <cell r="E63">
            <v>0.79</v>
          </cell>
          <cell r="F63">
            <v>37616</v>
          </cell>
          <cell r="G63">
            <v>1.09E-2</v>
          </cell>
          <cell r="H63">
            <v>6.0000000000000001E-3</v>
          </cell>
          <cell r="I63" t="str">
            <v>9          0   .</v>
          </cell>
          <cell r="J63">
            <v>0</v>
          </cell>
          <cell r="K63">
            <v>0</v>
          </cell>
          <cell r="L63">
            <v>2003</v>
          </cell>
          <cell r="M63" t="str">
            <v>No Trade</v>
          </cell>
          <cell r="N63" t="str">
            <v/>
          </cell>
          <cell r="O63" t="str">
            <v/>
          </cell>
          <cell r="P63" t="str">
            <v/>
          </cell>
        </row>
        <row r="64">
          <cell r="A64" t="str">
            <v>GO</v>
          </cell>
          <cell r="B64">
            <v>1</v>
          </cell>
          <cell r="C64">
            <v>3</v>
          </cell>
          <cell r="D64" t="str">
            <v>P</v>
          </cell>
          <cell r="E64">
            <v>0.79</v>
          </cell>
          <cell r="F64">
            <v>37616</v>
          </cell>
          <cell r="G64">
            <v>4.8099999999999997E-2</v>
          </cell>
          <cell r="H64">
            <v>6.7000000000000004E-2</v>
          </cell>
          <cell r="I64" t="str">
            <v>4          0   .</v>
          </cell>
          <cell r="J64">
            <v>0</v>
          </cell>
          <cell r="K64">
            <v>0</v>
          </cell>
          <cell r="L64">
            <v>2003</v>
          </cell>
          <cell r="M64" t="str">
            <v>No Trade</v>
          </cell>
          <cell r="N64" t="str">
            <v/>
          </cell>
          <cell r="O64" t="str">
            <v/>
          </cell>
          <cell r="P64" t="str">
            <v/>
          </cell>
        </row>
        <row r="65">
          <cell r="A65" t="str">
            <v>GO</v>
          </cell>
          <cell r="B65">
            <v>1</v>
          </cell>
          <cell r="C65">
            <v>3</v>
          </cell>
          <cell r="D65" t="str">
            <v>C</v>
          </cell>
          <cell r="E65">
            <v>0.8</v>
          </cell>
          <cell r="F65">
            <v>37616</v>
          </cell>
          <cell r="G65">
            <v>8.5000000000000006E-3</v>
          </cell>
          <cell r="H65">
            <v>5.0000000000000001E-3</v>
          </cell>
          <cell r="I65" t="str">
            <v>4         54   .</v>
          </cell>
          <cell r="J65">
            <v>80</v>
          </cell>
          <cell r="K65">
            <v>6.0000000000000001E-3</v>
          </cell>
          <cell r="L65">
            <v>2003</v>
          </cell>
          <cell r="M65" t="str">
            <v>No Trade</v>
          </cell>
          <cell r="N65" t="str">
            <v/>
          </cell>
          <cell r="O65" t="str">
            <v/>
          </cell>
          <cell r="P65" t="str">
            <v/>
          </cell>
        </row>
        <row r="66">
          <cell r="A66" t="str">
            <v>GO</v>
          </cell>
          <cell r="B66">
            <v>1</v>
          </cell>
          <cell r="C66">
            <v>3</v>
          </cell>
          <cell r="D66" t="str">
            <v>P</v>
          </cell>
          <cell r="E66">
            <v>0.8</v>
          </cell>
          <cell r="F66">
            <v>37616</v>
          </cell>
          <cell r="G66">
            <v>5.57E-2</v>
          </cell>
          <cell r="H66">
            <v>7.4999999999999997E-2</v>
          </cell>
          <cell r="I66" t="str">
            <v>9          3   .</v>
          </cell>
          <cell r="J66">
            <v>0</v>
          </cell>
          <cell r="K66">
            <v>0</v>
          </cell>
          <cell r="L66">
            <v>2003</v>
          </cell>
          <cell r="M66" t="str">
            <v>No Trade</v>
          </cell>
          <cell r="N66" t="str">
            <v/>
          </cell>
          <cell r="O66" t="str">
            <v/>
          </cell>
          <cell r="P66" t="str">
            <v/>
          </cell>
        </row>
        <row r="67">
          <cell r="A67" t="str">
            <v>GO</v>
          </cell>
          <cell r="B67">
            <v>1</v>
          </cell>
          <cell r="C67">
            <v>3</v>
          </cell>
          <cell r="D67" t="str">
            <v>C</v>
          </cell>
          <cell r="E67">
            <v>0.81</v>
          </cell>
          <cell r="F67">
            <v>37616</v>
          </cell>
          <cell r="G67">
            <v>6.6E-3</v>
          </cell>
          <cell r="H67">
            <v>4.0000000000000001E-3</v>
          </cell>
          <cell r="I67" t="str">
            <v>2          1   .</v>
          </cell>
          <cell r="J67">
            <v>50</v>
          </cell>
          <cell r="K67">
            <v>5.0000000000000001E-3</v>
          </cell>
          <cell r="L67">
            <v>2003</v>
          </cell>
          <cell r="M67" t="str">
            <v>No Trade</v>
          </cell>
          <cell r="N67" t="str">
            <v/>
          </cell>
          <cell r="O67" t="str">
            <v/>
          </cell>
          <cell r="P67" t="str">
            <v/>
          </cell>
        </row>
        <row r="68">
          <cell r="A68" t="str">
            <v>GO</v>
          </cell>
          <cell r="B68">
            <v>1</v>
          </cell>
          <cell r="C68">
            <v>3</v>
          </cell>
          <cell r="D68" t="str">
            <v>P</v>
          </cell>
          <cell r="E68">
            <v>0.81</v>
          </cell>
          <cell r="F68">
            <v>37616</v>
          </cell>
          <cell r="G68">
            <v>0.1573</v>
          </cell>
          <cell r="H68">
            <v>0.157</v>
          </cell>
          <cell r="I68" t="str">
            <v>3          0   .</v>
          </cell>
          <cell r="J68">
            <v>0</v>
          </cell>
          <cell r="K68">
            <v>0</v>
          </cell>
          <cell r="L68">
            <v>2003</v>
          </cell>
          <cell r="M68" t="str">
            <v>No Trade</v>
          </cell>
          <cell r="N68" t="str">
            <v/>
          </cell>
          <cell r="O68" t="str">
            <v/>
          </cell>
          <cell r="P68" t="str">
            <v/>
          </cell>
        </row>
        <row r="69">
          <cell r="A69" t="str">
            <v>GO</v>
          </cell>
          <cell r="B69">
            <v>1</v>
          </cell>
          <cell r="C69">
            <v>3</v>
          </cell>
          <cell r="D69" t="str">
            <v>C</v>
          </cell>
          <cell r="E69">
            <v>0.82</v>
          </cell>
          <cell r="F69">
            <v>37616</v>
          </cell>
          <cell r="G69">
            <v>5.1000000000000004E-3</v>
          </cell>
          <cell r="H69">
            <v>3.0000000000000001E-3</v>
          </cell>
          <cell r="I69" t="str">
            <v>2          0   .</v>
          </cell>
          <cell r="J69">
            <v>0</v>
          </cell>
          <cell r="K69">
            <v>0</v>
          </cell>
          <cell r="L69">
            <v>2003</v>
          </cell>
          <cell r="M69" t="str">
            <v>No Trade</v>
          </cell>
          <cell r="N69" t="str">
            <v/>
          </cell>
          <cell r="O69" t="str">
            <v/>
          </cell>
          <cell r="P69" t="str">
            <v/>
          </cell>
        </row>
        <row r="70">
          <cell r="A70" t="str">
            <v>GO</v>
          </cell>
          <cell r="B70">
            <v>1</v>
          </cell>
          <cell r="C70">
            <v>3</v>
          </cell>
          <cell r="D70" t="str">
            <v>C</v>
          </cell>
          <cell r="E70">
            <v>0.83</v>
          </cell>
          <cell r="F70">
            <v>37616</v>
          </cell>
          <cell r="G70">
            <v>3.8999999999999998E-3</v>
          </cell>
          <cell r="H70">
            <v>2E-3</v>
          </cell>
          <cell r="I70" t="str">
            <v>5          0   .</v>
          </cell>
          <cell r="J70">
            <v>0</v>
          </cell>
          <cell r="K70">
            <v>0</v>
          </cell>
          <cell r="L70">
            <v>2003</v>
          </cell>
          <cell r="M70" t="str">
            <v>No Trade</v>
          </cell>
          <cell r="N70" t="str">
            <v/>
          </cell>
          <cell r="O70" t="str">
            <v/>
          </cell>
          <cell r="P70" t="str">
            <v/>
          </cell>
        </row>
        <row r="71">
          <cell r="A71" t="str">
            <v>GO</v>
          </cell>
          <cell r="B71">
            <v>1</v>
          </cell>
          <cell r="C71">
            <v>3</v>
          </cell>
          <cell r="D71" t="str">
            <v>C</v>
          </cell>
          <cell r="E71">
            <v>0.84</v>
          </cell>
          <cell r="F71">
            <v>37616</v>
          </cell>
          <cell r="G71">
            <v>2.8999999999999998E-3</v>
          </cell>
          <cell r="H71">
            <v>1E-3</v>
          </cell>
          <cell r="I71" t="str">
            <v>9          0   .</v>
          </cell>
          <cell r="J71">
            <v>0</v>
          </cell>
          <cell r="K71">
            <v>0</v>
          </cell>
          <cell r="L71">
            <v>2003</v>
          </cell>
          <cell r="M71" t="str">
            <v>No Trade</v>
          </cell>
          <cell r="N71" t="str">
            <v/>
          </cell>
          <cell r="O71" t="str">
            <v/>
          </cell>
          <cell r="P71" t="str">
            <v/>
          </cell>
        </row>
        <row r="72">
          <cell r="A72" t="str">
            <v>GO</v>
          </cell>
          <cell r="B72">
            <v>1</v>
          </cell>
          <cell r="C72">
            <v>3</v>
          </cell>
          <cell r="D72" t="str">
            <v>C</v>
          </cell>
          <cell r="E72">
            <v>0.85</v>
          </cell>
          <cell r="F72">
            <v>37616</v>
          </cell>
          <cell r="G72">
            <v>2.2000000000000001E-3</v>
          </cell>
          <cell r="H72">
            <v>1E-3</v>
          </cell>
          <cell r="I72" t="str">
            <v>4          0   .</v>
          </cell>
          <cell r="J72">
            <v>0</v>
          </cell>
          <cell r="K72">
            <v>0</v>
          </cell>
          <cell r="L72">
            <v>2003</v>
          </cell>
          <cell r="M72" t="str">
            <v>No Trade</v>
          </cell>
          <cell r="N72" t="str">
            <v/>
          </cell>
          <cell r="O72" t="str">
            <v/>
          </cell>
          <cell r="P72" t="str">
            <v/>
          </cell>
        </row>
        <row r="73">
          <cell r="A73" t="str">
            <v>GO</v>
          </cell>
          <cell r="B73">
            <v>1</v>
          </cell>
          <cell r="C73">
            <v>3</v>
          </cell>
          <cell r="D73" t="str">
            <v>C</v>
          </cell>
          <cell r="E73">
            <v>0.86</v>
          </cell>
          <cell r="F73">
            <v>37616</v>
          </cell>
          <cell r="G73">
            <v>1.6000000000000001E-3</v>
          </cell>
          <cell r="H73">
            <v>1E-3</v>
          </cell>
          <cell r="I73" t="str">
            <v>0          0   .</v>
          </cell>
          <cell r="J73">
            <v>0</v>
          </cell>
          <cell r="K73">
            <v>0</v>
          </cell>
          <cell r="L73">
            <v>2003</v>
          </cell>
          <cell r="M73" t="str">
            <v>No Trade</v>
          </cell>
          <cell r="N73" t="str">
            <v/>
          </cell>
          <cell r="O73" t="str">
            <v/>
          </cell>
          <cell r="P73" t="str">
            <v/>
          </cell>
        </row>
        <row r="74">
          <cell r="A74" t="str">
            <v>GO</v>
          </cell>
          <cell r="B74">
            <v>1</v>
          </cell>
          <cell r="C74">
            <v>3</v>
          </cell>
          <cell r="D74" t="str">
            <v>C</v>
          </cell>
          <cell r="E74">
            <v>0.87</v>
          </cell>
          <cell r="F74">
            <v>37616</v>
          </cell>
          <cell r="G74">
            <v>1.1999999999999999E-3</v>
          </cell>
          <cell r="H74">
            <v>0</v>
          </cell>
          <cell r="I74" t="str">
            <v>8          0   .</v>
          </cell>
          <cell r="J74">
            <v>0</v>
          </cell>
          <cell r="K74">
            <v>0</v>
          </cell>
          <cell r="L74">
            <v>2003</v>
          </cell>
          <cell r="M74" t="str">
            <v>No Trade</v>
          </cell>
          <cell r="N74" t="str">
            <v/>
          </cell>
          <cell r="O74" t="str">
            <v/>
          </cell>
          <cell r="P74" t="str">
            <v/>
          </cell>
        </row>
        <row r="75">
          <cell r="A75" t="str">
            <v>GO</v>
          </cell>
          <cell r="B75">
            <v>1</v>
          </cell>
          <cell r="C75">
            <v>3</v>
          </cell>
          <cell r="D75" t="str">
            <v>C</v>
          </cell>
          <cell r="E75">
            <v>0.88</v>
          </cell>
          <cell r="F75">
            <v>37616</v>
          </cell>
          <cell r="G75">
            <v>8.9999999999999998E-4</v>
          </cell>
          <cell r="H75">
            <v>0</v>
          </cell>
          <cell r="I75" t="str">
            <v>6          0   .</v>
          </cell>
          <cell r="J75">
            <v>0</v>
          </cell>
          <cell r="K75">
            <v>0</v>
          </cell>
          <cell r="L75">
            <v>2003</v>
          </cell>
          <cell r="M75" t="str">
            <v>No Trade</v>
          </cell>
          <cell r="N75" t="str">
            <v/>
          </cell>
          <cell r="O75" t="str">
            <v/>
          </cell>
          <cell r="P75" t="str">
            <v/>
          </cell>
        </row>
        <row r="76">
          <cell r="A76" t="str">
            <v>GO</v>
          </cell>
          <cell r="B76">
            <v>1</v>
          </cell>
          <cell r="C76">
            <v>3</v>
          </cell>
          <cell r="D76" t="str">
            <v>C</v>
          </cell>
          <cell r="E76">
            <v>0.89</v>
          </cell>
          <cell r="F76">
            <v>37616</v>
          </cell>
          <cell r="G76">
            <v>5.9999999999999995E-4</v>
          </cell>
          <cell r="H76">
            <v>0</v>
          </cell>
          <cell r="I76" t="str">
            <v>4          0   .</v>
          </cell>
          <cell r="J76">
            <v>0</v>
          </cell>
          <cell r="K76">
            <v>0</v>
          </cell>
          <cell r="L76">
            <v>2003</v>
          </cell>
          <cell r="M76" t="str">
            <v>No Trade</v>
          </cell>
          <cell r="N76" t="str">
            <v/>
          </cell>
          <cell r="O76" t="str">
            <v/>
          </cell>
          <cell r="P76" t="str">
            <v/>
          </cell>
        </row>
        <row r="77">
          <cell r="A77" t="str">
            <v>GO</v>
          </cell>
          <cell r="B77">
            <v>1</v>
          </cell>
          <cell r="C77">
            <v>3</v>
          </cell>
          <cell r="D77" t="str">
            <v>C</v>
          </cell>
          <cell r="E77">
            <v>0.9</v>
          </cell>
          <cell r="F77">
            <v>37616</v>
          </cell>
          <cell r="G77">
            <v>5.0000000000000001E-4</v>
          </cell>
          <cell r="H77">
            <v>0</v>
          </cell>
          <cell r="I77" t="str">
            <v>3          0   .</v>
          </cell>
          <cell r="J77">
            <v>0</v>
          </cell>
          <cell r="K77">
            <v>0</v>
          </cell>
          <cell r="L77">
            <v>2003</v>
          </cell>
          <cell r="M77" t="str">
            <v>No Trade</v>
          </cell>
          <cell r="N77" t="str">
            <v/>
          </cell>
          <cell r="O77" t="str">
            <v/>
          </cell>
          <cell r="P77" t="str">
            <v/>
          </cell>
        </row>
        <row r="78">
          <cell r="A78" t="str">
            <v>GO</v>
          </cell>
          <cell r="B78">
            <v>1</v>
          </cell>
          <cell r="C78">
            <v>3</v>
          </cell>
          <cell r="D78" t="str">
            <v>C</v>
          </cell>
          <cell r="E78">
            <v>0.92</v>
          </cell>
          <cell r="F78">
            <v>37616</v>
          </cell>
          <cell r="G78">
            <v>2.0000000000000001E-4</v>
          </cell>
          <cell r="H78">
            <v>0</v>
          </cell>
          <cell r="I78" t="str">
            <v>2          0   .</v>
          </cell>
          <cell r="J78">
            <v>0</v>
          </cell>
          <cell r="K78">
            <v>0</v>
          </cell>
          <cell r="L78">
            <v>2003</v>
          </cell>
          <cell r="M78" t="str">
            <v>No Trade</v>
          </cell>
          <cell r="N78" t="str">
            <v/>
          </cell>
          <cell r="O78" t="str">
            <v/>
          </cell>
          <cell r="P78" t="str">
            <v/>
          </cell>
        </row>
        <row r="79">
          <cell r="A79" t="str">
            <v>GO</v>
          </cell>
          <cell r="B79">
            <v>1</v>
          </cell>
          <cell r="C79">
            <v>3</v>
          </cell>
          <cell r="D79" t="str">
            <v>C</v>
          </cell>
          <cell r="E79">
            <v>0.93</v>
          </cell>
          <cell r="F79">
            <v>37616</v>
          </cell>
          <cell r="G79">
            <v>0</v>
          </cell>
          <cell r="H79">
            <v>0</v>
          </cell>
          <cell r="I79" t="str">
            <v>0          0   .</v>
          </cell>
          <cell r="J79">
            <v>0</v>
          </cell>
          <cell r="K79">
            <v>0</v>
          </cell>
          <cell r="L79">
            <v>2003</v>
          </cell>
          <cell r="M79" t="str">
            <v>No Trade</v>
          </cell>
          <cell r="N79" t="str">
            <v/>
          </cell>
          <cell r="O79" t="str">
            <v/>
          </cell>
          <cell r="P79" t="str">
            <v/>
          </cell>
        </row>
        <row r="80">
          <cell r="A80" t="str">
            <v>GO</v>
          </cell>
          <cell r="B80">
            <v>1</v>
          </cell>
          <cell r="C80">
            <v>3</v>
          </cell>
          <cell r="D80" t="str">
            <v>C</v>
          </cell>
          <cell r="E80">
            <v>0.94</v>
          </cell>
          <cell r="F80">
            <v>37616</v>
          </cell>
          <cell r="G80">
            <v>0</v>
          </cell>
          <cell r="H80">
            <v>0</v>
          </cell>
          <cell r="I80" t="str">
            <v>0          0   .</v>
          </cell>
          <cell r="J80">
            <v>0</v>
          </cell>
          <cell r="K80">
            <v>0</v>
          </cell>
          <cell r="L80">
            <v>2003</v>
          </cell>
          <cell r="M80" t="str">
            <v>No Trade</v>
          </cell>
          <cell r="N80" t="str">
            <v/>
          </cell>
          <cell r="O80" t="str">
            <v/>
          </cell>
          <cell r="P80" t="str">
            <v/>
          </cell>
        </row>
        <row r="81">
          <cell r="A81" t="str">
            <v>GO</v>
          </cell>
          <cell r="B81">
            <v>1</v>
          </cell>
          <cell r="C81">
            <v>3</v>
          </cell>
          <cell r="D81" t="str">
            <v>C</v>
          </cell>
          <cell r="E81">
            <v>0.96</v>
          </cell>
          <cell r="F81">
            <v>37616</v>
          </cell>
          <cell r="G81">
            <v>1E-4</v>
          </cell>
          <cell r="H81">
            <v>0</v>
          </cell>
          <cell r="I81" t="str">
            <v>1          0   .</v>
          </cell>
          <cell r="J81">
            <v>0</v>
          </cell>
          <cell r="K81">
            <v>0</v>
          </cell>
          <cell r="L81">
            <v>2003</v>
          </cell>
          <cell r="M81" t="str">
            <v>No Trade</v>
          </cell>
          <cell r="N81" t="str">
            <v/>
          </cell>
          <cell r="O81" t="str">
            <v/>
          </cell>
          <cell r="P81" t="str">
            <v/>
          </cell>
        </row>
        <row r="82">
          <cell r="A82" t="str">
            <v>GO</v>
          </cell>
          <cell r="B82">
            <v>1</v>
          </cell>
          <cell r="C82">
            <v>3</v>
          </cell>
          <cell r="D82" t="str">
            <v>C</v>
          </cell>
          <cell r="E82">
            <v>0.98</v>
          </cell>
          <cell r="F82">
            <v>37616</v>
          </cell>
          <cell r="G82">
            <v>1E-4</v>
          </cell>
          <cell r="H82">
            <v>0</v>
          </cell>
          <cell r="I82" t="str">
            <v>1          0   .</v>
          </cell>
          <cell r="J82">
            <v>0</v>
          </cell>
          <cell r="K82">
            <v>0</v>
          </cell>
          <cell r="L82">
            <v>2003</v>
          </cell>
          <cell r="M82" t="str">
            <v>No Trade</v>
          </cell>
          <cell r="N82" t="str">
            <v/>
          </cell>
          <cell r="O82" t="str">
            <v/>
          </cell>
          <cell r="P82" t="str">
            <v/>
          </cell>
        </row>
        <row r="83">
          <cell r="A83" t="str">
            <v>GO</v>
          </cell>
          <cell r="B83">
            <v>1</v>
          </cell>
          <cell r="C83">
            <v>3</v>
          </cell>
          <cell r="D83" t="str">
            <v>C</v>
          </cell>
          <cell r="E83">
            <v>0.99</v>
          </cell>
          <cell r="F83">
            <v>37616</v>
          </cell>
          <cell r="G83">
            <v>1E-4</v>
          </cell>
          <cell r="H83">
            <v>0</v>
          </cell>
          <cell r="I83" t="str">
            <v>1          0   .</v>
          </cell>
          <cell r="J83">
            <v>0</v>
          </cell>
          <cell r="K83">
            <v>0</v>
          </cell>
          <cell r="L83">
            <v>2003</v>
          </cell>
          <cell r="M83" t="str">
            <v>No Trade</v>
          </cell>
          <cell r="N83" t="str">
            <v/>
          </cell>
          <cell r="O83" t="str">
            <v/>
          </cell>
          <cell r="P83" t="str">
            <v/>
          </cell>
        </row>
        <row r="84">
          <cell r="A84" t="str">
            <v>GO</v>
          </cell>
          <cell r="B84">
            <v>1</v>
          </cell>
          <cell r="C84">
            <v>3</v>
          </cell>
          <cell r="D84" t="str">
            <v>C</v>
          </cell>
          <cell r="E84">
            <v>1.1000000000000001</v>
          </cell>
          <cell r="F84">
            <v>37616</v>
          </cell>
          <cell r="G84">
            <v>0</v>
          </cell>
          <cell r="I84" t="str">
            <v>0   .</v>
          </cell>
          <cell r="J84">
            <v>0</v>
          </cell>
          <cell r="K84">
            <v>0</v>
          </cell>
          <cell r="L84">
            <v>2003</v>
          </cell>
          <cell r="M84" t="str">
            <v>No Trade</v>
          </cell>
          <cell r="N84" t="str">
            <v/>
          </cell>
          <cell r="O84" t="str">
            <v/>
          </cell>
          <cell r="P84" t="str">
            <v/>
          </cell>
        </row>
        <row r="85">
          <cell r="A85" t="str">
            <v>GO</v>
          </cell>
          <cell r="B85">
            <v>2</v>
          </cell>
          <cell r="C85">
            <v>3</v>
          </cell>
          <cell r="D85" t="str">
            <v>P</v>
          </cell>
          <cell r="E85">
            <v>0.05</v>
          </cell>
          <cell r="F85">
            <v>37649</v>
          </cell>
          <cell r="G85">
            <v>0</v>
          </cell>
          <cell r="H85">
            <v>0</v>
          </cell>
          <cell r="I85" t="str">
            <v>0          0   .</v>
          </cell>
          <cell r="J85">
            <v>0</v>
          </cell>
          <cell r="K85">
            <v>0</v>
          </cell>
          <cell r="L85">
            <v>2003</v>
          </cell>
          <cell r="M85" t="str">
            <v>No Trade</v>
          </cell>
          <cell r="N85" t="str">
            <v/>
          </cell>
          <cell r="O85" t="str">
            <v/>
          </cell>
          <cell r="P85" t="str">
            <v/>
          </cell>
        </row>
        <row r="86">
          <cell r="A86" t="str">
            <v>GO</v>
          </cell>
          <cell r="B86">
            <v>2</v>
          </cell>
          <cell r="C86">
            <v>3</v>
          </cell>
          <cell r="D86" t="str">
            <v>P</v>
          </cell>
          <cell r="E86">
            <v>0.49</v>
          </cell>
          <cell r="F86">
            <v>37649</v>
          </cell>
          <cell r="G86">
            <v>0</v>
          </cell>
          <cell r="H86">
            <v>0</v>
          </cell>
          <cell r="I86" t="str">
            <v>0          0   .</v>
          </cell>
          <cell r="J86">
            <v>0</v>
          </cell>
          <cell r="K86">
            <v>0</v>
          </cell>
          <cell r="L86">
            <v>2003</v>
          </cell>
          <cell r="M86" t="str">
            <v>No Trade</v>
          </cell>
          <cell r="N86" t="str">
            <v/>
          </cell>
          <cell r="O86" t="str">
            <v/>
          </cell>
          <cell r="P86" t="str">
            <v/>
          </cell>
        </row>
        <row r="87">
          <cell r="A87" t="str">
            <v>GO</v>
          </cell>
          <cell r="B87">
            <v>2</v>
          </cell>
          <cell r="C87">
            <v>3</v>
          </cell>
          <cell r="D87" t="str">
            <v>P</v>
          </cell>
          <cell r="E87">
            <v>0.5</v>
          </cell>
          <cell r="F87">
            <v>37649</v>
          </cell>
          <cell r="G87">
            <v>0</v>
          </cell>
          <cell r="H87">
            <v>0</v>
          </cell>
          <cell r="I87" t="str">
            <v>0          0   .</v>
          </cell>
          <cell r="J87">
            <v>0</v>
          </cell>
          <cell r="K87">
            <v>0</v>
          </cell>
          <cell r="L87">
            <v>2003</v>
          </cell>
          <cell r="M87" t="str">
            <v>No Trade</v>
          </cell>
          <cell r="N87" t="str">
            <v/>
          </cell>
          <cell r="O87" t="str">
            <v/>
          </cell>
          <cell r="P87" t="str">
            <v/>
          </cell>
        </row>
        <row r="88">
          <cell r="A88" t="str">
            <v>GO</v>
          </cell>
          <cell r="B88">
            <v>2</v>
          </cell>
          <cell r="C88">
            <v>3</v>
          </cell>
          <cell r="D88" t="str">
            <v>P</v>
          </cell>
          <cell r="E88">
            <v>0.52</v>
          </cell>
          <cell r="F88">
            <v>37649</v>
          </cell>
          <cell r="G88">
            <v>0</v>
          </cell>
          <cell r="H88">
            <v>0</v>
          </cell>
          <cell r="I88" t="str">
            <v>0          0   .</v>
          </cell>
          <cell r="J88">
            <v>0</v>
          </cell>
          <cell r="K88">
            <v>0</v>
          </cell>
          <cell r="L88">
            <v>2003</v>
          </cell>
          <cell r="M88" t="str">
            <v>No Trade</v>
          </cell>
          <cell r="N88" t="str">
            <v/>
          </cell>
          <cell r="O88" t="str">
            <v/>
          </cell>
          <cell r="P88" t="str">
            <v/>
          </cell>
        </row>
        <row r="89">
          <cell r="A89" t="str">
            <v>GO</v>
          </cell>
          <cell r="B89">
            <v>2</v>
          </cell>
          <cell r="C89">
            <v>3</v>
          </cell>
          <cell r="D89" t="str">
            <v>P</v>
          </cell>
          <cell r="E89">
            <v>0.53</v>
          </cell>
          <cell r="F89">
            <v>37649</v>
          </cell>
          <cell r="G89">
            <v>0</v>
          </cell>
          <cell r="H89">
            <v>0</v>
          </cell>
          <cell r="I89" t="str">
            <v>0          0   .</v>
          </cell>
          <cell r="J89">
            <v>0</v>
          </cell>
          <cell r="K89">
            <v>0</v>
          </cell>
          <cell r="L89">
            <v>2003</v>
          </cell>
          <cell r="M89" t="str">
            <v>No Trade</v>
          </cell>
          <cell r="N89" t="str">
            <v/>
          </cell>
          <cell r="O89" t="str">
            <v/>
          </cell>
          <cell r="P89" t="str">
            <v/>
          </cell>
        </row>
        <row r="90">
          <cell r="A90" t="str">
            <v>GO</v>
          </cell>
          <cell r="B90">
            <v>2</v>
          </cell>
          <cell r="C90">
            <v>3</v>
          </cell>
          <cell r="D90" t="str">
            <v>P</v>
          </cell>
          <cell r="E90">
            <v>0.54</v>
          </cell>
          <cell r="F90">
            <v>37649</v>
          </cell>
          <cell r="G90">
            <v>0</v>
          </cell>
          <cell r="H90">
            <v>0</v>
          </cell>
          <cell r="I90" t="str">
            <v>0          0   .</v>
          </cell>
          <cell r="J90">
            <v>0</v>
          </cell>
          <cell r="K90">
            <v>0</v>
          </cell>
          <cell r="L90">
            <v>2003</v>
          </cell>
          <cell r="M90" t="str">
            <v>No Trade</v>
          </cell>
          <cell r="N90" t="str">
            <v/>
          </cell>
          <cell r="O90" t="str">
            <v/>
          </cell>
          <cell r="P90" t="str">
            <v/>
          </cell>
        </row>
        <row r="91">
          <cell r="A91" t="str">
            <v>GO</v>
          </cell>
          <cell r="B91">
            <v>2</v>
          </cell>
          <cell r="C91">
            <v>3</v>
          </cell>
          <cell r="D91" t="str">
            <v>P</v>
          </cell>
          <cell r="E91">
            <v>0.55000000000000004</v>
          </cell>
          <cell r="F91">
            <v>37649</v>
          </cell>
          <cell r="G91">
            <v>0</v>
          </cell>
          <cell r="H91">
            <v>0</v>
          </cell>
          <cell r="I91" t="str">
            <v>0          0   .</v>
          </cell>
          <cell r="J91">
            <v>0</v>
          </cell>
          <cell r="K91">
            <v>0</v>
          </cell>
          <cell r="L91">
            <v>2003</v>
          </cell>
          <cell r="M91" t="str">
            <v>No Trade</v>
          </cell>
          <cell r="N91" t="str">
            <v/>
          </cell>
          <cell r="O91" t="str">
            <v/>
          </cell>
          <cell r="P91" t="str">
            <v/>
          </cell>
        </row>
        <row r="92">
          <cell r="A92" t="str">
            <v>GO</v>
          </cell>
          <cell r="B92">
            <v>2</v>
          </cell>
          <cell r="C92">
            <v>3</v>
          </cell>
          <cell r="D92" t="str">
            <v>P</v>
          </cell>
          <cell r="E92">
            <v>0.56000000000000005</v>
          </cell>
          <cell r="F92">
            <v>37649</v>
          </cell>
          <cell r="G92">
            <v>2.0000000000000001E-4</v>
          </cell>
          <cell r="H92">
            <v>0</v>
          </cell>
          <cell r="I92" t="str">
            <v>6          0   .</v>
          </cell>
          <cell r="J92">
            <v>0</v>
          </cell>
          <cell r="K92">
            <v>0</v>
          </cell>
          <cell r="L92">
            <v>2003</v>
          </cell>
          <cell r="M92" t="str">
            <v>No Trade</v>
          </cell>
          <cell r="N92" t="str">
            <v/>
          </cell>
          <cell r="O92" t="str">
            <v/>
          </cell>
          <cell r="P92" t="str">
            <v/>
          </cell>
        </row>
        <row r="93">
          <cell r="A93" t="str">
            <v>GO</v>
          </cell>
          <cell r="B93">
            <v>2</v>
          </cell>
          <cell r="C93">
            <v>3</v>
          </cell>
          <cell r="D93" t="str">
            <v>P</v>
          </cell>
          <cell r="E93">
            <v>0.56999999999999995</v>
          </cell>
          <cell r="F93">
            <v>37649</v>
          </cell>
          <cell r="G93">
            <v>0</v>
          </cell>
          <cell r="H93">
            <v>0</v>
          </cell>
          <cell r="I93" t="str">
            <v>0          0   .</v>
          </cell>
          <cell r="J93">
            <v>0</v>
          </cell>
          <cell r="K93">
            <v>0</v>
          </cell>
          <cell r="L93">
            <v>2003</v>
          </cell>
          <cell r="M93" t="str">
            <v>No Trade</v>
          </cell>
          <cell r="N93" t="str">
            <v/>
          </cell>
          <cell r="O93" t="str">
            <v/>
          </cell>
          <cell r="P93" t="str">
            <v/>
          </cell>
        </row>
        <row r="94">
          <cell r="A94" t="str">
            <v>GO</v>
          </cell>
          <cell r="B94">
            <v>2</v>
          </cell>
          <cell r="C94">
            <v>3</v>
          </cell>
          <cell r="D94" t="str">
            <v>P</v>
          </cell>
          <cell r="E94">
            <v>0.57999999999999996</v>
          </cell>
          <cell r="F94">
            <v>37649</v>
          </cell>
          <cell r="G94">
            <v>5.9999999999999995E-4</v>
          </cell>
          <cell r="H94">
            <v>1E-3</v>
          </cell>
          <cell r="I94" t="str">
            <v>2          0   .</v>
          </cell>
          <cell r="J94">
            <v>0</v>
          </cell>
          <cell r="K94">
            <v>0</v>
          </cell>
          <cell r="L94">
            <v>2003</v>
          </cell>
          <cell r="M94" t="str">
            <v>No Trade</v>
          </cell>
          <cell r="N94" t="str">
            <v/>
          </cell>
          <cell r="O94" t="str">
            <v/>
          </cell>
          <cell r="P94" t="str">
            <v/>
          </cell>
        </row>
        <row r="95">
          <cell r="A95" t="str">
            <v>GO</v>
          </cell>
          <cell r="B95">
            <v>2</v>
          </cell>
          <cell r="C95">
            <v>3</v>
          </cell>
          <cell r="D95" t="str">
            <v>P</v>
          </cell>
          <cell r="E95">
            <v>0.59</v>
          </cell>
          <cell r="F95">
            <v>37649</v>
          </cell>
          <cell r="G95">
            <v>0</v>
          </cell>
          <cell r="H95">
            <v>0</v>
          </cell>
          <cell r="I95" t="str">
            <v>0          0   .</v>
          </cell>
          <cell r="J95">
            <v>0</v>
          </cell>
          <cell r="K95">
            <v>0</v>
          </cell>
          <cell r="L95">
            <v>2003</v>
          </cell>
          <cell r="M95" t="str">
            <v>No Trade</v>
          </cell>
          <cell r="N95" t="str">
            <v/>
          </cell>
          <cell r="O95" t="str">
            <v/>
          </cell>
          <cell r="P95" t="str">
            <v/>
          </cell>
        </row>
        <row r="96">
          <cell r="A96" t="str">
            <v>GO</v>
          </cell>
          <cell r="B96">
            <v>2</v>
          </cell>
          <cell r="C96">
            <v>3</v>
          </cell>
          <cell r="D96" t="str">
            <v>P</v>
          </cell>
          <cell r="E96">
            <v>0.6</v>
          </cell>
          <cell r="F96">
            <v>37649</v>
          </cell>
          <cell r="G96">
            <v>1.1999999999999999E-3</v>
          </cell>
          <cell r="H96">
            <v>2E-3</v>
          </cell>
          <cell r="I96" t="str">
            <v>4          0   .</v>
          </cell>
          <cell r="J96">
            <v>0</v>
          </cell>
          <cell r="K96">
            <v>0</v>
          </cell>
          <cell r="L96">
            <v>2003</v>
          </cell>
          <cell r="M96" t="str">
            <v>No Trade</v>
          </cell>
          <cell r="N96" t="str">
            <v/>
          </cell>
          <cell r="O96" t="str">
            <v/>
          </cell>
          <cell r="P96" t="str">
            <v/>
          </cell>
        </row>
        <row r="97">
          <cell r="A97" t="str">
            <v>GO</v>
          </cell>
          <cell r="B97">
            <v>2</v>
          </cell>
          <cell r="C97">
            <v>3</v>
          </cell>
          <cell r="D97" t="str">
            <v>P</v>
          </cell>
          <cell r="E97">
            <v>0.61</v>
          </cell>
          <cell r="F97">
            <v>37649</v>
          </cell>
          <cell r="G97">
            <v>1.6999999999999999E-3</v>
          </cell>
          <cell r="H97">
            <v>3.0000000000000001E-3</v>
          </cell>
          <cell r="I97" t="str">
            <v>2          0   .</v>
          </cell>
          <cell r="J97">
            <v>0</v>
          </cell>
          <cell r="K97">
            <v>0</v>
          </cell>
          <cell r="L97">
            <v>2003</v>
          </cell>
          <cell r="M97" t="str">
            <v>No Trade</v>
          </cell>
          <cell r="N97" t="str">
            <v/>
          </cell>
          <cell r="O97" t="str">
            <v/>
          </cell>
          <cell r="P97" t="str">
            <v/>
          </cell>
        </row>
        <row r="98">
          <cell r="A98" t="str">
            <v>GO</v>
          </cell>
          <cell r="B98">
            <v>2</v>
          </cell>
          <cell r="C98">
            <v>3</v>
          </cell>
          <cell r="D98" t="str">
            <v>P</v>
          </cell>
          <cell r="E98">
            <v>0.62</v>
          </cell>
          <cell r="F98">
            <v>37649</v>
          </cell>
          <cell r="G98">
            <v>2.3E-3</v>
          </cell>
          <cell r="H98">
            <v>4.0000000000000001E-3</v>
          </cell>
          <cell r="I98" t="str">
            <v>2          0   .</v>
          </cell>
          <cell r="J98">
            <v>0</v>
          </cell>
          <cell r="K98">
            <v>0</v>
          </cell>
          <cell r="L98">
            <v>2003</v>
          </cell>
          <cell r="M98" t="str">
            <v>No Trade</v>
          </cell>
          <cell r="N98" t="str">
            <v/>
          </cell>
          <cell r="O98" t="str">
            <v/>
          </cell>
          <cell r="P98" t="str">
            <v/>
          </cell>
        </row>
        <row r="99">
          <cell r="A99" t="str">
            <v>GO</v>
          </cell>
          <cell r="B99">
            <v>2</v>
          </cell>
          <cell r="C99">
            <v>3</v>
          </cell>
          <cell r="D99" t="str">
            <v>P</v>
          </cell>
          <cell r="E99">
            <v>0.63</v>
          </cell>
          <cell r="F99">
            <v>37649</v>
          </cell>
          <cell r="G99">
            <v>3.0999999999999999E-3</v>
          </cell>
          <cell r="H99">
            <v>5.0000000000000001E-3</v>
          </cell>
          <cell r="I99" t="str">
            <v>4          0   .</v>
          </cell>
          <cell r="J99">
            <v>0</v>
          </cell>
          <cell r="K99">
            <v>0</v>
          </cell>
          <cell r="L99">
            <v>2003</v>
          </cell>
          <cell r="M99" t="str">
            <v>No Trade</v>
          </cell>
          <cell r="N99" t="str">
            <v/>
          </cell>
          <cell r="O99" t="str">
            <v/>
          </cell>
          <cell r="P99" t="str">
            <v/>
          </cell>
        </row>
        <row r="100">
          <cell r="A100" t="str">
            <v>GO</v>
          </cell>
          <cell r="B100">
            <v>2</v>
          </cell>
          <cell r="C100">
            <v>3</v>
          </cell>
          <cell r="D100" t="str">
            <v>P</v>
          </cell>
          <cell r="E100">
            <v>0.64</v>
          </cell>
          <cell r="F100">
            <v>37649</v>
          </cell>
          <cell r="G100">
            <v>4.1000000000000003E-3</v>
          </cell>
          <cell r="H100">
            <v>7.0000000000000001E-3</v>
          </cell>
          <cell r="I100" t="str">
            <v>0          0   .</v>
          </cell>
          <cell r="J100">
            <v>0</v>
          </cell>
          <cell r="K100">
            <v>0</v>
          </cell>
          <cell r="L100">
            <v>2003</v>
          </cell>
          <cell r="M100" t="str">
            <v>No Trade</v>
          </cell>
          <cell r="N100" t="str">
            <v/>
          </cell>
          <cell r="O100" t="str">
            <v/>
          </cell>
          <cell r="P100" t="str">
            <v/>
          </cell>
        </row>
        <row r="101">
          <cell r="A101" t="str">
            <v>GO</v>
          </cell>
          <cell r="B101">
            <v>2</v>
          </cell>
          <cell r="C101">
            <v>3</v>
          </cell>
          <cell r="D101" t="str">
            <v>P</v>
          </cell>
          <cell r="E101">
            <v>0.65</v>
          </cell>
          <cell r="F101">
            <v>37649</v>
          </cell>
          <cell r="G101">
            <v>5.3E-3</v>
          </cell>
          <cell r="H101">
            <v>8.0000000000000002E-3</v>
          </cell>
          <cell r="I101" t="str">
            <v>8          0   .</v>
          </cell>
          <cell r="J101">
            <v>0</v>
          </cell>
          <cell r="K101">
            <v>0</v>
          </cell>
          <cell r="L101">
            <v>2003</v>
          </cell>
          <cell r="M101" t="str">
            <v>No Trade</v>
          </cell>
          <cell r="N101" t="str">
            <v/>
          </cell>
          <cell r="O101" t="str">
            <v/>
          </cell>
          <cell r="P101" t="str">
            <v/>
          </cell>
        </row>
        <row r="102">
          <cell r="A102" t="str">
            <v>GO</v>
          </cell>
          <cell r="B102">
            <v>2</v>
          </cell>
          <cell r="C102">
            <v>3</v>
          </cell>
          <cell r="D102" t="str">
            <v>C</v>
          </cell>
          <cell r="E102">
            <v>0.66</v>
          </cell>
          <cell r="F102">
            <v>37649</v>
          </cell>
          <cell r="G102">
            <v>9.6600000000000005E-2</v>
          </cell>
          <cell r="H102">
            <v>8.1000000000000003E-2</v>
          </cell>
          <cell r="I102" t="str">
            <v>2          0   .</v>
          </cell>
          <cell r="J102">
            <v>0</v>
          </cell>
          <cell r="K102">
            <v>0</v>
          </cell>
          <cell r="L102">
            <v>2003</v>
          </cell>
          <cell r="M102" t="str">
            <v>No Trade</v>
          </cell>
          <cell r="N102" t="str">
            <v/>
          </cell>
          <cell r="O102" t="str">
            <v/>
          </cell>
          <cell r="P102" t="str">
            <v/>
          </cell>
        </row>
        <row r="103">
          <cell r="A103" t="str">
            <v>GO</v>
          </cell>
          <cell r="B103">
            <v>2</v>
          </cell>
          <cell r="C103">
            <v>3</v>
          </cell>
          <cell r="D103" t="str">
            <v>P</v>
          </cell>
          <cell r="E103">
            <v>0.66</v>
          </cell>
          <cell r="F103">
            <v>37649</v>
          </cell>
          <cell r="G103">
            <v>6.7999999999999996E-3</v>
          </cell>
          <cell r="H103">
            <v>0.01</v>
          </cell>
          <cell r="I103" t="str">
            <v>9          0   .</v>
          </cell>
          <cell r="J103">
            <v>0</v>
          </cell>
          <cell r="K103">
            <v>0</v>
          </cell>
          <cell r="L103">
            <v>2003</v>
          </cell>
          <cell r="M103" t="str">
            <v>No Trade</v>
          </cell>
          <cell r="N103" t="str">
            <v/>
          </cell>
          <cell r="O103" t="str">
            <v/>
          </cell>
          <cell r="P103" t="str">
            <v/>
          </cell>
        </row>
        <row r="104">
          <cell r="A104" t="str">
            <v>GO</v>
          </cell>
          <cell r="B104">
            <v>2</v>
          </cell>
          <cell r="C104">
            <v>3</v>
          </cell>
          <cell r="D104" t="str">
            <v>P</v>
          </cell>
          <cell r="E104">
            <v>0.67</v>
          </cell>
          <cell r="F104">
            <v>37649</v>
          </cell>
          <cell r="G104">
            <v>8.6E-3</v>
          </cell>
          <cell r="H104">
            <v>1.2999999999999999E-2</v>
          </cell>
          <cell r="I104" t="str">
            <v>5          0   .</v>
          </cell>
          <cell r="J104">
            <v>0</v>
          </cell>
          <cell r="K104">
            <v>0</v>
          </cell>
          <cell r="L104">
            <v>2003</v>
          </cell>
          <cell r="M104" t="str">
            <v>No Trade</v>
          </cell>
          <cell r="N104" t="str">
            <v/>
          </cell>
          <cell r="O104" t="str">
            <v/>
          </cell>
          <cell r="P104" t="str">
            <v/>
          </cell>
        </row>
        <row r="105">
          <cell r="A105" t="str">
            <v>GO</v>
          </cell>
          <cell r="B105">
            <v>2</v>
          </cell>
          <cell r="C105">
            <v>3</v>
          </cell>
          <cell r="D105" t="str">
            <v>P</v>
          </cell>
          <cell r="E105">
            <v>0.68</v>
          </cell>
          <cell r="F105">
            <v>37649</v>
          </cell>
          <cell r="G105">
            <v>1.0699999999999999E-2</v>
          </cell>
          <cell r="H105">
            <v>1.6E-2</v>
          </cell>
          <cell r="I105" t="str">
            <v>4          0   .</v>
          </cell>
          <cell r="J105">
            <v>0</v>
          </cell>
          <cell r="K105">
            <v>0</v>
          </cell>
          <cell r="L105">
            <v>2003</v>
          </cell>
          <cell r="M105" t="str">
            <v>No Trade</v>
          </cell>
          <cell r="N105" t="str">
            <v/>
          </cell>
          <cell r="O105" t="str">
            <v/>
          </cell>
          <cell r="P105" t="str">
            <v/>
          </cell>
        </row>
        <row r="106">
          <cell r="A106" t="str">
            <v>GO</v>
          </cell>
          <cell r="B106">
            <v>2</v>
          </cell>
          <cell r="C106">
            <v>3</v>
          </cell>
          <cell r="D106" t="str">
            <v>P</v>
          </cell>
          <cell r="E106">
            <v>0.69</v>
          </cell>
          <cell r="F106">
            <v>37649</v>
          </cell>
          <cell r="G106">
            <v>1.32E-2</v>
          </cell>
          <cell r="H106">
            <v>1.9E-2</v>
          </cell>
          <cell r="I106" t="str">
            <v>7          0   .</v>
          </cell>
          <cell r="J106">
            <v>0</v>
          </cell>
          <cell r="K106">
            <v>0</v>
          </cell>
          <cell r="L106">
            <v>2003</v>
          </cell>
          <cell r="M106" t="str">
            <v>No Trade</v>
          </cell>
          <cell r="N106" t="str">
            <v/>
          </cell>
          <cell r="O106" t="str">
            <v/>
          </cell>
          <cell r="P106" t="str">
            <v/>
          </cell>
        </row>
        <row r="107">
          <cell r="A107" t="str">
            <v>GO</v>
          </cell>
          <cell r="B107">
            <v>2</v>
          </cell>
          <cell r="C107">
            <v>3</v>
          </cell>
          <cell r="D107" t="str">
            <v>C</v>
          </cell>
          <cell r="E107">
            <v>0.7</v>
          </cell>
          <cell r="F107">
            <v>37649</v>
          </cell>
          <cell r="G107">
            <v>6.6199999999999995E-2</v>
          </cell>
          <cell r="H107">
            <v>5.6000000000000001E-2</v>
          </cell>
          <cell r="I107" t="str">
            <v>6          0   .</v>
          </cell>
          <cell r="J107">
            <v>0</v>
          </cell>
          <cell r="K107">
            <v>0</v>
          </cell>
          <cell r="L107">
            <v>2003</v>
          </cell>
          <cell r="M107" t="str">
            <v>No Trade</v>
          </cell>
          <cell r="N107" t="str">
            <v/>
          </cell>
          <cell r="O107" t="str">
            <v/>
          </cell>
          <cell r="P107" t="str">
            <v/>
          </cell>
        </row>
        <row r="108">
          <cell r="A108" t="str">
            <v>GO</v>
          </cell>
          <cell r="B108">
            <v>2</v>
          </cell>
          <cell r="C108">
            <v>3</v>
          </cell>
          <cell r="D108" t="str">
            <v>P</v>
          </cell>
          <cell r="E108">
            <v>0.7</v>
          </cell>
          <cell r="F108">
            <v>37649</v>
          </cell>
          <cell r="G108">
            <v>1.61E-2</v>
          </cell>
          <cell r="H108">
            <v>2.5999999999999999E-2</v>
          </cell>
          <cell r="I108" t="str">
            <v>0          0   .</v>
          </cell>
          <cell r="J108">
            <v>0</v>
          </cell>
          <cell r="K108">
            <v>0</v>
          </cell>
          <cell r="L108">
            <v>2003</v>
          </cell>
          <cell r="M108" t="str">
            <v>No Trade</v>
          </cell>
          <cell r="N108" t="str">
            <v/>
          </cell>
          <cell r="O108" t="str">
            <v/>
          </cell>
          <cell r="P108" t="str">
            <v/>
          </cell>
        </row>
        <row r="109">
          <cell r="A109" t="str">
            <v>GO</v>
          </cell>
          <cell r="B109">
            <v>2</v>
          </cell>
          <cell r="C109">
            <v>3</v>
          </cell>
          <cell r="D109" t="str">
            <v>C</v>
          </cell>
          <cell r="E109">
            <v>0.71</v>
          </cell>
          <cell r="F109">
            <v>37649</v>
          </cell>
          <cell r="G109">
            <v>5.96E-2</v>
          </cell>
          <cell r="H109">
            <v>4.8000000000000001E-2</v>
          </cell>
          <cell r="I109" t="str">
            <v>2          0   .</v>
          </cell>
          <cell r="J109">
            <v>0</v>
          </cell>
          <cell r="K109">
            <v>0</v>
          </cell>
          <cell r="L109">
            <v>2003</v>
          </cell>
          <cell r="M109" t="str">
            <v>No Trade</v>
          </cell>
          <cell r="N109" t="str">
            <v/>
          </cell>
          <cell r="O109" t="str">
            <v/>
          </cell>
          <cell r="P109" t="str">
            <v/>
          </cell>
        </row>
        <row r="110">
          <cell r="A110" t="str">
            <v>GO</v>
          </cell>
          <cell r="B110">
            <v>2</v>
          </cell>
          <cell r="C110">
            <v>3</v>
          </cell>
          <cell r="D110" t="str">
            <v>P</v>
          </cell>
          <cell r="E110">
            <v>0.71</v>
          </cell>
          <cell r="F110">
            <v>37649</v>
          </cell>
          <cell r="G110">
            <v>1.9400000000000001E-2</v>
          </cell>
          <cell r="H110">
            <v>2.7E-2</v>
          </cell>
          <cell r="I110" t="str">
            <v>5          0   .</v>
          </cell>
          <cell r="J110">
            <v>0</v>
          </cell>
          <cell r="K110">
            <v>0</v>
          </cell>
          <cell r="L110">
            <v>2003</v>
          </cell>
          <cell r="M110" t="str">
            <v>No Trade</v>
          </cell>
          <cell r="N110" t="str">
            <v/>
          </cell>
          <cell r="O110" t="str">
            <v/>
          </cell>
          <cell r="P110" t="str">
            <v/>
          </cell>
        </row>
        <row r="111">
          <cell r="A111" t="str">
            <v>GO</v>
          </cell>
          <cell r="B111">
            <v>2</v>
          </cell>
          <cell r="C111">
            <v>3</v>
          </cell>
          <cell r="D111" t="str">
            <v>C</v>
          </cell>
          <cell r="E111">
            <v>0.72</v>
          </cell>
          <cell r="F111">
            <v>37649</v>
          </cell>
          <cell r="G111">
            <v>5.33E-2</v>
          </cell>
          <cell r="H111">
            <v>4.2000000000000003E-2</v>
          </cell>
          <cell r="I111" t="str">
            <v>8          0   .</v>
          </cell>
          <cell r="J111">
            <v>0</v>
          </cell>
          <cell r="K111">
            <v>0</v>
          </cell>
          <cell r="L111">
            <v>2003</v>
          </cell>
          <cell r="M111" t="str">
            <v>No Trade</v>
          </cell>
          <cell r="N111" t="str">
            <v/>
          </cell>
          <cell r="O111" t="str">
            <v/>
          </cell>
          <cell r="P111" t="str">
            <v/>
          </cell>
        </row>
        <row r="112">
          <cell r="A112" t="str">
            <v>GO</v>
          </cell>
          <cell r="B112">
            <v>2</v>
          </cell>
          <cell r="C112">
            <v>3</v>
          </cell>
          <cell r="D112" t="str">
            <v>P</v>
          </cell>
          <cell r="E112">
            <v>0.72</v>
          </cell>
          <cell r="F112">
            <v>37649</v>
          </cell>
          <cell r="G112">
            <v>2.3099999999999999E-2</v>
          </cell>
          <cell r="H112">
            <v>3.2000000000000001E-2</v>
          </cell>
          <cell r="I112" t="str">
            <v>0          0   .</v>
          </cell>
          <cell r="J112">
            <v>0</v>
          </cell>
          <cell r="K112">
            <v>0</v>
          </cell>
          <cell r="L112">
            <v>2003</v>
          </cell>
          <cell r="M112" t="str">
            <v>No Trade</v>
          </cell>
          <cell r="N112" t="str">
            <v/>
          </cell>
          <cell r="O112" t="str">
            <v/>
          </cell>
          <cell r="P112" t="str">
            <v/>
          </cell>
        </row>
        <row r="113">
          <cell r="A113" t="str">
            <v>GO</v>
          </cell>
          <cell r="B113">
            <v>2</v>
          </cell>
          <cell r="C113">
            <v>3</v>
          </cell>
          <cell r="D113" t="str">
            <v>C</v>
          </cell>
          <cell r="E113">
            <v>0.73</v>
          </cell>
          <cell r="F113">
            <v>37649</v>
          </cell>
          <cell r="G113">
            <v>4.7500000000000001E-2</v>
          </cell>
          <cell r="H113">
            <v>3.6999999999999998E-2</v>
          </cell>
          <cell r="I113" t="str">
            <v>8          0   .</v>
          </cell>
          <cell r="J113">
            <v>0</v>
          </cell>
          <cell r="K113">
            <v>0</v>
          </cell>
          <cell r="L113">
            <v>2003</v>
          </cell>
          <cell r="M113" t="str">
            <v>No Trade</v>
          </cell>
          <cell r="N113" t="str">
            <v/>
          </cell>
          <cell r="O113" t="str">
            <v/>
          </cell>
          <cell r="P113" t="str">
            <v/>
          </cell>
        </row>
        <row r="114">
          <cell r="A114" t="str">
            <v>GO</v>
          </cell>
          <cell r="B114">
            <v>2</v>
          </cell>
          <cell r="C114">
            <v>3</v>
          </cell>
          <cell r="D114" t="str">
            <v>P</v>
          </cell>
          <cell r="E114">
            <v>0.73</v>
          </cell>
          <cell r="F114">
            <v>37649</v>
          </cell>
          <cell r="G114">
            <v>2.7199999999999998E-2</v>
          </cell>
          <cell r="H114">
            <v>3.6999999999999998E-2</v>
          </cell>
          <cell r="I114" t="str">
            <v>0          0   .</v>
          </cell>
          <cell r="J114">
            <v>0</v>
          </cell>
          <cell r="K114">
            <v>0</v>
          </cell>
          <cell r="L114">
            <v>2003</v>
          </cell>
          <cell r="M114" t="str">
            <v>No Trade</v>
          </cell>
          <cell r="N114" t="str">
            <v/>
          </cell>
          <cell r="O114" t="str">
            <v/>
          </cell>
          <cell r="P114" t="str">
            <v/>
          </cell>
        </row>
        <row r="115">
          <cell r="A115" t="str">
            <v>GO</v>
          </cell>
          <cell r="B115">
            <v>2</v>
          </cell>
          <cell r="C115">
            <v>3</v>
          </cell>
          <cell r="D115" t="str">
            <v>C</v>
          </cell>
          <cell r="E115">
            <v>0.74</v>
          </cell>
          <cell r="F115">
            <v>37649</v>
          </cell>
          <cell r="G115">
            <v>4.2200000000000001E-2</v>
          </cell>
          <cell r="H115">
            <v>3.3000000000000002E-2</v>
          </cell>
          <cell r="I115" t="str">
            <v>4          1   .</v>
          </cell>
          <cell r="J115">
            <v>0</v>
          </cell>
          <cell r="K115">
            <v>0</v>
          </cell>
          <cell r="L115">
            <v>2003</v>
          </cell>
          <cell r="M115" t="str">
            <v>No Trade</v>
          </cell>
          <cell r="N115" t="str">
            <v/>
          </cell>
          <cell r="O115" t="str">
            <v/>
          </cell>
          <cell r="P115" t="str">
            <v/>
          </cell>
        </row>
        <row r="116">
          <cell r="A116" t="str">
            <v>GO</v>
          </cell>
          <cell r="B116">
            <v>2</v>
          </cell>
          <cell r="C116">
            <v>3</v>
          </cell>
          <cell r="D116" t="str">
            <v>P</v>
          </cell>
          <cell r="E116">
            <v>0.74</v>
          </cell>
          <cell r="F116">
            <v>37649</v>
          </cell>
          <cell r="G116">
            <v>3.1800000000000002E-2</v>
          </cell>
          <cell r="H116">
            <v>4.2000000000000003E-2</v>
          </cell>
          <cell r="I116" t="str">
            <v>6          0   .</v>
          </cell>
          <cell r="J116">
            <v>0</v>
          </cell>
          <cell r="K116">
            <v>0</v>
          </cell>
          <cell r="L116">
            <v>2003</v>
          </cell>
          <cell r="M116" t="str">
            <v>No Trade</v>
          </cell>
          <cell r="N116" t="str">
            <v/>
          </cell>
          <cell r="O116" t="str">
            <v/>
          </cell>
          <cell r="P116" t="str">
            <v/>
          </cell>
        </row>
        <row r="117">
          <cell r="A117" t="str">
            <v>GO</v>
          </cell>
          <cell r="B117">
            <v>2</v>
          </cell>
          <cell r="C117">
            <v>3</v>
          </cell>
          <cell r="D117" t="str">
            <v>C</v>
          </cell>
          <cell r="E117">
            <v>0.75</v>
          </cell>
          <cell r="F117">
            <v>37649</v>
          </cell>
          <cell r="G117">
            <v>3.7199999999999997E-2</v>
          </cell>
          <cell r="H117">
            <v>2.9000000000000001E-2</v>
          </cell>
          <cell r="I117" t="str">
            <v>4          0   .</v>
          </cell>
          <cell r="J117">
            <v>0</v>
          </cell>
          <cell r="K117">
            <v>0</v>
          </cell>
          <cell r="L117">
            <v>2003</v>
          </cell>
          <cell r="M117" t="str">
            <v>No Trade</v>
          </cell>
          <cell r="N117" t="str">
            <v/>
          </cell>
          <cell r="O117" t="str">
            <v/>
          </cell>
          <cell r="P117" t="str">
            <v/>
          </cell>
        </row>
        <row r="118">
          <cell r="A118" t="str">
            <v>GO</v>
          </cell>
          <cell r="B118">
            <v>2</v>
          </cell>
          <cell r="C118">
            <v>3</v>
          </cell>
          <cell r="D118" t="str">
            <v>P</v>
          </cell>
          <cell r="E118">
            <v>0.75</v>
          </cell>
          <cell r="F118">
            <v>37649</v>
          </cell>
          <cell r="G118">
            <v>3.6799999999999999E-2</v>
          </cell>
          <cell r="H118">
            <v>4.8000000000000001E-2</v>
          </cell>
          <cell r="I118" t="str">
            <v>5        330   .</v>
          </cell>
          <cell r="J118">
            <v>0</v>
          </cell>
          <cell r="K118">
            <v>0</v>
          </cell>
          <cell r="L118">
            <v>2003</v>
          </cell>
          <cell r="M118" t="str">
            <v>No Trade</v>
          </cell>
          <cell r="N118" t="str">
            <v/>
          </cell>
          <cell r="O118" t="str">
            <v/>
          </cell>
          <cell r="P118" t="str">
            <v/>
          </cell>
        </row>
        <row r="119">
          <cell r="A119" t="str">
            <v>GO</v>
          </cell>
          <cell r="B119">
            <v>2</v>
          </cell>
          <cell r="C119">
            <v>3</v>
          </cell>
          <cell r="D119" t="str">
            <v>C</v>
          </cell>
          <cell r="E119">
            <v>0.76</v>
          </cell>
          <cell r="F119">
            <v>37649</v>
          </cell>
          <cell r="G119">
            <v>3.2800000000000003E-2</v>
          </cell>
          <cell r="H119">
            <v>2.5000000000000001E-2</v>
          </cell>
          <cell r="I119" t="str">
            <v>8          0   .</v>
          </cell>
          <cell r="J119">
            <v>0</v>
          </cell>
          <cell r="K119">
            <v>0</v>
          </cell>
          <cell r="L119">
            <v>2003</v>
          </cell>
          <cell r="M119" t="str">
            <v>No Trade</v>
          </cell>
          <cell r="N119" t="str">
            <v/>
          </cell>
          <cell r="O119" t="str">
            <v/>
          </cell>
          <cell r="P119" t="str">
            <v/>
          </cell>
        </row>
        <row r="120">
          <cell r="A120" t="str">
            <v>GO</v>
          </cell>
          <cell r="B120">
            <v>2</v>
          </cell>
          <cell r="C120">
            <v>3</v>
          </cell>
          <cell r="D120" t="str">
            <v>P</v>
          </cell>
          <cell r="E120">
            <v>0.76</v>
          </cell>
          <cell r="F120">
            <v>37649</v>
          </cell>
          <cell r="G120">
            <v>7.7499999999999999E-2</v>
          </cell>
          <cell r="H120">
            <v>7.6999999999999999E-2</v>
          </cell>
          <cell r="I120" t="str">
            <v>5          0   .</v>
          </cell>
          <cell r="J120">
            <v>0</v>
          </cell>
          <cell r="K120">
            <v>0</v>
          </cell>
          <cell r="L120">
            <v>2003</v>
          </cell>
          <cell r="M120" t="str">
            <v>No Trade</v>
          </cell>
          <cell r="N120" t="str">
            <v/>
          </cell>
          <cell r="O120" t="str">
            <v/>
          </cell>
          <cell r="P120" t="str">
            <v/>
          </cell>
        </row>
        <row r="121">
          <cell r="A121" t="str">
            <v>GO</v>
          </cell>
          <cell r="B121">
            <v>2</v>
          </cell>
          <cell r="C121">
            <v>3</v>
          </cell>
          <cell r="D121" t="str">
            <v>C</v>
          </cell>
          <cell r="E121">
            <v>0.77</v>
          </cell>
          <cell r="F121">
            <v>37649</v>
          </cell>
          <cell r="G121">
            <v>2.8799999999999999E-2</v>
          </cell>
          <cell r="H121">
            <v>2.1999999999999999E-2</v>
          </cell>
          <cell r="I121" t="str">
            <v>6          0   .</v>
          </cell>
          <cell r="J121">
            <v>0</v>
          </cell>
          <cell r="K121">
            <v>0</v>
          </cell>
          <cell r="L121">
            <v>2003</v>
          </cell>
          <cell r="M121" t="str">
            <v>No Trade</v>
          </cell>
          <cell r="N121" t="str">
            <v/>
          </cell>
          <cell r="O121" t="str">
            <v/>
          </cell>
          <cell r="P121" t="str">
            <v/>
          </cell>
        </row>
        <row r="122">
          <cell r="A122" t="str">
            <v>GO</v>
          </cell>
          <cell r="B122">
            <v>2</v>
          </cell>
          <cell r="C122">
            <v>3</v>
          </cell>
          <cell r="D122" t="str">
            <v>P</v>
          </cell>
          <cell r="E122">
            <v>0.77</v>
          </cell>
          <cell r="F122">
            <v>37649</v>
          </cell>
          <cell r="G122">
            <v>7.8100000000000003E-2</v>
          </cell>
          <cell r="H122">
            <v>7.8E-2</v>
          </cell>
          <cell r="I122" t="str">
            <v>1          0   .</v>
          </cell>
          <cell r="J122">
            <v>0</v>
          </cell>
          <cell r="K122">
            <v>0</v>
          </cell>
          <cell r="L122">
            <v>2003</v>
          </cell>
          <cell r="M122" t="str">
            <v>No Trade</v>
          </cell>
          <cell r="N122" t="str">
            <v/>
          </cell>
          <cell r="O122" t="str">
            <v/>
          </cell>
          <cell r="P122" t="str">
            <v/>
          </cell>
        </row>
        <row r="123">
          <cell r="A123" t="str">
            <v>GO</v>
          </cell>
          <cell r="B123">
            <v>2</v>
          </cell>
          <cell r="C123">
            <v>3</v>
          </cell>
          <cell r="D123" t="str">
            <v>C</v>
          </cell>
          <cell r="E123">
            <v>0.78</v>
          </cell>
          <cell r="F123">
            <v>37649</v>
          </cell>
          <cell r="G123">
            <v>2.52E-2</v>
          </cell>
          <cell r="H123">
            <v>1.9E-2</v>
          </cell>
          <cell r="I123" t="str">
            <v>7          0   .</v>
          </cell>
          <cell r="J123">
            <v>0</v>
          </cell>
          <cell r="K123">
            <v>0</v>
          </cell>
          <cell r="L123">
            <v>2003</v>
          </cell>
          <cell r="M123" t="str">
            <v>No Trade</v>
          </cell>
          <cell r="N123" t="str">
            <v/>
          </cell>
          <cell r="O123" t="str">
            <v/>
          </cell>
          <cell r="P123" t="str">
            <v/>
          </cell>
        </row>
        <row r="124">
          <cell r="A124" t="str">
            <v>GO</v>
          </cell>
          <cell r="B124">
            <v>2</v>
          </cell>
          <cell r="C124">
            <v>3</v>
          </cell>
          <cell r="D124" t="str">
            <v>P</v>
          </cell>
          <cell r="E124">
            <v>0.78</v>
          </cell>
          <cell r="F124">
            <v>37649</v>
          </cell>
          <cell r="G124">
            <v>5.4600000000000003E-2</v>
          </cell>
          <cell r="H124">
            <v>6.8000000000000005E-2</v>
          </cell>
          <cell r="I124" t="str">
            <v>6          0   .</v>
          </cell>
          <cell r="J124">
            <v>0</v>
          </cell>
          <cell r="K124">
            <v>0</v>
          </cell>
          <cell r="L124">
            <v>2003</v>
          </cell>
          <cell r="M124" t="str">
            <v>No Trade</v>
          </cell>
          <cell r="N124" t="str">
            <v/>
          </cell>
          <cell r="O124" t="str">
            <v/>
          </cell>
          <cell r="P124" t="str">
            <v/>
          </cell>
        </row>
        <row r="125">
          <cell r="A125" t="str">
            <v>GO</v>
          </cell>
          <cell r="B125">
            <v>2</v>
          </cell>
          <cell r="C125">
            <v>3</v>
          </cell>
          <cell r="D125" t="str">
            <v>C</v>
          </cell>
          <cell r="E125">
            <v>0.79</v>
          </cell>
          <cell r="F125">
            <v>37649</v>
          </cell>
          <cell r="G125">
            <v>2.1999999999999999E-2</v>
          </cell>
          <cell r="H125">
            <v>1.7000000000000001E-2</v>
          </cell>
          <cell r="I125" t="str">
            <v>1          0   .</v>
          </cell>
          <cell r="J125">
            <v>0</v>
          </cell>
          <cell r="K125">
            <v>0</v>
          </cell>
          <cell r="L125">
            <v>2003</v>
          </cell>
          <cell r="M125" t="str">
            <v>No Trade</v>
          </cell>
          <cell r="N125" t="str">
            <v/>
          </cell>
          <cell r="O125" t="str">
            <v/>
          </cell>
          <cell r="P125" t="str">
            <v/>
          </cell>
        </row>
        <row r="126">
          <cell r="A126" t="str">
            <v>GO</v>
          </cell>
          <cell r="B126">
            <v>2</v>
          </cell>
          <cell r="C126">
            <v>3</v>
          </cell>
          <cell r="D126" t="str">
            <v>P</v>
          </cell>
          <cell r="E126">
            <v>0.79</v>
          </cell>
          <cell r="F126">
            <v>37649</v>
          </cell>
          <cell r="G126">
            <v>8.4000000000000005E-2</v>
          </cell>
          <cell r="H126">
            <v>8.4000000000000005E-2</v>
          </cell>
          <cell r="I126" t="str">
            <v>0          0   .</v>
          </cell>
          <cell r="J126">
            <v>0</v>
          </cell>
          <cell r="K126">
            <v>0</v>
          </cell>
          <cell r="L126">
            <v>2003</v>
          </cell>
          <cell r="M126" t="str">
            <v>No Trade</v>
          </cell>
          <cell r="N126" t="str">
            <v/>
          </cell>
          <cell r="O126" t="str">
            <v/>
          </cell>
          <cell r="P126" t="str">
            <v/>
          </cell>
        </row>
        <row r="127">
          <cell r="A127" t="str">
            <v>GO</v>
          </cell>
          <cell r="B127">
            <v>2</v>
          </cell>
          <cell r="C127">
            <v>3</v>
          </cell>
          <cell r="D127" t="str">
            <v>C</v>
          </cell>
          <cell r="E127">
            <v>0.8</v>
          </cell>
          <cell r="F127">
            <v>37649</v>
          </cell>
          <cell r="G127">
            <v>1.8499999999999999E-2</v>
          </cell>
          <cell r="H127">
            <v>1.4E-2</v>
          </cell>
          <cell r="I127" t="str">
            <v>8          1   .</v>
          </cell>
          <cell r="J127">
            <v>0</v>
          </cell>
          <cell r="K127">
            <v>0</v>
          </cell>
          <cell r="L127">
            <v>2003</v>
          </cell>
          <cell r="M127" t="str">
            <v>No Trade</v>
          </cell>
          <cell r="N127" t="str">
            <v/>
          </cell>
          <cell r="O127" t="str">
            <v/>
          </cell>
          <cell r="P127" t="str">
            <v/>
          </cell>
        </row>
        <row r="128">
          <cell r="A128" t="str">
            <v>GO</v>
          </cell>
          <cell r="B128">
            <v>2</v>
          </cell>
          <cell r="C128">
            <v>3</v>
          </cell>
          <cell r="D128" t="str">
            <v>P</v>
          </cell>
          <cell r="E128">
            <v>0.8</v>
          </cell>
          <cell r="F128">
            <v>37649</v>
          </cell>
          <cell r="G128">
            <v>0.13339999999999999</v>
          </cell>
          <cell r="H128">
            <v>0.13300000000000001</v>
          </cell>
          <cell r="I128" t="str">
            <v>4          0   .</v>
          </cell>
          <cell r="J128">
            <v>0</v>
          </cell>
          <cell r="K128">
            <v>0</v>
          </cell>
          <cell r="L128">
            <v>2003</v>
          </cell>
          <cell r="M128" t="str">
            <v>No Trade</v>
          </cell>
          <cell r="N128" t="str">
            <v/>
          </cell>
          <cell r="O128" t="str">
            <v/>
          </cell>
          <cell r="P128" t="str">
            <v/>
          </cell>
        </row>
        <row r="129">
          <cell r="A129" t="str">
            <v>GO</v>
          </cell>
          <cell r="B129">
            <v>2</v>
          </cell>
          <cell r="C129">
            <v>3</v>
          </cell>
          <cell r="D129" t="str">
            <v>C</v>
          </cell>
          <cell r="E129">
            <v>0.81</v>
          </cell>
          <cell r="F129">
            <v>37649</v>
          </cell>
          <cell r="G129">
            <v>1.66E-2</v>
          </cell>
          <cell r="H129">
            <v>1.2E-2</v>
          </cell>
          <cell r="I129" t="str">
            <v>8          0   .</v>
          </cell>
          <cell r="J129">
            <v>0</v>
          </cell>
          <cell r="K129">
            <v>0</v>
          </cell>
          <cell r="L129">
            <v>2003</v>
          </cell>
          <cell r="M129" t="str">
            <v>No Trade</v>
          </cell>
          <cell r="N129" t="str">
            <v/>
          </cell>
          <cell r="O129" t="str">
            <v/>
          </cell>
          <cell r="P129" t="str">
            <v/>
          </cell>
        </row>
        <row r="130">
          <cell r="A130" t="str">
            <v>GO</v>
          </cell>
          <cell r="B130">
            <v>2</v>
          </cell>
          <cell r="C130">
            <v>3</v>
          </cell>
          <cell r="D130" t="str">
            <v>P</v>
          </cell>
          <cell r="E130">
            <v>0.81</v>
          </cell>
          <cell r="F130">
            <v>37649</v>
          </cell>
          <cell r="G130">
            <v>0</v>
          </cell>
          <cell r="H130">
            <v>0</v>
          </cell>
          <cell r="I130" t="str">
            <v>0          0   .</v>
          </cell>
          <cell r="J130">
            <v>0</v>
          </cell>
          <cell r="K130">
            <v>0</v>
          </cell>
          <cell r="L130">
            <v>2003</v>
          </cell>
          <cell r="M130" t="str">
            <v>No Trade</v>
          </cell>
          <cell r="N130" t="str">
            <v/>
          </cell>
          <cell r="O130" t="str">
            <v/>
          </cell>
          <cell r="P130" t="str">
            <v/>
          </cell>
        </row>
        <row r="131">
          <cell r="A131" t="str">
            <v>GO</v>
          </cell>
          <cell r="B131">
            <v>2</v>
          </cell>
          <cell r="C131">
            <v>3</v>
          </cell>
          <cell r="D131" t="str">
            <v>C</v>
          </cell>
          <cell r="E131">
            <v>0.82</v>
          </cell>
          <cell r="F131">
            <v>37649</v>
          </cell>
          <cell r="G131">
            <v>1.43E-2</v>
          </cell>
          <cell r="H131">
            <v>1.0999999999999999E-2</v>
          </cell>
          <cell r="I131" t="str">
            <v>0          0   .</v>
          </cell>
          <cell r="J131">
            <v>0</v>
          </cell>
          <cell r="K131">
            <v>0</v>
          </cell>
          <cell r="L131">
            <v>2003</v>
          </cell>
          <cell r="M131" t="str">
            <v>No Trade</v>
          </cell>
          <cell r="N131" t="str">
            <v/>
          </cell>
          <cell r="O131" t="str">
            <v/>
          </cell>
          <cell r="P131" t="str">
            <v/>
          </cell>
        </row>
        <row r="132">
          <cell r="A132" t="str">
            <v>GO</v>
          </cell>
          <cell r="B132">
            <v>2</v>
          </cell>
          <cell r="C132">
            <v>3</v>
          </cell>
          <cell r="D132" t="str">
            <v>C</v>
          </cell>
          <cell r="E132">
            <v>0.83</v>
          </cell>
          <cell r="F132">
            <v>37649</v>
          </cell>
          <cell r="G132">
            <v>1.23E-2</v>
          </cell>
          <cell r="H132">
            <v>8.9999999999999993E-3</v>
          </cell>
          <cell r="I132" t="str">
            <v>5          0   .</v>
          </cell>
          <cell r="J132">
            <v>0</v>
          </cell>
          <cell r="K132">
            <v>0</v>
          </cell>
          <cell r="L132">
            <v>2003</v>
          </cell>
          <cell r="M132" t="str">
            <v>No Trade</v>
          </cell>
          <cell r="N132" t="str">
            <v/>
          </cell>
          <cell r="O132" t="str">
            <v/>
          </cell>
          <cell r="P132" t="str">
            <v/>
          </cell>
        </row>
        <row r="133">
          <cell r="A133" t="str">
            <v>GO</v>
          </cell>
          <cell r="B133">
            <v>2</v>
          </cell>
          <cell r="C133">
            <v>3</v>
          </cell>
          <cell r="D133" t="str">
            <v>C</v>
          </cell>
          <cell r="E133">
            <v>0.84</v>
          </cell>
          <cell r="F133">
            <v>37649</v>
          </cell>
          <cell r="G133">
            <v>1.06E-2</v>
          </cell>
          <cell r="H133">
            <v>8.0000000000000002E-3</v>
          </cell>
          <cell r="I133" t="str">
            <v>1          0   .</v>
          </cell>
          <cell r="J133">
            <v>0</v>
          </cell>
          <cell r="K133">
            <v>0</v>
          </cell>
          <cell r="L133">
            <v>2003</v>
          </cell>
          <cell r="M133" t="str">
            <v>No Trade</v>
          </cell>
          <cell r="N133" t="str">
            <v/>
          </cell>
          <cell r="O133" t="str">
            <v/>
          </cell>
          <cell r="P133" t="str">
            <v/>
          </cell>
        </row>
        <row r="134">
          <cell r="A134" t="str">
            <v>GO</v>
          </cell>
          <cell r="B134">
            <v>2</v>
          </cell>
          <cell r="C134">
            <v>3</v>
          </cell>
          <cell r="D134" t="str">
            <v>C</v>
          </cell>
          <cell r="E134">
            <v>0.85</v>
          </cell>
          <cell r="F134">
            <v>37649</v>
          </cell>
          <cell r="G134">
            <v>9.1000000000000004E-3</v>
          </cell>
          <cell r="H134">
            <v>7.0000000000000001E-3</v>
          </cell>
          <cell r="I134" t="str">
            <v>0          0   .</v>
          </cell>
          <cell r="J134">
            <v>0</v>
          </cell>
          <cell r="K134">
            <v>0</v>
          </cell>
          <cell r="L134">
            <v>2003</v>
          </cell>
          <cell r="M134" t="str">
            <v>No Trade</v>
          </cell>
          <cell r="N134" t="str">
            <v/>
          </cell>
          <cell r="O134" t="str">
            <v/>
          </cell>
          <cell r="P134" t="str">
            <v/>
          </cell>
        </row>
        <row r="135">
          <cell r="A135" t="str">
            <v>GO</v>
          </cell>
          <cell r="B135">
            <v>2</v>
          </cell>
          <cell r="C135">
            <v>3</v>
          </cell>
          <cell r="D135" t="str">
            <v>C</v>
          </cell>
          <cell r="E135">
            <v>0.86</v>
          </cell>
          <cell r="F135">
            <v>37649</v>
          </cell>
          <cell r="G135">
            <v>7.7999999999999996E-3</v>
          </cell>
          <cell r="H135">
            <v>6.0000000000000001E-3</v>
          </cell>
          <cell r="I135" t="str">
            <v>0          0   .</v>
          </cell>
          <cell r="J135">
            <v>0</v>
          </cell>
          <cell r="K135">
            <v>0</v>
          </cell>
          <cell r="L135">
            <v>2003</v>
          </cell>
          <cell r="M135" t="str">
            <v>No Trade</v>
          </cell>
          <cell r="N135" t="str">
            <v/>
          </cell>
          <cell r="O135" t="str">
            <v/>
          </cell>
          <cell r="P135" t="str">
            <v/>
          </cell>
        </row>
        <row r="136">
          <cell r="A136" t="str">
            <v>GO</v>
          </cell>
          <cell r="B136">
            <v>2</v>
          </cell>
          <cell r="C136">
            <v>3</v>
          </cell>
          <cell r="D136" t="str">
            <v>C</v>
          </cell>
          <cell r="E136">
            <v>0.87</v>
          </cell>
          <cell r="F136">
            <v>37649</v>
          </cell>
          <cell r="G136">
            <v>6.6E-3</v>
          </cell>
          <cell r="H136">
            <v>5.0000000000000001E-3</v>
          </cell>
          <cell r="I136" t="str">
            <v>1          0   .</v>
          </cell>
          <cell r="J136">
            <v>0</v>
          </cell>
          <cell r="K136">
            <v>0</v>
          </cell>
          <cell r="L136">
            <v>2003</v>
          </cell>
          <cell r="M136" t="str">
            <v>No Trade</v>
          </cell>
          <cell r="N136" t="str">
            <v/>
          </cell>
          <cell r="O136" t="str">
            <v/>
          </cell>
          <cell r="P136" t="str">
            <v/>
          </cell>
        </row>
        <row r="137">
          <cell r="A137" t="str">
            <v>GO</v>
          </cell>
          <cell r="B137">
            <v>2</v>
          </cell>
          <cell r="C137">
            <v>3</v>
          </cell>
          <cell r="D137" t="str">
            <v>C</v>
          </cell>
          <cell r="E137">
            <v>0.88</v>
          </cell>
          <cell r="F137">
            <v>37649</v>
          </cell>
          <cell r="G137">
            <v>5.5999999999999999E-3</v>
          </cell>
          <cell r="H137">
            <v>4.0000000000000001E-3</v>
          </cell>
          <cell r="I137" t="str">
            <v>3          0   .</v>
          </cell>
          <cell r="J137">
            <v>0</v>
          </cell>
          <cell r="K137">
            <v>0</v>
          </cell>
          <cell r="L137">
            <v>2003</v>
          </cell>
          <cell r="M137" t="str">
            <v>No Trade</v>
          </cell>
          <cell r="N137" t="str">
            <v/>
          </cell>
          <cell r="O137" t="str">
            <v/>
          </cell>
          <cell r="P137" t="str">
            <v/>
          </cell>
        </row>
        <row r="138">
          <cell r="A138" t="str">
            <v>GO</v>
          </cell>
          <cell r="B138">
            <v>2</v>
          </cell>
          <cell r="C138">
            <v>3</v>
          </cell>
          <cell r="D138" t="str">
            <v>C</v>
          </cell>
          <cell r="E138">
            <v>0.89</v>
          </cell>
          <cell r="F138">
            <v>37649</v>
          </cell>
          <cell r="G138">
            <v>4.7999999999999996E-3</v>
          </cell>
          <cell r="H138">
            <v>3.0000000000000001E-3</v>
          </cell>
          <cell r="I138" t="str">
            <v>7          0   .</v>
          </cell>
          <cell r="J138">
            <v>0</v>
          </cell>
          <cell r="K138">
            <v>0</v>
          </cell>
          <cell r="L138">
            <v>2003</v>
          </cell>
          <cell r="M138" t="str">
            <v>No Trade</v>
          </cell>
          <cell r="N138" t="str">
            <v/>
          </cell>
          <cell r="O138" t="str">
            <v/>
          </cell>
          <cell r="P138" t="str">
            <v/>
          </cell>
        </row>
        <row r="139">
          <cell r="A139" t="str">
            <v>GO</v>
          </cell>
          <cell r="B139">
            <v>2</v>
          </cell>
          <cell r="C139">
            <v>3</v>
          </cell>
          <cell r="D139" t="str">
            <v>C</v>
          </cell>
          <cell r="E139">
            <v>0.9</v>
          </cell>
          <cell r="F139">
            <v>37649</v>
          </cell>
          <cell r="G139">
            <v>4.1000000000000003E-3</v>
          </cell>
          <cell r="H139">
            <v>3.0000000000000001E-3</v>
          </cell>
          <cell r="I139" t="str">
            <v>1          0   .</v>
          </cell>
          <cell r="J139">
            <v>0</v>
          </cell>
          <cell r="K139">
            <v>0</v>
          </cell>
          <cell r="L139">
            <v>2003</v>
          </cell>
          <cell r="M139" t="str">
            <v>No Trade</v>
          </cell>
          <cell r="N139" t="str">
            <v/>
          </cell>
          <cell r="O139" t="str">
            <v/>
          </cell>
          <cell r="P139" t="str">
            <v/>
          </cell>
        </row>
        <row r="140">
          <cell r="A140" t="str">
            <v>GO</v>
          </cell>
          <cell r="B140">
            <v>2</v>
          </cell>
          <cell r="C140">
            <v>3</v>
          </cell>
          <cell r="D140" t="str">
            <v>C</v>
          </cell>
          <cell r="E140">
            <v>0.91</v>
          </cell>
          <cell r="F140">
            <v>37649</v>
          </cell>
          <cell r="G140">
            <v>3.3999999999999998E-3</v>
          </cell>
          <cell r="H140">
            <v>2E-3</v>
          </cell>
          <cell r="I140" t="str">
            <v>6          0   .</v>
          </cell>
          <cell r="J140">
            <v>0</v>
          </cell>
          <cell r="K140">
            <v>0</v>
          </cell>
          <cell r="L140">
            <v>2003</v>
          </cell>
          <cell r="M140" t="str">
            <v>No Trade</v>
          </cell>
          <cell r="N140" t="str">
            <v/>
          </cell>
          <cell r="O140" t="str">
            <v/>
          </cell>
          <cell r="P140" t="str">
            <v/>
          </cell>
        </row>
        <row r="141">
          <cell r="A141" t="str">
            <v>GO</v>
          </cell>
          <cell r="B141">
            <v>2</v>
          </cell>
          <cell r="C141">
            <v>3</v>
          </cell>
          <cell r="D141" t="str">
            <v>C</v>
          </cell>
          <cell r="E141">
            <v>0.92</v>
          </cell>
          <cell r="F141">
            <v>37649</v>
          </cell>
          <cell r="G141">
            <v>2.8999999999999998E-3</v>
          </cell>
          <cell r="H141">
            <v>2E-3</v>
          </cell>
          <cell r="I141" t="str">
            <v>2          0   .</v>
          </cell>
          <cell r="J141">
            <v>0</v>
          </cell>
          <cell r="K141">
            <v>0</v>
          </cell>
          <cell r="L141">
            <v>2003</v>
          </cell>
          <cell r="M141" t="str">
            <v>No Trade</v>
          </cell>
          <cell r="N141" t="str">
            <v/>
          </cell>
          <cell r="O141" t="str">
            <v/>
          </cell>
          <cell r="P141" t="str">
            <v/>
          </cell>
        </row>
        <row r="142">
          <cell r="A142" t="str">
            <v>GO</v>
          </cell>
          <cell r="B142">
            <v>2</v>
          </cell>
          <cell r="C142">
            <v>3</v>
          </cell>
          <cell r="D142" t="str">
            <v>C</v>
          </cell>
          <cell r="E142">
            <v>0.93</v>
          </cell>
          <cell r="F142">
            <v>37649</v>
          </cell>
          <cell r="G142">
            <v>2.5000000000000001E-3</v>
          </cell>
          <cell r="H142">
            <v>1E-3</v>
          </cell>
          <cell r="I142" t="str">
            <v>9          0   .</v>
          </cell>
          <cell r="J142">
            <v>0</v>
          </cell>
          <cell r="K142">
            <v>0</v>
          </cell>
          <cell r="L142">
            <v>2003</v>
          </cell>
          <cell r="M142" t="str">
            <v>No Trade</v>
          </cell>
          <cell r="N142" t="str">
            <v/>
          </cell>
          <cell r="O142" t="str">
            <v/>
          </cell>
          <cell r="P142" t="str">
            <v/>
          </cell>
        </row>
        <row r="143">
          <cell r="A143" t="str">
            <v>GO</v>
          </cell>
          <cell r="B143">
            <v>2</v>
          </cell>
          <cell r="C143">
            <v>3</v>
          </cell>
          <cell r="D143" t="str">
            <v>C</v>
          </cell>
          <cell r="E143">
            <v>0.94</v>
          </cell>
          <cell r="F143">
            <v>37649</v>
          </cell>
          <cell r="G143">
            <v>0</v>
          </cell>
          <cell r="H143">
            <v>0</v>
          </cell>
          <cell r="I143" t="str">
            <v>0          0   .</v>
          </cell>
          <cell r="J143">
            <v>0</v>
          </cell>
          <cell r="K143">
            <v>0</v>
          </cell>
          <cell r="L143">
            <v>2003</v>
          </cell>
          <cell r="M143" t="str">
            <v>No Trade</v>
          </cell>
          <cell r="N143" t="str">
            <v/>
          </cell>
          <cell r="O143" t="str">
            <v/>
          </cell>
          <cell r="P143" t="str">
            <v/>
          </cell>
        </row>
        <row r="144">
          <cell r="A144" t="str">
            <v>GO</v>
          </cell>
          <cell r="B144">
            <v>2</v>
          </cell>
          <cell r="C144">
            <v>3</v>
          </cell>
          <cell r="D144" t="str">
            <v>C</v>
          </cell>
          <cell r="E144">
            <v>0.97</v>
          </cell>
          <cell r="F144">
            <v>37649</v>
          </cell>
          <cell r="G144">
            <v>1.1999999999999999E-3</v>
          </cell>
          <cell r="H144">
            <v>1E-3</v>
          </cell>
          <cell r="I144" t="str">
            <v>0          0   .</v>
          </cell>
          <cell r="J144">
            <v>0</v>
          </cell>
          <cell r="K144">
            <v>0</v>
          </cell>
          <cell r="L144">
            <v>2003</v>
          </cell>
          <cell r="M144" t="str">
            <v>No Trade</v>
          </cell>
          <cell r="N144" t="str">
            <v/>
          </cell>
          <cell r="O144" t="str">
            <v/>
          </cell>
          <cell r="P144" t="str">
            <v/>
          </cell>
        </row>
        <row r="145">
          <cell r="A145" t="str">
            <v>GO</v>
          </cell>
          <cell r="B145">
            <v>2</v>
          </cell>
          <cell r="C145">
            <v>3</v>
          </cell>
          <cell r="D145" t="str">
            <v>C</v>
          </cell>
          <cell r="E145">
            <v>0.98</v>
          </cell>
          <cell r="F145">
            <v>37649</v>
          </cell>
          <cell r="G145">
            <v>1E-3</v>
          </cell>
          <cell r="H145">
            <v>0</v>
          </cell>
          <cell r="I145" t="str">
            <v>8          0   .</v>
          </cell>
          <cell r="J145">
            <v>0</v>
          </cell>
          <cell r="K145">
            <v>0</v>
          </cell>
          <cell r="L145">
            <v>2003</v>
          </cell>
          <cell r="M145" t="str">
            <v>No Trade</v>
          </cell>
          <cell r="N145" t="str">
            <v/>
          </cell>
          <cell r="O145" t="str">
            <v/>
          </cell>
          <cell r="P145" t="str">
            <v/>
          </cell>
        </row>
        <row r="146">
          <cell r="A146" t="str">
            <v>GO</v>
          </cell>
          <cell r="B146">
            <v>2</v>
          </cell>
          <cell r="C146">
            <v>3</v>
          </cell>
          <cell r="D146" t="str">
            <v>C</v>
          </cell>
          <cell r="E146">
            <v>0.99</v>
          </cell>
          <cell r="F146">
            <v>37649</v>
          </cell>
          <cell r="G146">
            <v>8.9999999999999998E-4</v>
          </cell>
          <cell r="H146">
            <v>0</v>
          </cell>
          <cell r="I146" t="str">
            <v>7          0   .</v>
          </cell>
          <cell r="J146">
            <v>0</v>
          </cell>
          <cell r="K146">
            <v>0</v>
          </cell>
          <cell r="L146">
            <v>2003</v>
          </cell>
          <cell r="M146" t="str">
            <v>No Trade</v>
          </cell>
          <cell r="N146" t="str">
            <v/>
          </cell>
          <cell r="O146" t="str">
            <v/>
          </cell>
          <cell r="P146" t="str">
            <v/>
          </cell>
        </row>
        <row r="147">
          <cell r="A147" t="str">
            <v>GO</v>
          </cell>
          <cell r="B147">
            <v>3</v>
          </cell>
          <cell r="C147">
            <v>3</v>
          </cell>
          <cell r="D147" t="str">
            <v>P</v>
          </cell>
          <cell r="E147">
            <v>0.54</v>
          </cell>
          <cell r="F147">
            <v>37677</v>
          </cell>
          <cell r="G147">
            <v>5.0000000000000001E-4</v>
          </cell>
          <cell r="H147">
            <v>1E-3</v>
          </cell>
          <cell r="I147" t="str">
            <v>0          0   .</v>
          </cell>
          <cell r="J147">
            <v>0</v>
          </cell>
          <cell r="K147">
            <v>0</v>
          </cell>
          <cell r="L147">
            <v>2003</v>
          </cell>
          <cell r="M147" t="str">
            <v>No Trade</v>
          </cell>
          <cell r="N147" t="str">
            <v/>
          </cell>
          <cell r="O147" t="str">
            <v/>
          </cell>
          <cell r="P147" t="str">
            <v/>
          </cell>
        </row>
        <row r="148">
          <cell r="A148" t="str">
            <v>GO</v>
          </cell>
          <cell r="B148">
            <v>3</v>
          </cell>
          <cell r="C148">
            <v>3</v>
          </cell>
          <cell r="D148" t="str">
            <v>P</v>
          </cell>
          <cell r="E148">
            <v>0.56000000000000005</v>
          </cell>
          <cell r="F148">
            <v>37677</v>
          </cell>
          <cell r="G148">
            <v>1E-3</v>
          </cell>
          <cell r="H148">
            <v>1E-3</v>
          </cell>
          <cell r="I148" t="str">
            <v>8          0   .</v>
          </cell>
          <cell r="J148">
            <v>0</v>
          </cell>
          <cell r="K148">
            <v>0</v>
          </cell>
          <cell r="L148">
            <v>2003</v>
          </cell>
          <cell r="M148" t="str">
            <v>No Trade</v>
          </cell>
          <cell r="N148" t="str">
            <v/>
          </cell>
          <cell r="O148" t="str">
            <v/>
          </cell>
          <cell r="P148" t="str">
            <v/>
          </cell>
        </row>
        <row r="149">
          <cell r="A149" t="str">
            <v>GO</v>
          </cell>
          <cell r="B149">
            <v>3</v>
          </cell>
          <cell r="C149">
            <v>3</v>
          </cell>
          <cell r="D149" t="str">
            <v>P</v>
          </cell>
          <cell r="E149">
            <v>0.56999999999999995</v>
          </cell>
          <cell r="F149">
            <v>37677</v>
          </cell>
          <cell r="G149">
            <v>1.2999999999999999E-3</v>
          </cell>
          <cell r="H149">
            <v>2E-3</v>
          </cell>
          <cell r="I149" t="str">
            <v>3          0   .</v>
          </cell>
          <cell r="J149">
            <v>0</v>
          </cell>
          <cell r="K149">
            <v>0</v>
          </cell>
          <cell r="L149">
            <v>2003</v>
          </cell>
          <cell r="M149" t="str">
            <v>No Trade</v>
          </cell>
          <cell r="N149" t="str">
            <v/>
          </cell>
          <cell r="O149" t="str">
            <v/>
          </cell>
          <cell r="P149" t="str">
            <v/>
          </cell>
        </row>
        <row r="150">
          <cell r="A150" t="str">
            <v>GO</v>
          </cell>
          <cell r="B150">
            <v>3</v>
          </cell>
          <cell r="C150">
            <v>3</v>
          </cell>
          <cell r="D150" t="str">
            <v>P</v>
          </cell>
          <cell r="E150">
            <v>0.57999999999999996</v>
          </cell>
          <cell r="F150">
            <v>37677</v>
          </cell>
          <cell r="G150">
            <v>1.8E-3</v>
          </cell>
          <cell r="H150">
            <v>3.0000000000000001E-3</v>
          </cell>
          <cell r="I150" t="str">
            <v>0          0   .</v>
          </cell>
          <cell r="J150">
            <v>0</v>
          </cell>
          <cell r="K150">
            <v>0</v>
          </cell>
          <cell r="L150">
            <v>2003</v>
          </cell>
          <cell r="M150" t="str">
            <v>No Trade</v>
          </cell>
          <cell r="N150" t="str">
            <v/>
          </cell>
          <cell r="O150" t="str">
            <v/>
          </cell>
          <cell r="P150" t="str">
            <v/>
          </cell>
        </row>
        <row r="151">
          <cell r="A151" t="str">
            <v>GO</v>
          </cell>
          <cell r="B151">
            <v>3</v>
          </cell>
          <cell r="C151">
            <v>3</v>
          </cell>
          <cell r="D151" t="str">
            <v>P</v>
          </cell>
          <cell r="E151">
            <v>0.63</v>
          </cell>
          <cell r="F151">
            <v>37677</v>
          </cell>
          <cell r="G151">
            <v>6.1999999999999998E-3</v>
          </cell>
          <cell r="H151">
            <v>8.9999999999999993E-3</v>
          </cell>
          <cell r="I151" t="str">
            <v>4          0   .</v>
          </cell>
          <cell r="J151">
            <v>0</v>
          </cell>
          <cell r="K151">
            <v>0</v>
          </cell>
          <cell r="L151">
            <v>2003</v>
          </cell>
          <cell r="M151" t="str">
            <v>No Trade</v>
          </cell>
          <cell r="N151" t="str">
            <v/>
          </cell>
          <cell r="O151" t="str">
            <v/>
          </cell>
          <cell r="P151" t="str">
            <v/>
          </cell>
        </row>
        <row r="152">
          <cell r="A152" t="str">
            <v>GO</v>
          </cell>
          <cell r="B152">
            <v>3</v>
          </cell>
          <cell r="C152">
            <v>3</v>
          </cell>
          <cell r="D152" t="str">
            <v>P</v>
          </cell>
          <cell r="E152">
            <v>0.64</v>
          </cell>
          <cell r="F152">
            <v>37677</v>
          </cell>
          <cell r="G152">
            <v>7.7000000000000002E-3</v>
          </cell>
          <cell r="H152">
            <v>1.0999999999999999E-2</v>
          </cell>
          <cell r="I152" t="str">
            <v>4          0   .</v>
          </cell>
          <cell r="J152">
            <v>0</v>
          </cell>
          <cell r="K152">
            <v>0</v>
          </cell>
          <cell r="L152">
            <v>2003</v>
          </cell>
          <cell r="M152" t="str">
            <v>No Trade</v>
          </cell>
          <cell r="N152" t="str">
            <v/>
          </cell>
          <cell r="O152" t="str">
            <v/>
          </cell>
          <cell r="P152" t="str">
            <v/>
          </cell>
        </row>
        <row r="153">
          <cell r="A153" t="str">
            <v>GO</v>
          </cell>
          <cell r="B153">
            <v>3</v>
          </cell>
          <cell r="C153">
            <v>3</v>
          </cell>
          <cell r="D153" t="str">
            <v>P</v>
          </cell>
          <cell r="E153">
            <v>0.67</v>
          </cell>
          <cell r="F153">
            <v>37677</v>
          </cell>
          <cell r="G153">
            <v>1.37E-2</v>
          </cell>
          <cell r="H153">
            <v>1.9E-2</v>
          </cell>
          <cell r="I153" t="str">
            <v>1          0   .</v>
          </cell>
          <cell r="J153">
            <v>0</v>
          </cell>
          <cell r="K153">
            <v>0</v>
          </cell>
          <cell r="L153">
            <v>2003</v>
          </cell>
          <cell r="M153" t="str">
            <v>No Trade</v>
          </cell>
          <cell r="N153" t="str">
            <v/>
          </cell>
          <cell r="O153" t="str">
            <v/>
          </cell>
          <cell r="P153" t="str">
            <v/>
          </cell>
        </row>
        <row r="154">
          <cell r="A154" t="str">
            <v>GO</v>
          </cell>
          <cell r="B154">
            <v>3</v>
          </cell>
          <cell r="C154">
            <v>3</v>
          </cell>
          <cell r="D154" t="str">
            <v>P</v>
          </cell>
          <cell r="E154">
            <v>0.68</v>
          </cell>
          <cell r="F154">
            <v>37677</v>
          </cell>
          <cell r="G154">
            <v>1.6299999999999999E-2</v>
          </cell>
          <cell r="H154">
            <v>2.1999999999999999E-2</v>
          </cell>
          <cell r="I154" t="str">
            <v>3          0   .</v>
          </cell>
          <cell r="J154">
            <v>0</v>
          </cell>
          <cell r="K154">
            <v>0</v>
          </cell>
          <cell r="L154">
            <v>2003</v>
          </cell>
          <cell r="M154" t="str">
            <v>No Trade</v>
          </cell>
          <cell r="N154" t="str">
            <v/>
          </cell>
          <cell r="O154" t="str">
            <v/>
          </cell>
          <cell r="P154" t="str">
            <v/>
          </cell>
        </row>
        <row r="155">
          <cell r="A155" t="str">
            <v>GO</v>
          </cell>
          <cell r="B155">
            <v>3</v>
          </cell>
          <cell r="C155">
            <v>3</v>
          </cell>
          <cell r="D155" t="str">
            <v>C</v>
          </cell>
          <cell r="E155">
            <v>0.69</v>
          </cell>
          <cell r="F155">
            <v>37677</v>
          </cell>
          <cell r="G155">
            <v>8.1500000000000003E-2</v>
          </cell>
          <cell r="H155">
            <v>7.0000000000000007E-2</v>
          </cell>
          <cell r="I155" t="str">
            <v>2          0   .</v>
          </cell>
          <cell r="J155">
            <v>0</v>
          </cell>
          <cell r="K155">
            <v>0</v>
          </cell>
          <cell r="L155">
            <v>2003</v>
          </cell>
          <cell r="M155" t="str">
            <v>No Trade</v>
          </cell>
          <cell r="N155" t="str">
            <v/>
          </cell>
          <cell r="O155" t="str">
            <v/>
          </cell>
          <cell r="P155" t="str">
            <v/>
          </cell>
        </row>
        <row r="156">
          <cell r="A156" t="str">
            <v>GO</v>
          </cell>
          <cell r="B156">
            <v>3</v>
          </cell>
          <cell r="C156">
            <v>3</v>
          </cell>
          <cell r="D156" t="str">
            <v>P</v>
          </cell>
          <cell r="E156">
            <v>0.69</v>
          </cell>
          <cell r="F156">
            <v>37677</v>
          </cell>
          <cell r="G156">
            <v>1.9199999999999998E-2</v>
          </cell>
          <cell r="H156">
            <v>2.5000000000000001E-2</v>
          </cell>
          <cell r="I156" t="str">
            <v>8          0   .</v>
          </cell>
          <cell r="J156">
            <v>0</v>
          </cell>
          <cell r="K156">
            <v>0</v>
          </cell>
          <cell r="L156">
            <v>2003</v>
          </cell>
          <cell r="M156" t="str">
            <v>No Trade</v>
          </cell>
          <cell r="N156" t="str">
            <v/>
          </cell>
          <cell r="O156" t="str">
            <v/>
          </cell>
          <cell r="P156" t="str">
            <v/>
          </cell>
        </row>
        <row r="157">
          <cell r="A157" t="str">
            <v>GO</v>
          </cell>
          <cell r="B157">
            <v>3</v>
          </cell>
          <cell r="C157">
            <v>3</v>
          </cell>
          <cell r="D157" t="str">
            <v>C</v>
          </cell>
          <cell r="E157">
            <v>0.7</v>
          </cell>
          <cell r="F157">
            <v>37677</v>
          </cell>
          <cell r="G157">
            <v>7.4899999999999994E-2</v>
          </cell>
          <cell r="H157">
            <v>6.4000000000000001E-2</v>
          </cell>
          <cell r="I157" t="str">
            <v>2          0   .</v>
          </cell>
          <cell r="J157">
            <v>0</v>
          </cell>
          <cell r="K157">
            <v>0</v>
          </cell>
          <cell r="L157">
            <v>2003</v>
          </cell>
          <cell r="M157" t="str">
            <v>No Trade</v>
          </cell>
          <cell r="N157" t="str">
            <v/>
          </cell>
          <cell r="O157" t="str">
            <v/>
          </cell>
          <cell r="P157" t="str">
            <v/>
          </cell>
        </row>
        <row r="158">
          <cell r="A158" t="str">
            <v>GO</v>
          </cell>
          <cell r="B158">
            <v>3</v>
          </cell>
          <cell r="C158">
            <v>3</v>
          </cell>
          <cell r="D158" t="str">
            <v>P</v>
          </cell>
          <cell r="E158">
            <v>0.7</v>
          </cell>
          <cell r="F158">
            <v>37677</v>
          </cell>
          <cell r="G158">
            <v>2.2499999999999999E-2</v>
          </cell>
          <cell r="H158">
            <v>2.9000000000000001E-2</v>
          </cell>
          <cell r="I158" t="str">
            <v>7          0   .</v>
          </cell>
          <cell r="J158">
            <v>0</v>
          </cell>
          <cell r="K158">
            <v>0</v>
          </cell>
          <cell r="L158">
            <v>2003</v>
          </cell>
          <cell r="M158" t="str">
            <v>No Trade</v>
          </cell>
          <cell r="N158" t="str">
            <v/>
          </cell>
          <cell r="O158" t="str">
            <v/>
          </cell>
          <cell r="P158" t="str">
            <v/>
          </cell>
        </row>
        <row r="159">
          <cell r="A159" t="str">
            <v>GO</v>
          </cell>
          <cell r="B159">
            <v>3</v>
          </cell>
          <cell r="C159">
            <v>3</v>
          </cell>
          <cell r="D159" t="str">
            <v>C</v>
          </cell>
          <cell r="E159">
            <v>0.71</v>
          </cell>
          <cell r="F159">
            <v>37677</v>
          </cell>
          <cell r="G159">
            <v>4.8000000000000001E-2</v>
          </cell>
          <cell r="H159">
            <v>4.8000000000000001E-2</v>
          </cell>
          <cell r="I159" t="str">
            <v>0          0   .</v>
          </cell>
          <cell r="J159">
            <v>0</v>
          </cell>
          <cell r="K159">
            <v>0</v>
          </cell>
          <cell r="L159">
            <v>2003</v>
          </cell>
          <cell r="M159" t="str">
            <v>No Trade</v>
          </cell>
          <cell r="N159" t="str">
            <v/>
          </cell>
          <cell r="O159" t="str">
            <v/>
          </cell>
          <cell r="P159" t="str">
            <v/>
          </cell>
        </row>
        <row r="160">
          <cell r="A160" t="str">
            <v>GO</v>
          </cell>
          <cell r="B160">
            <v>3</v>
          </cell>
          <cell r="C160">
            <v>3</v>
          </cell>
          <cell r="D160" t="str">
            <v>P</v>
          </cell>
          <cell r="E160">
            <v>0.71</v>
          </cell>
          <cell r="F160">
            <v>37677</v>
          </cell>
          <cell r="G160">
            <v>2.6100000000000002E-2</v>
          </cell>
          <cell r="H160">
            <v>3.4000000000000002E-2</v>
          </cell>
          <cell r="I160" t="str">
            <v>0          0   .</v>
          </cell>
          <cell r="J160">
            <v>0</v>
          </cell>
          <cell r="K160">
            <v>0</v>
          </cell>
          <cell r="L160">
            <v>2003</v>
          </cell>
          <cell r="M160" t="str">
            <v>No Trade</v>
          </cell>
          <cell r="N160" t="str">
            <v/>
          </cell>
          <cell r="O160" t="str">
            <v/>
          </cell>
          <cell r="P160" t="str">
            <v/>
          </cell>
        </row>
        <row r="161">
          <cell r="A161" t="str">
            <v>GO</v>
          </cell>
          <cell r="B161">
            <v>3</v>
          </cell>
          <cell r="C161">
            <v>3</v>
          </cell>
          <cell r="D161" t="str">
            <v>C</v>
          </cell>
          <cell r="E161">
            <v>0.72</v>
          </cell>
          <cell r="F161">
            <v>37677</v>
          </cell>
          <cell r="G161">
            <v>6.2600000000000003E-2</v>
          </cell>
          <cell r="H161">
            <v>5.2999999999999999E-2</v>
          </cell>
          <cell r="I161" t="str">
            <v>4          0   .</v>
          </cell>
          <cell r="J161">
            <v>0</v>
          </cell>
          <cell r="K161">
            <v>0</v>
          </cell>
          <cell r="L161">
            <v>2003</v>
          </cell>
          <cell r="M161" t="str">
            <v>No Trade</v>
          </cell>
          <cell r="N161" t="str">
            <v/>
          </cell>
          <cell r="O161" t="str">
            <v/>
          </cell>
          <cell r="P161" t="str">
            <v/>
          </cell>
        </row>
        <row r="162">
          <cell r="A162" t="str">
            <v>GO</v>
          </cell>
          <cell r="B162">
            <v>3</v>
          </cell>
          <cell r="C162">
            <v>3</v>
          </cell>
          <cell r="D162" t="str">
            <v>P</v>
          </cell>
          <cell r="E162">
            <v>0.72</v>
          </cell>
          <cell r="F162">
            <v>37677</v>
          </cell>
          <cell r="G162">
            <v>0.03</v>
          </cell>
          <cell r="H162">
            <v>3.7999999999999999E-2</v>
          </cell>
          <cell r="I162" t="str">
            <v>6          0   .</v>
          </cell>
          <cell r="J162">
            <v>0</v>
          </cell>
          <cell r="K162">
            <v>0</v>
          </cell>
          <cell r="L162">
            <v>2003</v>
          </cell>
          <cell r="M162" t="str">
            <v>No Trade</v>
          </cell>
          <cell r="N162" t="str">
            <v/>
          </cell>
          <cell r="O162" t="str">
            <v/>
          </cell>
          <cell r="P162" t="str">
            <v/>
          </cell>
        </row>
        <row r="163">
          <cell r="A163" t="str">
            <v>GO</v>
          </cell>
          <cell r="B163">
            <v>3</v>
          </cell>
          <cell r="C163">
            <v>3</v>
          </cell>
          <cell r="D163" t="str">
            <v>C</v>
          </cell>
          <cell r="E163">
            <v>0.73</v>
          </cell>
          <cell r="F163">
            <v>37677</v>
          </cell>
          <cell r="G163">
            <v>5.7099999999999998E-2</v>
          </cell>
          <cell r="H163">
            <v>4.8000000000000001E-2</v>
          </cell>
          <cell r="I163" t="str">
            <v>3          0   .</v>
          </cell>
          <cell r="J163">
            <v>0</v>
          </cell>
          <cell r="K163">
            <v>0</v>
          </cell>
          <cell r="L163">
            <v>2003</v>
          </cell>
          <cell r="M163" t="str">
            <v>No Trade</v>
          </cell>
          <cell r="N163" t="str">
            <v/>
          </cell>
          <cell r="O163" t="str">
            <v/>
          </cell>
          <cell r="P163" t="str">
            <v/>
          </cell>
        </row>
        <row r="164">
          <cell r="A164" t="str">
            <v>GO</v>
          </cell>
          <cell r="B164">
            <v>3</v>
          </cell>
          <cell r="C164">
            <v>3</v>
          </cell>
          <cell r="D164" t="str">
            <v>P</v>
          </cell>
          <cell r="E164">
            <v>0.73</v>
          </cell>
          <cell r="F164">
            <v>37677</v>
          </cell>
          <cell r="G164">
            <v>3.4299999999999997E-2</v>
          </cell>
          <cell r="H164">
            <v>4.2999999999999997E-2</v>
          </cell>
          <cell r="I164" t="str">
            <v>5          0   .</v>
          </cell>
          <cell r="J164">
            <v>0</v>
          </cell>
          <cell r="K164">
            <v>0</v>
          </cell>
          <cell r="L164">
            <v>2003</v>
          </cell>
          <cell r="M164" t="str">
            <v>No Trade</v>
          </cell>
          <cell r="N164" t="str">
            <v/>
          </cell>
          <cell r="O164" t="str">
            <v/>
          </cell>
          <cell r="P164" t="str">
            <v/>
          </cell>
        </row>
        <row r="165">
          <cell r="A165" t="str">
            <v>GO</v>
          </cell>
          <cell r="B165">
            <v>3</v>
          </cell>
          <cell r="C165">
            <v>3</v>
          </cell>
          <cell r="D165" t="str">
            <v>C</v>
          </cell>
          <cell r="E165">
            <v>0.74</v>
          </cell>
          <cell r="F165">
            <v>37677</v>
          </cell>
          <cell r="G165">
            <v>5.1799999999999999E-2</v>
          </cell>
          <cell r="H165">
            <v>4.2999999999999997E-2</v>
          </cell>
          <cell r="I165" t="str">
            <v>8          4   .</v>
          </cell>
          <cell r="J165">
            <v>0</v>
          </cell>
          <cell r="K165">
            <v>0</v>
          </cell>
          <cell r="L165">
            <v>2003</v>
          </cell>
          <cell r="M165" t="str">
            <v>No Trade</v>
          </cell>
          <cell r="N165" t="str">
            <v/>
          </cell>
          <cell r="O165" t="str">
            <v/>
          </cell>
          <cell r="P165" t="str">
            <v/>
          </cell>
        </row>
        <row r="166">
          <cell r="A166" t="str">
            <v>GO</v>
          </cell>
          <cell r="B166">
            <v>3</v>
          </cell>
          <cell r="C166">
            <v>3</v>
          </cell>
          <cell r="D166" t="str">
            <v>P</v>
          </cell>
          <cell r="E166">
            <v>0.74</v>
          </cell>
          <cell r="F166">
            <v>37677</v>
          </cell>
          <cell r="G166">
            <v>3.8899999999999997E-2</v>
          </cell>
          <cell r="H166">
            <v>4.9000000000000002E-2</v>
          </cell>
          <cell r="I166" t="str">
            <v>0          0   .</v>
          </cell>
          <cell r="J166">
            <v>0</v>
          </cell>
          <cell r="K166">
            <v>0</v>
          </cell>
          <cell r="L166">
            <v>2003</v>
          </cell>
          <cell r="M166" t="str">
            <v>No Trade</v>
          </cell>
          <cell r="N166" t="str">
            <v/>
          </cell>
          <cell r="O166" t="str">
            <v/>
          </cell>
          <cell r="P166" t="str">
            <v/>
          </cell>
        </row>
        <row r="167">
          <cell r="A167" t="str">
            <v>GO</v>
          </cell>
          <cell r="B167">
            <v>3</v>
          </cell>
          <cell r="C167">
            <v>3</v>
          </cell>
          <cell r="D167" t="str">
            <v>C</v>
          </cell>
          <cell r="E167">
            <v>0.75</v>
          </cell>
          <cell r="F167">
            <v>37677</v>
          </cell>
          <cell r="G167">
            <v>4.6800000000000001E-2</v>
          </cell>
          <cell r="H167">
            <v>3.9E-2</v>
          </cell>
          <cell r="I167" t="str">
            <v>7          5   .</v>
          </cell>
          <cell r="J167">
            <v>0</v>
          </cell>
          <cell r="K167">
            <v>0</v>
          </cell>
          <cell r="L167">
            <v>2003</v>
          </cell>
          <cell r="M167" t="str">
            <v>No Trade</v>
          </cell>
          <cell r="N167" t="str">
            <v/>
          </cell>
          <cell r="O167" t="str">
            <v/>
          </cell>
          <cell r="P167" t="str">
            <v/>
          </cell>
        </row>
        <row r="168">
          <cell r="A168" t="str">
            <v>GO</v>
          </cell>
          <cell r="B168">
            <v>3</v>
          </cell>
          <cell r="C168">
            <v>3</v>
          </cell>
          <cell r="D168" t="str">
            <v>P</v>
          </cell>
          <cell r="E168">
            <v>0.75</v>
          </cell>
          <cell r="F168">
            <v>37677</v>
          </cell>
          <cell r="G168">
            <v>4.3900000000000002E-2</v>
          </cell>
          <cell r="H168">
            <v>5.3999999999999999E-2</v>
          </cell>
          <cell r="I168" t="str">
            <v>9          0   .</v>
          </cell>
          <cell r="J168">
            <v>0</v>
          </cell>
          <cell r="K168">
            <v>0</v>
          </cell>
          <cell r="L168">
            <v>2003</v>
          </cell>
          <cell r="M168" t="str">
            <v>No Trade</v>
          </cell>
          <cell r="N168" t="str">
            <v/>
          </cell>
          <cell r="O168" t="str">
            <v/>
          </cell>
          <cell r="P168" t="str">
            <v/>
          </cell>
        </row>
        <row r="169">
          <cell r="A169" t="str">
            <v>GO</v>
          </cell>
          <cell r="B169">
            <v>3</v>
          </cell>
          <cell r="C169">
            <v>3</v>
          </cell>
          <cell r="D169" t="str">
            <v>C</v>
          </cell>
          <cell r="E169">
            <v>0.76</v>
          </cell>
          <cell r="F169">
            <v>37677</v>
          </cell>
          <cell r="G169">
            <v>4.24E-2</v>
          </cell>
          <cell r="H169">
            <v>3.5000000000000003E-2</v>
          </cell>
          <cell r="I169" t="str">
            <v>8          0   .</v>
          </cell>
          <cell r="J169">
            <v>0</v>
          </cell>
          <cell r="K169">
            <v>0</v>
          </cell>
          <cell r="L169">
            <v>2003</v>
          </cell>
          <cell r="M169" t="str">
            <v>No Trade</v>
          </cell>
          <cell r="N169" t="str">
            <v/>
          </cell>
          <cell r="O169" t="str">
            <v/>
          </cell>
          <cell r="P169" t="str">
            <v/>
          </cell>
        </row>
        <row r="170">
          <cell r="A170" t="str">
            <v>GO</v>
          </cell>
          <cell r="B170">
            <v>3</v>
          </cell>
          <cell r="C170">
            <v>3</v>
          </cell>
          <cell r="D170" t="str">
            <v>P</v>
          </cell>
          <cell r="E170">
            <v>0.76</v>
          </cell>
          <cell r="F170">
            <v>37677</v>
          </cell>
          <cell r="G170">
            <v>4.9500000000000002E-2</v>
          </cell>
          <cell r="H170">
            <v>0.06</v>
          </cell>
          <cell r="I170" t="str">
            <v>8          0   .</v>
          </cell>
          <cell r="J170">
            <v>0</v>
          </cell>
          <cell r="K170">
            <v>0</v>
          </cell>
          <cell r="L170">
            <v>2003</v>
          </cell>
          <cell r="M170" t="str">
            <v>No Trade</v>
          </cell>
          <cell r="N170" t="str">
            <v/>
          </cell>
          <cell r="O170" t="str">
            <v/>
          </cell>
          <cell r="P170" t="str">
            <v/>
          </cell>
        </row>
        <row r="171">
          <cell r="A171" t="str">
            <v>GO</v>
          </cell>
          <cell r="B171">
            <v>3</v>
          </cell>
          <cell r="C171">
            <v>3</v>
          </cell>
          <cell r="D171" t="str">
            <v>C</v>
          </cell>
          <cell r="E171">
            <v>0.77</v>
          </cell>
          <cell r="F171">
            <v>37677</v>
          </cell>
          <cell r="G171">
            <v>3.8300000000000001E-2</v>
          </cell>
          <cell r="H171">
            <v>3.2000000000000001E-2</v>
          </cell>
          <cell r="I171" t="str">
            <v>3          0   .</v>
          </cell>
          <cell r="J171">
            <v>0</v>
          </cell>
          <cell r="K171">
            <v>0</v>
          </cell>
          <cell r="L171">
            <v>2003</v>
          </cell>
          <cell r="M171" t="str">
            <v>No Trade</v>
          </cell>
          <cell r="N171" t="str">
            <v/>
          </cell>
          <cell r="O171" t="str">
            <v/>
          </cell>
          <cell r="P171" t="str">
            <v/>
          </cell>
        </row>
        <row r="172">
          <cell r="A172" t="str">
            <v>GO</v>
          </cell>
          <cell r="B172">
            <v>3</v>
          </cell>
          <cell r="C172">
            <v>3</v>
          </cell>
          <cell r="D172" t="str">
            <v>P</v>
          </cell>
          <cell r="E172">
            <v>0.77</v>
          </cell>
          <cell r="F172">
            <v>37677</v>
          </cell>
          <cell r="G172">
            <v>5.5300000000000002E-2</v>
          </cell>
          <cell r="H172">
            <v>6.7000000000000004E-2</v>
          </cell>
          <cell r="I172" t="str">
            <v>2          0   .</v>
          </cell>
          <cell r="J172">
            <v>0</v>
          </cell>
          <cell r="K172">
            <v>0</v>
          </cell>
          <cell r="L172">
            <v>2003</v>
          </cell>
          <cell r="M172" t="str">
            <v>No Trade</v>
          </cell>
          <cell r="N172" t="str">
            <v/>
          </cell>
          <cell r="O172" t="str">
            <v/>
          </cell>
          <cell r="P172" t="str">
            <v/>
          </cell>
        </row>
        <row r="173">
          <cell r="A173" t="str">
            <v>GO</v>
          </cell>
          <cell r="B173">
            <v>3</v>
          </cell>
          <cell r="C173">
            <v>3</v>
          </cell>
          <cell r="D173" t="str">
            <v>C</v>
          </cell>
          <cell r="E173">
            <v>0.78</v>
          </cell>
          <cell r="F173">
            <v>37677</v>
          </cell>
          <cell r="G173">
            <v>3.56E-2</v>
          </cell>
          <cell r="H173">
            <v>2.9000000000000001E-2</v>
          </cell>
          <cell r="I173" t="str">
            <v>1         50   .</v>
          </cell>
          <cell r="J173">
            <v>0</v>
          </cell>
          <cell r="K173">
            <v>0</v>
          </cell>
          <cell r="L173">
            <v>2003</v>
          </cell>
          <cell r="M173" t="str">
            <v>No Trade</v>
          </cell>
          <cell r="N173" t="str">
            <v/>
          </cell>
          <cell r="O173" t="str">
            <v/>
          </cell>
          <cell r="P173" t="str">
            <v/>
          </cell>
        </row>
        <row r="174">
          <cell r="A174" t="str">
            <v>GO</v>
          </cell>
          <cell r="B174">
            <v>3</v>
          </cell>
          <cell r="C174">
            <v>3</v>
          </cell>
          <cell r="D174" t="str">
            <v>C</v>
          </cell>
          <cell r="E174">
            <v>0.79</v>
          </cell>
          <cell r="F174">
            <v>37677</v>
          </cell>
          <cell r="G174">
            <v>3.1099999999999999E-2</v>
          </cell>
          <cell r="H174">
            <v>2.5999999999999999E-2</v>
          </cell>
          <cell r="I174" t="str">
            <v>2          5   .</v>
          </cell>
          <cell r="J174">
            <v>0</v>
          </cell>
          <cell r="K174">
            <v>0</v>
          </cell>
          <cell r="L174">
            <v>2003</v>
          </cell>
          <cell r="M174" t="str">
            <v>No Trade</v>
          </cell>
          <cell r="N174" t="str">
            <v/>
          </cell>
          <cell r="O174" t="str">
            <v/>
          </cell>
          <cell r="P174" t="str">
            <v/>
          </cell>
        </row>
        <row r="175">
          <cell r="A175" t="str">
            <v>GO</v>
          </cell>
          <cell r="B175">
            <v>3</v>
          </cell>
          <cell r="C175">
            <v>3</v>
          </cell>
          <cell r="D175" t="str">
            <v>P</v>
          </cell>
          <cell r="E175">
            <v>0.79</v>
          </cell>
          <cell r="F175">
            <v>37677</v>
          </cell>
          <cell r="G175">
            <v>6.7900000000000002E-2</v>
          </cell>
          <cell r="H175">
            <v>0.08</v>
          </cell>
          <cell r="I175" t="str">
            <v>9          0   .</v>
          </cell>
          <cell r="J175">
            <v>0</v>
          </cell>
          <cell r="K175">
            <v>0</v>
          </cell>
          <cell r="L175">
            <v>2003</v>
          </cell>
          <cell r="M175" t="str">
            <v>No Trade</v>
          </cell>
          <cell r="N175" t="str">
            <v/>
          </cell>
          <cell r="O175" t="str">
            <v/>
          </cell>
          <cell r="P175" t="str">
            <v/>
          </cell>
        </row>
        <row r="176">
          <cell r="A176" t="str">
            <v>GO</v>
          </cell>
          <cell r="B176">
            <v>3</v>
          </cell>
          <cell r="C176">
            <v>3</v>
          </cell>
          <cell r="D176" t="str">
            <v>C</v>
          </cell>
          <cell r="E176">
            <v>0.8</v>
          </cell>
          <cell r="F176">
            <v>37677</v>
          </cell>
          <cell r="G176">
            <v>2.8000000000000001E-2</v>
          </cell>
          <cell r="H176">
            <v>2.3E-2</v>
          </cell>
          <cell r="I176" t="str">
            <v>5          5   .</v>
          </cell>
          <cell r="J176">
            <v>290</v>
          </cell>
          <cell r="K176">
            <v>2.9000000000000001E-2</v>
          </cell>
          <cell r="L176">
            <v>2003</v>
          </cell>
          <cell r="M176" t="str">
            <v>No Trade</v>
          </cell>
          <cell r="N176" t="str">
            <v/>
          </cell>
          <cell r="O176" t="str">
            <v/>
          </cell>
          <cell r="P176" t="str">
            <v/>
          </cell>
        </row>
        <row r="177">
          <cell r="A177" t="str">
            <v>GO</v>
          </cell>
          <cell r="B177">
            <v>3</v>
          </cell>
          <cell r="C177">
            <v>3</v>
          </cell>
          <cell r="D177" t="str">
            <v>C</v>
          </cell>
          <cell r="E177">
            <v>0.81</v>
          </cell>
          <cell r="F177">
            <v>37677</v>
          </cell>
          <cell r="G177">
            <v>2.5100000000000001E-2</v>
          </cell>
          <cell r="H177">
            <v>2.1000000000000001E-2</v>
          </cell>
          <cell r="I177" t="str">
            <v>1          0   .</v>
          </cell>
          <cell r="J177">
            <v>0</v>
          </cell>
          <cell r="K177">
            <v>0</v>
          </cell>
          <cell r="L177">
            <v>2003</v>
          </cell>
          <cell r="M177" t="str">
            <v>No Trade</v>
          </cell>
          <cell r="N177" t="str">
            <v/>
          </cell>
          <cell r="O177" t="str">
            <v/>
          </cell>
          <cell r="P177" t="str">
            <v/>
          </cell>
        </row>
        <row r="178">
          <cell r="A178" t="str">
            <v>GO</v>
          </cell>
          <cell r="B178">
            <v>3</v>
          </cell>
          <cell r="C178">
            <v>3</v>
          </cell>
          <cell r="D178" t="str">
            <v>C</v>
          </cell>
          <cell r="E178">
            <v>0.82</v>
          </cell>
          <cell r="F178">
            <v>37677</v>
          </cell>
          <cell r="G178">
            <v>2.2499999999999999E-2</v>
          </cell>
          <cell r="H178">
            <v>1.7999999999999999E-2</v>
          </cell>
          <cell r="I178" t="str">
            <v>9         55   .</v>
          </cell>
          <cell r="J178">
            <v>0</v>
          </cell>
          <cell r="K178">
            <v>0</v>
          </cell>
          <cell r="L178">
            <v>2003</v>
          </cell>
          <cell r="M178" t="str">
            <v>No Trade</v>
          </cell>
          <cell r="N178" t="str">
            <v/>
          </cell>
          <cell r="O178" t="str">
            <v/>
          </cell>
          <cell r="P178" t="str">
            <v/>
          </cell>
        </row>
        <row r="179">
          <cell r="A179" t="str">
            <v>GO</v>
          </cell>
          <cell r="B179">
            <v>3</v>
          </cell>
          <cell r="C179">
            <v>3</v>
          </cell>
          <cell r="D179" t="str">
            <v>C</v>
          </cell>
          <cell r="E179">
            <v>0.83</v>
          </cell>
          <cell r="F179">
            <v>37677</v>
          </cell>
          <cell r="G179">
            <v>2.01E-2</v>
          </cell>
          <cell r="H179">
            <v>1.6E-2</v>
          </cell>
          <cell r="I179" t="str">
            <v>9          0   .</v>
          </cell>
          <cell r="J179">
            <v>0</v>
          </cell>
          <cell r="K179">
            <v>0</v>
          </cell>
          <cell r="L179">
            <v>2003</v>
          </cell>
          <cell r="M179" t="str">
            <v>No Trade</v>
          </cell>
          <cell r="N179" t="str">
            <v/>
          </cell>
          <cell r="O179" t="str">
            <v/>
          </cell>
          <cell r="P179" t="str">
            <v/>
          </cell>
        </row>
        <row r="180">
          <cell r="A180" t="str">
            <v>GO</v>
          </cell>
          <cell r="B180">
            <v>3</v>
          </cell>
          <cell r="C180">
            <v>3</v>
          </cell>
          <cell r="D180" t="str">
            <v>C</v>
          </cell>
          <cell r="E180">
            <v>0.84</v>
          </cell>
          <cell r="F180">
            <v>37677</v>
          </cell>
          <cell r="G180">
            <v>1.7899999999999999E-2</v>
          </cell>
          <cell r="H180">
            <v>1.4999999999999999E-2</v>
          </cell>
          <cell r="I180" t="str">
            <v>1          0   .</v>
          </cell>
          <cell r="J180">
            <v>0</v>
          </cell>
          <cell r="K180">
            <v>0</v>
          </cell>
          <cell r="L180">
            <v>2003</v>
          </cell>
          <cell r="M180" t="str">
            <v>No Trade</v>
          </cell>
          <cell r="N180" t="str">
            <v/>
          </cell>
          <cell r="O180" t="str">
            <v/>
          </cell>
          <cell r="P180" t="str">
            <v/>
          </cell>
        </row>
        <row r="181">
          <cell r="A181" t="str">
            <v>GO</v>
          </cell>
          <cell r="B181">
            <v>3</v>
          </cell>
          <cell r="C181">
            <v>3</v>
          </cell>
          <cell r="D181" t="str">
            <v>C</v>
          </cell>
          <cell r="E181">
            <v>0.85</v>
          </cell>
          <cell r="F181">
            <v>37677</v>
          </cell>
          <cell r="G181">
            <v>1.6E-2</v>
          </cell>
          <cell r="H181">
            <v>1.2999999999999999E-2</v>
          </cell>
          <cell r="I181" t="str">
            <v>4          0   .</v>
          </cell>
          <cell r="J181">
            <v>0</v>
          </cell>
          <cell r="K181">
            <v>0</v>
          </cell>
          <cell r="L181">
            <v>2003</v>
          </cell>
          <cell r="M181" t="str">
            <v>No Trade</v>
          </cell>
          <cell r="N181" t="str">
            <v/>
          </cell>
          <cell r="O181" t="str">
            <v/>
          </cell>
          <cell r="P181" t="str">
            <v/>
          </cell>
        </row>
        <row r="182">
          <cell r="A182" t="str">
            <v>GO</v>
          </cell>
          <cell r="B182">
            <v>3</v>
          </cell>
          <cell r="C182">
            <v>3</v>
          </cell>
          <cell r="D182" t="str">
            <v>P</v>
          </cell>
          <cell r="E182">
            <v>0.85</v>
          </cell>
          <cell r="F182">
            <v>37677</v>
          </cell>
          <cell r="G182">
            <v>0.18859999999999999</v>
          </cell>
          <cell r="H182">
            <v>0.188</v>
          </cell>
          <cell r="I182" t="str">
            <v>6          0   .</v>
          </cell>
          <cell r="J182">
            <v>0</v>
          </cell>
          <cell r="K182">
            <v>0</v>
          </cell>
          <cell r="L182">
            <v>2003</v>
          </cell>
          <cell r="M182" t="str">
            <v>No Trade</v>
          </cell>
          <cell r="N182" t="str">
            <v/>
          </cell>
          <cell r="O182" t="str">
            <v/>
          </cell>
          <cell r="P182" t="str">
            <v/>
          </cell>
        </row>
        <row r="183">
          <cell r="A183" t="str">
            <v>GO</v>
          </cell>
          <cell r="B183">
            <v>3</v>
          </cell>
          <cell r="C183">
            <v>3</v>
          </cell>
          <cell r="D183" t="str">
            <v>C</v>
          </cell>
          <cell r="E183">
            <v>0.86</v>
          </cell>
          <cell r="F183">
            <v>37677</v>
          </cell>
          <cell r="G183">
            <v>1.43E-2</v>
          </cell>
          <cell r="H183">
            <v>1.2E-2</v>
          </cell>
          <cell r="I183" t="str">
            <v>0          0   .</v>
          </cell>
          <cell r="J183">
            <v>0</v>
          </cell>
          <cell r="K183">
            <v>0</v>
          </cell>
          <cell r="L183">
            <v>2003</v>
          </cell>
          <cell r="M183" t="str">
            <v>No Trade</v>
          </cell>
          <cell r="N183" t="str">
            <v/>
          </cell>
          <cell r="O183" t="str">
            <v/>
          </cell>
          <cell r="P183" t="str">
            <v/>
          </cell>
        </row>
        <row r="184">
          <cell r="A184" t="str">
            <v>GO</v>
          </cell>
          <cell r="B184">
            <v>3</v>
          </cell>
          <cell r="C184">
            <v>3</v>
          </cell>
          <cell r="D184" t="str">
            <v>C</v>
          </cell>
          <cell r="E184">
            <v>0.87</v>
          </cell>
          <cell r="F184">
            <v>37677</v>
          </cell>
          <cell r="G184">
            <v>1.2699999999999999E-2</v>
          </cell>
          <cell r="H184">
            <v>0.01</v>
          </cell>
          <cell r="I184" t="str">
            <v>7          4   .</v>
          </cell>
          <cell r="J184">
            <v>150</v>
          </cell>
          <cell r="K184">
            <v>1.4999999999999999E-2</v>
          </cell>
          <cell r="L184">
            <v>2003</v>
          </cell>
          <cell r="M184" t="str">
            <v>No Trade</v>
          </cell>
          <cell r="N184" t="str">
            <v/>
          </cell>
          <cell r="O184" t="str">
            <v/>
          </cell>
          <cell r="P184" t="str">
            <v/>
          </cell>
        </row>
        <row r="185">
          <cell r="A185" t="str">
            <v>GO</v>
          </cell>
          <cell r="B185">
            <v>3</v>
          </cell>
          <cell r="C185">
            <v>3</v>
          </cell>
          <cell r="D185" t="str">
            <v>C</v>
          </cell>
          <cell r="E185">
            <v>0.88</v>
          </cell>
          <cell r="F185">
            <v>37677</v>
          </cell>
          <cell r="G185">
            <v>1.1299999999999999E-2</v>
          </cell>
          <cell r="H185">
            <v>8.9999999999999993E-3</v>
          </cell>
          <cell r="I185" t="str">
            <v>5          0   .</v>
          </cell>
          <cell r="J185">
            <v>0</v>
          </cell>
          <cell r="K185">
            <v>0</v>
          </cell>
          <cell r="L185">
            <v>2003</v>
          </cell>
          <cell r="M185" t="str">
            <v>No Trade</v>
          </cell>
          <cell r="N185" t="str">
            <v/>
          </cell>
          <cell r="O185" t="str">
            <v/>
          </cell>
          <cell r="P185" t="str">
            <v/>
          </cell>
        </row>
        <row r="186">
          <cell r="A186" t="str">
            <v>GO</v>
          </cell>
          <cell r="B186">
            <v>3</v>
          </cell>
          <cell r="C186">
            <v>3</v>
          </cell>
          <cell r="D186" t="str">
            <v>C</v>
          </cell>
          <cell r="E186">
            <v>0.89</v>
          </cell>
          <cell r="F186">
            <v>37677</v>
          </cell>
          <cell r="G186">
            <v>0.01</v>
          </cell>
          <cell r="H186">
            <v>8.0000000000000002E-3</v>
          </cell>
          <cell r="I186" t="str">
            <v>4          0   .</v>
          </cell>
          <cell r="J186">
            <v>0</v>
          </cell>
          <cell r="K186">
            <v>0</v>
          </cell>
          <cell r="L186">
            <v>2003</v>
          </cell>
          <cell r="M186" t="str">
            <v>No Trade</v>
          </cell>
          <cell r="N186" t="str">
            <v/>
          </cell>
          <cell r="O186" t="str">
            <v/>
          </cell>
          <cell r="P186" t="str">
            <v/>
          </cell>
        </row>
        <row r="187">
          <cell r="A187" t="str">
            <v>GO</v>
          </cell>
          <cell r="B187">
            <v>3</v>
          </cell>
          <cell r="C187">
            <v>3</v>
          </cell>
          <cell r="D187" t="str">
            <v>C</v>
          </cell>
          <cell r="E187">
            <v>0.9</v>
          </cell>
          <cell r="F187">
            <v>37677</v>
          </cell>
          <cell r="G187">
            <v>8.8999999999999999E-3</v>
          </cell>
          <cell r="H187">
            <v>7.0000000000000001E-3</v>
          </cell>
          <cell r="I187" t="str">
            <v>5          0   .</v>
          </cell>
          <cell r="J187">
            <v>0</v>
          </cell>
          <cell r="K187">
            <v>0</v>
          </cell>
          <cell r="L187">
            <v>2003</v>
          </cell>
          <cell r="M187" t="str">
            <v>No Trade</v>
          </cell>
          <cell r="N187" t="str">
            <v/>
          </cell>
          <cell r="O187" t="str">
            <v/>
          </cell>
          <cell r="P187" t="str">
            <v/>
          </cell>
        </row>
        <row r="188">
          <cell r="A188" t="str">
            <v>GO</v>
          </cell>
          <cell r="B188">
            <v>3</v>
          </cell>
          <cell r="C188">
            <v>3</v>
          </cell>
          <cell r="D188" t="str">
            <v>C</v>
          </cell>
          <cell r="E188">
            <v>0.91</v>
          </cell>
          <cell r="F188">
            <v>37677</v>
          </cell>
          <cell r="G188">
            <v>7.9000000000000008E-3</v>
          </cell>
          <cell r="H188">
            <v>6.0000000000000001E-3</v>
          </cell>
          <cell r="I188" t="str">
            <v>7          0   .</v>
          </cell>
          <cell r="J188">
            <v>0</v>
          </cell>
          <cell r="K188">
            <v>0</v>
          </cell>
          <cell r="L188">
            <v>2003</v>
          </cell>
          <cell r="M188" t="str">
            <v>No Trade</v>
          </cell>
          <cell r="N188" t="str">
            <v/>
          </cell>
          <cell r="O188" t="str">
            <v/>
          </cell>
          <cell r="P188" t="str">
            <v/>
          </cell>
        </row>
        <row r="189">
          <cell r="A189" t="str">
            <v>GO</v>
          </cell>
          <cell r="B189">
            <v>3</v>
          </cell>
          <cell r="C189">
            <v>3</v>
          </cell>
          <cell r="D189" t="str">
            <v>C</v>
          </cell>
          <cell r="E189">
            <v>0.92</v>
          </cell>
          <cell r="F189">
            <v>37677</v>
          </cell>
          <cell r="G189">
            <v>7.0000000000000001E-3</v>
          </cell>
          <cell r="H189">
            <v>5.0000000000000001E-3</v>
          </cell>
          <cell r="I189" t="str">
            <v>9          5   .</v>
          </cell>
          <cell r="J189">
            <v>0</v>
          </cell>
          <cell r="K189">
            <v>0</v>
          </cell>
          <cell r="L189">
            <v>2003</v>
          </cell>
          <cell r="M189" t="str">
            <v>No Trade</v>
          </cell>
          <cell r="N189" t="str">
            <v/>
          </cell>
          <cell r="O189" t="str">
            <v/>
          </cell>
          <cell r="P189" t="str">
            <v/>
          </cell>
        </row>
        <row r="190">
          <cell r="A190" t="str">
            <v>GO</v>
          </cell>
          <cell r="B190">
            <v>3</v>
          </cell>
          <cell r="C190">
            <v>3</v>
          </cell>
          <cell r="D190" t="str">
            <v>C</v>
          </cell>
          <cell r="E190">
            <v>0.95</v>
          </cell>
          <cell r="F190">
            <v>37677</v>
          </cell>
          <cell r="G190">
            <v>4.8999999999999998E-3</v>
          </cell>
          <cell r="H190">
            <v>4.0000000000000001E-3</v>
          </cell>
          <cell r="I190" t="str">
            <v>1          0   .</v>
          </cell>
          <cell r="J190">
            <v>0</v>
          </cell>
          <cell r="K190">
            <v>0</v>
          </cell>
          <cell r="L190">
            <v>2003</v>
          </cell>
          <cell r="M190" t="str">
            <v>No Trade</v>
          </cell>
          <cell r="N190" t="str">
            <v/>
          </cell>
          <cell r="O190" t="str">
            <v/>
          </cell>
          <cell r="P190" t="str">
            <v/>
          </cell>
        </row>
        <row r="191">
          <cell r="A191" t="str">
            <v>GO</v>
          </cell>
          <cell r="B191">
            <v>3</v>
          </cell>
          <cell r="C191">
            <v>3</v>
          </cell>
          <cell r="D191" t="str">
            <v>C</v>
          </cell>
          <cell r="E191">
            <v>1</v>
          </cell>
          <cell r="F191">
            <v>37677</v>
          </cell>
          <cell r="G191">
            <v>2.5999999999999999E-3</v>
          </cell>
          <cell r="H191">
            <v>2E-3</v>
          </cell>
          <cell r="I191" t="str">
            <v>3          0   .</v>
          </cell>
          <cell r="J191">
            <v>0</v>
          </cell>
          <cell r="K191">
            <v>0</v>
          </cell>
          <cell r="L191">
            <v>2003</v>
          </cell>
          <cell r="M191" t="str">
            <v>No Trade</v>
          </cell>
          <cell r="N191" t="str">
            <v/>
          </cell>
          <cell r="O191" t="str">
            <v/>
          </cell>
          <cell r="P191" t="str">
            <v/>
          </cell>
        </row>
        <row r="192">
          <cell r="A192" t="str">
            <v>GO</v>
          </cell>
          <cell r="B192">
            <v>4</v>
          </cell>
          <cell r="C192">
            <v>3</v>
          </cell>
          <cell r="D192" t="str">
            <v>C</v>
          </cell>
          <cell r="E192">
            <v>0.1</v>
          </cell>
          <cell r="F192">
            <v>37706</v>
          </cell>
          <cell r="G192">
            <v>0</v>
          </cell>
          <cell r="H192">
            <v>0</v>
          </cell>
          <cell r="I192" t="str">
            <v>0          0   .</v>
          </cell>
          <cell r="J192">
            <v>0</v>
          </cell>
          <cell r="K192">
            <v>0</v>
          </cell>
          <cell r="L192">
            <v>2003</v>
          </cell>
          <cell r="M192" t="str">
            <v>No Trade</v>
          </cell>
          <cell r="N192" t="str">
            <v/>
          </cell>
          <cell r="O192" t="str">
            <v/>
          </cell>
          <cell r="P192" t="str">
            <v/>
          </cell>
        </row>
        <row r="193">
          <cell r="A193" t="str">
            <v>GO</v>
          </cell>
          <cell r="B193">
            <v>4</v>
          </cell>
          <cell r="C193">
            <v>3</v>
          </cell>
          <cell r="D193" t="str">
            <v>P</v>
          </cell>
          <cell r="E193">
            <v>0.56999999999999995</v>
          </cell>
          <cell r="F193">
            <v>37706</v>
          </cell>
          <cell r="G193">
            <v>0</v>
          </cell>
          <cell r="I193" t="str">
            <v>0   .</v>
          </cell>
          <cell r="J193">
            <v>0</v>
          </cell>
          <cell r="K193">
            <v>0</v>
          </cell>
          <cell r="L193">
            <v>2003</v>
          </cell>
          <cell r="M193" t="str">
            <v>No Trade</v>
          </cell>
          <cell r="N193" t="str">
            <v/>
          </cell>
          <cell r="O193" t="str">
            <v/>
          </cell>
          <cell r="P193" t="str">
            <v/>
          </cell>
        </row>
        <row r="194">
          <cell r="A194" t="str">
            <v>GO</v>
          </cell>
          <cell r="B194">
            <v>4</v>
          </cell>
          <cell r="C194">
            <v>3</v>
          </cell>
          <cell r="D194" t="str">
            <v>P</v>
          </cell>
          <cell r="E194">
            <v>0.57999999999999996</v>
          </cell>
          <cell r="F194">
            <v>37706</v>
          </cell>
          <cell r="G194">
            <v>0</v>
          </cell>
          <cell r="I194" t="str">
            <v>0   .</v>
          </cell>
          <cell r="J194">
            <v>0</v>
          </cell>
          <cell r="K194">
            <v>0</v>
          </cell>
          <cell r="L194">
            <v>2003</v>
          </cell>
          <cell r="M194" t="str">
            <v>No Trade</v>
          </cell>
          <cell r="N194" t="str">
            <v/>
          </cell>
          <cell r="O194" t="str">
            <v/>
          </cell>
          <cell r="P194" t="str">
            <v/>
          </cell>
        </row>
        <row r="195">
          <cell r="A195" t="str">
            <v>GO</v>
          </cell>
          <cell r="B195">
            <v>4</v>
          </cell>
          <cell r="C195">
            <v>3</v>
          </cell>
          <cell r="D195" t="str">
            <v>P</v>
          </cell>
          <cell r="E195">
            <v>0.59</v>
          </cell>
          <cell r="F195">
            <v>37706</v>
          </cell>
          <cell r="G195">
            <v>0</v>
          </cell>
          <cell r="I195" t="str">
            <v>0   .</v>
          </cell>
          <cell r="J195">
            <v>0</v>
          </cell>
          <cell r="K195">
            <v>0</v>
          </cell>
          <cell r="L195">
            <v>2003</v>
          </cell>
          <cell r="M195" t="str">
            <v>No Trade</v>
          </cell>
          <cell r="N195" t="str">
            <v/>
          </cell>
          <cell r="O195" t="str">
            <v/>
          </cell>
          <cell r="P195" t="str">
            <v/>
          </cell>
        </row>
        <row r="196">
          <cell r="A196" t="str">
            <v>GO</v>
          </cell>
          <cell r="B196">
            <v>4</v>
          </cell>
          <cell r="C196">
            <v>3</v>
          </cell>
          <cell r="D196" t="str">
            <v>P</v>
          </cell>
          <cell r="E196">
            <v>0.6</v>
          </cell>
          <cell r="F196">
            <v>37706</v>
          </cell>
          <cell r="G196">
            <v>0</v>
          </cell>
          <cell r="I196" t="str">
            <v>0   .</v>
          </cell>
          <cell r="J196">
            <v>0</v>
          </cell>
          <cell r="K196">
            <v>0</v>
          </cell>
          <cell r="L196">
            <v>2003</v>
          </cell>
          <cell r="M196" t="str">
            <v>No Trade</v>
          </cell>
          <cell r="N196" t="str">
            <v/>
          </cell>
          <cell r="O196" t="str">
            <v/>
          </cell>
          <cell r="P196" t="str">
            <v/>
          </cell>
        </row>
        <row r="197">
          <cell r="A197" t="str">
            <v>GO</v>
          </cell>
          <cell r="B197">
            <v>4</v>
          </cell>
          <cell r="C197">
            <v>3</v>
          </cell>
          <cell r="D197" t="str">
            <v>P</v>
          </cell>
          <cell r="E197">
            <v>0.61</v>
          </cell>
          <cell r="F197">
            <v>37706</v>
          </cell>
          <cell r="G197">
            <v>0</v>
          </cell>
          <cell r="I197" t="str">
            <v>0   .</v>
          </cell>
          <cell r="J197">
            <v>0</v>
          </cell>
          <cell r="K197">
            <v>0</v>
          </cell>
          <cell r="L197">
            <v>2003</v>
          </cell>
          <cell r="M197" t="str">
            <v>No Trade</v>
          </cell>
          <cell r="N197" t="str">
            <v/>
          </cell>
          <cell r="O197" t="str">
            <v/>
          </cell>
          <cell r="P197" t="str">
            <v/>
          </cell>
        </row>
        <row r="198">
          <cell r="A198" t="str">
            <v>GO</v>
          </cell>
          <cell r="B198">
            <v>4</v>
          </cell>
          <cell r="C198">
            <v>3</v>
          </cell>
          <cell r="D198" t="str">
            <v>P</v>
          </cell>
          <cell r="E198">
            <v>0.62</v>
          </cell>
          <cell r="F198">
            <v>37706</v>
          </cell>
          <cell r="G198">
            <v>3.2000000000000002E-3</v>
          </cell>
          <cell r="H198">
            <v>4.0000000000000001E-3</v>
          </cell>
          <cell r="I198" t="str">
            <v>8          0   .</v>
          </cell>
          <cell r="J198">
            <v>0</v>
          </cell>
          <cell r="K198">
            <v>0</v>
          </cell>
          <cell r="L198">
            <v>2003</v>
          </cell>
          <cell r="M198" t="str">
            <v>No Trade</v>
          </cell>
          <cell r="N198" t="str">
            <v/>
          </cell>
          <cell r="O198" t="str">
            <v/>
          </cell>
          <cell r="P198" t="str">
            <v/>
          </cell>
        </row>
        <row r="199">
          <cell r="A199" t="str">
            <v>GO</v>
          </cell>
          <cell r="B199">
            <v>4</v>
          </cell>
          <cell r="C199">
            <v>3</v>
          </cell>
          <cell r="D199" t="str">
            <v>P</v>
          </cell>
          <cell r="E199">
            <v>0.63</v>
          </cell>
          <cell r="F199">
            <v>37706</v>
          </cell>
          <cell r="G199">
            <v>0</v>
          </cell>
          <cell r="H199">
            <v>1.0999999999999999E-2</v>
          </cell>
          <cell r="I199" t="str">
            <v>6          0   .</v>
          </cell>
          <cell r="J199">
            <v>0</v>
          </cell>
          <cell r="K199">
            <v>0</v>
          </cell>
          <cell r="L199">
            <v>2003</v>
          </cell>
          <cell r="M199" t="str">
            <v>No Trade</v>
          </cell>
          <cell r="N199" t="str">
            <v/>
          </cell>
          <cell r="O199" t="str">
            <v/>
          </cell>
          <cell r="P199" t="str">
            <v/>
          </cell>
        </row>
        <row r="200">
          <cell r="A200" t="str">
            <v>GO</v>
          </cell>
          <cell r="B200">
            <v>4</v>
          </cell>
          <cell r="C200">
            <v>3</v>
          </cell>
          <cell r="D200" t="str">
            <v>P</v>
          </cell>
          <cell r="E200">
            <v>0.64</v>
          </cell>
          <cell r="F200">
            <v>37706</v>
          </cell>
          <cell r="G200">
            <v>4.8999999999999998E-3</v>
          </cell>
          <cell r="H200">
            <v>7.0000000000000001E-3</v>
          </cell>
          <cell r="I200" t="str">
            <v>0          0   .</v>
          </cell>
          <cell r="J200">
            <v>0</v>
          </cell>
          <cell r="K200">
            <v>0</v>
          </cell>
          <cell r="L200">
            <v>2003</v>
          </cell>
          <cell r="M200" t="str">
            <v>No Trade</v>
          </cell>
          <cell r="N200" t="str">
            <v/>
          </cell>
          <cell r="O200" t="str">
            <v/>
          </cell>
          <cell r="P200" t="str">
            <v/>
          </cell>
        </row>
        <row r="201">
          <cell r="A201" t="str">
            <v>GO</v>
          </cell>
          <cell r="B201">
            <v>4</v>
          </cell>
          <cell r="C201">
            <v>3</v>
          </cell>
          <cell r="D201" t="str">
            <v>P</v>
          </cell>
          <cell r="E201">
            <v>0.65</v>
          </cell>
          <cell r="F201">
            <v>37706</v>
          </cell>
          <cell r="G201">
            <v>5.8999999999999999E-3</v>
          </cell>
          <cell r="H201">
            <v>8.0000000000000002E-3</v>
          </cell>
          <cell r="I201" t="str">
            <v>4          0   .</v>
          </cell>
          <cell r="J201">
            <v>0</v>
          </cell>
          <cell r="K201">
            <v>0</v>
          </cell>
          <cell r="L201">
            <v>2003</v>
          </cell>
          <cell r="M201" t="str">
            <v>No Trade</v>
          </cell>
          <cell r="N201" t="str">
            <v/>
          </cell>
          <cell r="O201" t="str">
            <v/>
          </cell>
          <cell r="P201" t="str">
            <v/>
          </cell>
        </row>
        <row r="202">
          <cell r="A202" t="str">
            <v>GO</v>
          </cell>
          <cell r="B202">
            <v>4</v>
          </cell>
          <cell r="C202">
            <v>3</v>
          </cell>
          <cell r="D202" t="str">
            <v>P</v>
          </cell>
          <cell r="E202">
            <v>0.66</v>
          </cell>
          <cell r="F202">
            <v>37706</v>
          </cell>
          <cell r="G202">
            <v>7.1999999999999998E-3</v>
          </cell>
          <cell r="H202">
            <v>0.01</v>
          </cell>
          <cell r="I202" t="str">
            <v>0          0   .</v>
          </cell>
          <cell r="J202">
            <v>0</v>
          </cell>
          <cell r="K202">
            <v>0</v>
          </cell>
          <cell r="L202">
            <v>2003</v>
          </cell>
          <cell r="M202" t="str">
            <v>No Trade</v>
          </cell>
          <cell r="N202" t="str">
            <v/>
          </cell>
          <cell r="O202" t="str">
            <v/>
          </cell>
          <cell r="P202" t="str">
            <v/>
          </cell>
        </row>
        <row r="203">
          <cell r="A203" t="str">
            <v>GO</v>
          </cell>
          <cell r="B203">
            <v>4</v>
          </cell>
          <cell r="C203">
            <v>3</v>
          </cell>
          <cell r="D203" t="str">
            <v>P</v>
          </cell>
          <cell r="E203">
            <v>0.67</v>
          </cell>
          <cell r="F203">
            <v>37706</v>
          </cell>
          <cell r="G203">
            <v>0</v>
          </cell>
          <cell r="I203" t="str">
            <v>0   .</v>
          </cell>
          <cell r="J203">
            <v>0</v>
          </cell>
          <cell r="K203">
            <v>0</v>
          </cell>
          <cell r="L203">
            <v>2003</v>
          </cell>
          <cell r="M203" t="str">
            <v>No Trade</v>
          </cell>
          <cell r="N203" t="str">
            <v/>
          </cell>
          <cell r="O203" t="str">
            <v/>
          </cell>
          <cell r="P203" t="str">
            <v/>
          </cell>
        </row>
        <row r="204">
          <cell r="A204" t="str">
            <v>GO</v>
          </cell>
          <cell r="B204">
            <v>4</v>
          </cell>
          <cell r="C204">
            <v>3</v>
          </cell>
          <cell r="D204" t="str">
            <v>P</v>
          </cell>
          <cell r="E204">
            <v>0.68</v>
          </cell>
          <cell r="F204">
            <v>37706</v>
          </cell>
          <cell r="G204">
            <v>1.0200000000000001E-2</v>
          </cell>
          <cell r="H204">
            <v>1.2999999999999999E-2</v>
          </cell>
          <cell r="I204" t="str">
            <v>8          0   .</v>
          </cell>
          <cell r="J204">
            <v>0</v>
          </cell>
          <cell r="K204">
            <v>0</v>
          </cell>
          <cell r="L204">
            <v>2003</v>
          </cell>
          <cell r="M204" t="str">
            <v>No Trade</v>
          </cell>
          <cell r="N204" t="str">
            <v/>
          </cell>
          <cell r="O204" t="str">
            <v/>
          </cell>
          <cell r="P204" t="str">
            <v/>
          </cell>
        </row>
        <row r="205">
          <cell r="A205" t="str">
            <v>GO</v>
          </cell>
          <cell r="B205">
            <v>4</v>
          </cell>
          <cell r="C205">
            <v>3</v>
          </cell>
          <cell r="D205" t="str">
            <v>P</v>
          </cell>
          <cell r="E205">
            <v>0.69</v>
          </cell>
          <cell r="F205">
            <v>37706</v>
          </cell>
          <cell r="G205">
            <v>0</v>
          </cell>
          <cell r="I205" t="str">
            <v>0   .</v>
          </cell>
          <cell r="J205">
            <v>0</v>
          </cell>
          <cell r="K205">
            <v>0</v>
          </cell>
          <cell r="L205">
            <v>2003</v>
          </cell>
          <cell r="M205" t="str">
            <v>No Trade</v>
          </cell>
          <cell r="N205" t="str">
            <v/>
          </cell>
          <cell r="O205" t="str">
            <v/>
          </cell>
          <cell r="P205" t="str">
            <v/>
          </cell>
        </row>
        <row r="206">
          <cell r="A206" t="str">
            <v>GO</v>
          </cell>
          <cell r="B206">
            <v>4</v>
          </cell>
          <cell r="C206">
            <v>3</v>
          </cell>
          <cell r="D206" t="str">
            <v>P</v>
          </cell>
          <cell r="E206">
            <v>0.7</v>
          </cell>
          <cell r="F206">
            <v>37706</v>
          </cell>
          <cell r="G206">
            <v>1.4E-2</v>
          </cell>
          <cell r="H206">
            <v>1.7999999999999999E-2</v>
          </cell>
          <cell r="I206" t="str">
            <v>5          0   .</v>
          </cell>
          <cell r="J206">
            <v>0</v>
          </cell>
          <cell r="K206">
            <v>0</v>
          </cell>
          <cell r="L206">
            <v>2003</v>
          </cell>
          <cell r="M206" t="str">
            <v>No Trade</v>
          </cell>
          <cell r="N206" t="str">
            <v/>
          </cell>
          <cell r="O206" t="str">
            <v/>
          </cell>
          <cell r="P206" t="str">
            <v/>
          </cell>
        </row>
        <row r="207">
          <cell r="A207" t="str">
            <v>GO</v>
          </cell>
          <cell r="B207">
            <v>4</v>
          </cell>
          <cell r="C207">
            <v>3</v>
          </cell>
          <cell r="D207" t="str">
            <v>P</v>
          </cell>
          <cell r="E207">
            <v>0.71</v>
          </cell>
          <cell r="F207">
            <v>37706</v>
          </cell>
          <cell r="G207">
            <v>0</v>
          </cell>
          <cell r="I207" t="str">
            <v>0   .</v>
          </cell>
          <cell r="J207">
            <v>0</v>
          </cell>
          <cell r="K207">
            <v>0</v>
          </cell>
          <cell r="L207">
            <v>2003</v>
          </cell>
          <cell r="M207" t="str">
            <v>No Trade</v>
          </cell>
          <cell r="N207" t="str">
            <v/>
          </cell>
          <cell r="O207" t="str">
            <v/>
          </cell>
          <cell r="P207" t="str">
            <v/>
          </cell>
        </row>
        <row r="208">
          <cell r="A208" t="str">
            <v>GO</v>
          </cell>
          <cell r="B208">
            <v>4</v>
          </cell>
          <cell r="C208">
            <v>3</v>
          </cell>
          <cell r="D208" t="str">
            <v>C</v>
          </cell>
          <cell r="E208">
            <v>0.72</v>
          </cell>
          <cell r="F208">
            <v>37706</v>
          </cell>
          <cell r="G208">
            <v>0.1148</v>
          </cell>
          <cell r="I208" t="str">
            <v>0   .</v>
          </cell>
          <cell r="J208">
            <v>0</v>
          </cell>
          <cell r="K208">
            <v>0</v>
          </cell>
          <cell r="L208">
            <v>2003</v>
          </cell>
          <cell r="M208" t="str">
            <v>No Trade</v>
          </cell>
          <cell r="N208" t="str">
            <v/>
          </cell>
          <cell r="O208" t="str">
            <v/>
          </cell>
          <cell r="P208" t="str">
            <v/>
          </cell>
        </row>
        <row r="209">
          <cell r="A209" t="str">
            <v>GO</v>
          </cell>
          <cell r="B209">
            <v>4</v>
          </cell>
          <cell r="C209">
            <v>3</v>
          </cell>
          <cell r="D209" t="str">
            <v>P</v>
          </cell>
          <cell r="E209">
            <v>0.72</v>
          </cell>
          <cell r="F209">
            <v>37706</v>
          </cell>
          <cell r="G209">
            <v>0</v>
          </cell>
          <cell r="I209" t="str">
            <v>0   .</v>
          </cell>
          <cell r="J209">
            <v>0</v>
          </cell>
          <cell r="K209">
            <v>0</v>
          </cell>
          <cell r="L209">
            <v>2003</v>
          </cell>
          <cell r="M209" t="str">
            <v>No Trade</v>
          </cell>
          <cell r="N209" t="str">
            <v/>
          </cell>
          <cell r="O209" t="str">
            <v/>
          </cell>
          <cell r="P209" t="str">
            <v/>
          </cell>
        </row>
        <row r="210">
          <cell r="A210" t="str">
            <v>GO</v>
          </cell>
          <cell r="B210">
            <v>4</v>
          </cell>
          <cell r="C210">
            <v>3</v>
          </cell>
          <cell r="D210" t="str">
            <v>P</v>
          </cell>
          <cell r="E210">
            <v>0.73</v>
          </cell>
          <cell r="F210">
            <v>37706</v>
          </cell>
          <cell r="G210">
            <v>2.1600000000000001E-2</v>
          </cell>
          <cell r="H210">
            <v>2.7E-2</v>
          </cell>
          <cell r="I210" t="str">
            <v>5          0   .</v>
          </cell>
          <cell r="J210">
            <v>0</v>
          </cell>
          <cell r="K210">
            <v>0</v>
          </cell>
          <cell r="L210">
            <v>2003</v>
          </cell>
          <cell r="M210" t="str">
            <v>No Trade</v>
          </cell>
          <cell r="N210" t="str">
            <v/>
          </cell>
          <cell r="O210" t="str">
            <v/>
          </cell>
          <cell r="P210" t="str">
            <v/>
          </cell>
        </row>
        <row r="211">
          <cell r="A211" t="str">
            <v>GO</v>
          </cell>
          <cell r="B211">
            <v>4</v>
          </cell>
          <cell r="C211">
            <v>3</v>
          </cell>
          <cell r="D211" t="str">
            <v>C</v>
          </cell>
          <cell r="E211">
            <v>0.74</v>
          </cell>
          <cell r="F211">
            <v>37706</v>
          </cell>
          <cell r="G211">
            <v>0.1008</v>
          </cell>
          <cell r="I211" t="str">
            <v>0   .</v>
          </cell>
          <cell r="J211">
            <v>0</v>
          </cell>
          <cell r="K211">
            <v>0</v>
          </cell>
          <cell r="L211">
            <v>2003</v>
          </cell>
          <cell r="M211" t="str">
            <v>No Trade</v>
          </cell>
          <cell r="N211" t="str">
            <v/>
          </cell>
          <cell r="O211" t="str">
            <v/>
          </cell>
          <cell r="P211" t="str">
            <v/>
          </cell>
        </row>
        <row r="212">
          <cell r="A212" t="str">
            <v>GO</v>
          </cell>
          <cell r="B212">
            <v>4</v>
          </cell>
          <cell r="C212">
            <v>3</v>
          </cell>
          <cell r="D212" t="str">
            <v>P</v>
          </cell>
          <cell r="E212">
            <v>0.74</v>
          </cell>
          <cell r="F212">
            <v>37706</v>
          </cell>
          <cell r="G212">
            <v>2.46E-2</v>
          </cell>
          <cell r="H212">
            <v>3.1E-2</v>
          </cell>
          <cell r="I212" t="str">
            <v>0          1   .</v>
          </cell>
          <cell r="J212">
            <v>260</v>
          </cell>
          <cell r="K212">
            <v>2.5999999999999999E-2</v>
          </cell>
          <cell r="L212">
            <v>2003</v>
          </cell>
          <cell r="M212" t="str">
            <v>No Trade</v>
          </cell>
          <cell r="N212" t="str">
            <v/>
          </cell>
          <cell r="O212" t="str">
            <v/>
          </cell>
          <cell r="P212" t="str">
            <v/>
          </cell>
        </row>
        <row r="213">
          <cell r="A213" t="str">
            <v>GO</v>
          </cell>
          <cell r="B213">
            <v>4</v>
          </cell>
          <cell r="C213">
            <v>3</v>
          </cell>
          <cell r="D213" t="str">
            <v>P</v>
          </cell>
          <cell r="E213">
            <v>0.75</v>
          </cell>
          <cell r="F213">
            <v>37706</v>
          </cell>
          <cell r="G213">
            <v>2.7900000000000001E-2</v>
          </cell>
          <cell r="H213">
            <v>3.4000000000000002E-2</v>
          </cell>
          <cell r="I213" t="str">
            <v>8          0   .</v>
          </cell>
          <cell r="J213">
            <v>0</v>
          </cell>
          <cell r="K213">
            <v>0</v>
          </cell>
          <cell r="L213">
            <v>2003</v>
          </cell>
          <cell r="M213" t="str">
            <v>No Trade</v>
          </cell>
          <cell r="N213" t="str">
            <v/>
          </cell>
          <cell r="O213" t="str">
            <v/>
          </cell>
          <cell r="P213" t="str">
            <v/>
          </cell>
        </row>
        <row r="214">
          <cell r="A214" t="str">
            <v>GO</v>
          </cell>
          <cell r="B214">
            <v>4</v>
          </cell>
          <cell r="C214">
            <v>3</v>
          </cell>
          <cell r="D214" t="str">
            <v>C</v>
          </cell>
          <cell r="E214">
            <v>0.76</v>
          </cell>
          <cell r="F214">
            <v>37706</v>
          </cell>
          <cell r="G214">
            <v>8.7800000000000003E-2</v>
          </cell>
          <cell r="H214">
            <v>7.8E-2</v>
          </cell>
          <cell r="I214" t="str">
            <v>5          0   .</v>
          </cell>
          <cell r="J214">
            <v>0</v>
          </cell>
          <cell r="K214">
            <v>0</v>
          </cell>
          <cell r="L214">
            <v>2003</v>
          </cell>
          <cell r="M214" t="str">
            <v>No Trade</v>
          </cell>
          <cell r="N214" t="str">
            <v/>
          </cell>
          <cell r="O214" t="str">
            <v/>
          </cell>
          <cell r="P214" t="str">
            <v/>
          </cell>
        </row>
        <row r="215">
          <cell r="A215" t="str">
            <v>GO</v>
          </cell>
          <cell r="B215">
            <v>4</v>
          </cell>
          <cell r="C215">
            <v>3</v>
          </cell>
          <cell r="D215" t="str">
            <v>P</v>
          </cell>
          <cell r="E215">
            <v>0.76</v>
          </cell>
          <cell r="F215">
            <v>37706</v>
          </cell>
          <cell r="G215">
            <v>3.15E-2</v>
          </cell>
          <cell r="H215">
            <v>3.7999999999999999E-2</v>
          </cell>
          <cell r="I215" t="str">
            <v>8          0   .</v>
          </cell>
          <cell r="J215">
            <v>0</v>
          </cell>
          <cell r="K215">
            <v>0</v>
          </cell>
          <cell r="L215">
            <v>2003</v>
          </cell>
          <cell r="M215" t="str">
            <v>No Trade</v>
          </cell>
          <cell r="N215" t="str">
            <v/>
          </cell>
          <cell r="O215" t="str">
            <v/>
          </cell>
          <cell r="P215" t="str">
            <v/>
          </cell>
        </row>
        <row r="216">
          <cell r="A216" t="str">
            <v>GO</v>
          </cell>
          <cell r="B216">
            <v>4</v>
          </cell>
          <cell r="C216">
            <v>3</v>
          </cell>
          <cell r="D216" t="str">
            <v>C</v>
          </cell>
          <cell r="E216">
            <v>0.77</v>
          </cell>
          <cell r="F216">
            <v>37706</v>
          </cell>
          <cell r="G216">
            <v>8.1799999999999998E-2</v>
          </cell>
          <cell r="H216">
            <v>7.2999999999999995E-2</v>
          </cell>
          <cell r="I216" t="str">
            <v>0          0   .</v>
          </cell>
          <cell r="J216">
            <v>0</v>
          </cell>
          <cell r="K216">
            <v>0</v>
          </cell>
          <cell r="L216">
            <v>2003</v>
          </cell>
          <cell r="M216" t="str">
            <v>No Trade</v>
          </cell>
          <cell r="N216" t="str">
            <v/>
          </cell>
          <cell r="O216" t="str">
            <v/>
          </cell>
          <cell r="P216" t="str">
            <v/>
          </cell>
        </row>
        <row r="217">
          <cell r="A217" t="str">
            <v>GO</v>
          </cell>
          <cell r="B217">
            <v>4</v>
          </cell>
          <cell r="C217">
            <v>3</v>
          </cell>
          <cell r="D217" t="str">
            <v>C</v>
          </cell>
          <cell r="E217">
            <v>0.78</v>
          </cell>
          <cell r="F217">
            <v>37706</v>
          </cell>
          <cell r="G217">
            <v>7.6100000000000001E-2</v>
          </cell>
          <cell r="H217">
            <v>6.7000000000000004E-2</v>
          </cell>
          <cell r="I217" t="str">
            <v>8          0   .</v>
          </cell>
          <cell r="J217">
            <v>0</v>
          </cell>
          <cell r="K217">
            <v>0</v>
          </cell>
          <cell r="L217">
            <v>2003</v>
          </cell>
          <cell r="M217" t="str">
            <v>No Trade</v>
          </cell>
          <cell r="N217" t="str">
            <v/>
          </cell>
          <cell r="O217" t="str">
            <v/>
          </cell>
          <cell r="P217" t="str">
            <v/>
          </cell>
        </row>
        <row r="218">
          <cell r="A218" t="str">
            <v>GO</v>
          </cell>
          <cell r="B218">
            <v>4</v>
          </cell>
          <cell r="C218">
            <v>3</v>
          </cell>
          <cell r="D218" t="str">
            <v>P</v>
          </cell>
          <cell r="E218">
            <v>0.78</v>
          </cell>
          <cell r="F218">
            <v>37706</v>
          </cell>
          <cell r="G218">
            <v>3.95E-2</v>
          </cell>
          <cell r="H218">
            <v>4.7E-2</v>
          </cell>
          <cell r="I218" t="str">
            <v>8          0   .</v>
          </cell>
          <cell r="J218">
            <v>0</v>
          </cell>
          <cell r="K218">
            <v>0</v>
          </cell>
          <cell r="L218">
            <v>2003</v>
          </cell>
          <cell r="M218" t="str">
            <v>No Trade</v>
          </cell>
          <cell r="N218" t="str">
            <v/>
          </cell>
          <cell r="O218" t="str">
            <v/>
          </cell>
          <cell r="P218" t="str">
            <v/>
          </cell>
        </row>
        <row r="219">
          <cell r="A219" t="str">
            <v>GO</v>
          </cell>
          <cell r="B219">
            <v>4</v>
          </cell>
          <cell r="C219">
            <v>3</v>
          </cell>
          <cell r="D219" t="str">
            <v>C</v>
          </cell>
          <cell r="E219">
            <v>0.79</v>
          </cell>
          <cell r="F219">
            <v>37706</v>
          </cell>
          <cell r="G219">
            <v>7.0499999999999993E-2</v>
          </cell>
          <cell r="H219">
            <v>6.2E-2</v>
          </cell>
          <cell r="I219" t="str">
            <v>7          0   .</v>
          </cell>
          <cell r="J219">
            <v>0</v>
          </cell>
          <cell r="K219">
            <v>0</v>
          </cell>
          <cell r="L219">
            <v>2003</v>
          </cell>
          <cell r="M219" t="str">
            <v>No Trade</v>
          </cell>
          <cell r="N219" t="str">
            <v/>
          </cell>
          <cell r="O219" t="str">
            <v/>
          </cell>
          <cell r="P219" t="str">
            <v/>
          </cell>
        </row>
        <row r="220">
          <cell r="A220" t="str">
            <v>GO</v>
          </cell>
          <cell r="B220">
            <v>4</v>
          </cell>
          <cell r="C220">
            <v>3</v>
          </cell>
          <cell r="D220" t="str">
            <v>C</v>
          </cell>
          <cell r="E220">
            <v>0.8</v>
          </cell>
          <cell r="F220">
            <v>37706</v>
          </cell>
          <cell r="G220">
            <v>6.5299999999999997E-2</v>
          </cell>
          <cell r="H220">
            <v>5.8000000000000003E-2</v>
          </cell>
          <cell r="I220" t="str">
            <v>0          0   .</v>
          </cell>
          <cell r="J220">
            <v>0</v>
          </cell>
          <cell r="K220">
            <v>0</v>
          </cell>
          <cell r="L220">
            <v>2003</v>
          </cell>
          <cell r="M220" t="str">
            <v>No Trade</v>
          </cell>
          <cell r="N220" t="str">
            <v/>
          </cell>
          <cell r="O220" t="str">
            <v/>
          </cell>
          <cell r="P220" t="str">
            <v/>
          </cell>
        </row>
        <row r="221">
          <cell r="A221" t="str">
            <v>GO</v>
          </cell>
          <cell r="B221">
            <v>4</v>
          </cell>
          <cell r="C221">
            <v>3</v>
          </cell>
          <cell r="D221" t="str">
            <v>C</v>
          </cell>
          <cell r="E221">
            <v>0.81</v>
          </cell>
          <cell r="F221">
            <v>37706</v>
          </cell>
          <cell r="G221">
            <v>6.0400000000000002E-2</v>
          </cell>
          <cell r="H221">
            <v>5.2999999999999999E-2</v>
          </cell>
          <cell r="I221" t="str">
            <v>7          0   .</v>
          </cell>
          <cell r="J221">
            <v>0</v>
          </cell>
          <cell r="K221">
            <v>0</v>
          </cell>
          <cell r="L221">
            <v>2003</v>
          </cell>
          <cell r="M221" t="str">
            <v>No Trade</v>
          </cell>
          <cell r="N221" t="str">
            <v/>
          </cell>
          <cell r="O221" t="str">
            <v/>
          </cell>
          <cell r="P221" t="str">
            <v/>
          </cell>
        </row>
        <row r="222">
          <cell r="A222" t="str">
            <v>GO</v>
          </cell>
          <cell r="B222">
            <v>4</v>
          </cell>
          <cell r="C222">
            <v>3</v>
          </cell>
          <cell r="D222" t="str">
            <v>P</v>
          </cell>
          <cell r="E222">
            <v>0.81</v>
          </cell>
          <cell r="F222">
            <v>37706</v>
          </cell>
          <cell r="G222">
            <v>5.3499999999999999E-2</v>
          </cell>
          <cell r="H222">
            <v>6.3E-2</v>
          </cell>
          <cell r="I222" t="str">
            <v>6          0   .</v>
          </cell>
          <cell r="J222">
            <v>0</v>
          </cell>
          <cell r="K222">
            <v>0</v>
          </cell>
          <cell r="L222">
            <v>2003</v>
          </cell>
          <cell r="M222" t="str">
            <v>No Trade</v>
          </cell>
          <cell r="N222" t="str">
            <v/>
          </cell>
          <cell r="O222" t="str">
            <v/>
          </cell>
          <cell r="P222" t="str">
            <v/>
          </cell>
        </row>
        <row r="223">
          <cell r="A223" t="str">
            <v>GO</v>
          </cell>
          <cell r="B223">
            <v>4</v>
          </cell>
          <cell r="C223">
            <v>3</v>
          </cell>
          <cell r="D223" t="str">
            <v>C</v>
          </cell>
          <cell r="E223">
            <v>0.82</v>
          </cell>
          <cell r="F223">
            <v>37706</v>
          </cell>
          <cell r="G223">
            <v>5.57E-2</v>
          </cell>
          <cell r="H223">
            <v>4.9000000000000002E-2</v>
          </cell>
          <cell r="I223" t="str">
            <v>8          0   .</v>
          </cell>
          <cell r="J223">
            <v>0</v>
          </cell>
          <cell r="K223">
            <v>0</v>
          </cell>
          <cell r="L223">
            <v>2003</v>
          </cell>
          <cell r="M223" t="str">
            <v>No Trade</v>
          </cell>
          <cell r="N223" t="str">
            <v/>
          </cell>
          <cell r="O223" t="str">
            <v/>
          </cell>
          <cell r="P223" t="str">
            <v/>
          </cell>
        </row>
        <row r="224">
          <cell r="A224" t="str">
            <v>GO</v>
          </cell>
          <cell r="B224">
            <v>4</v>
          </cell>
          <cell r="C224">
            <v>3</v>
          </cell>
          <cell r="D224" t="str">
            <v>P</v>
          </cell>
          <cell r="E224">
            <v>0.82</v>
          </cell>
          <cell r="F224">
            <v>37706</v>
          </cell>
          <cell r="G224">
            <v>5.8799999999999998E-2</v>
          </cell>
          <cell r="H224">
            <v>6.9000000000000006E-2</v>
          </cell>
          <cell r="I224" t="str">
            <v>6          0   .</v>
          </cell>
          <cell r="J224">
            <v>0</v>
          </cell>
          <cell r="K224">
            <v>0</v>
          </cell>
          <cell r="L224">
            <v>2003</v>
          </cell>
          <cell r="M224" t="str">
            <v>No Trade</v>
          </cell>
          <cell r="N224" t="str">
            <v/>
          </cell>
          <cell r="O224" t="str">
            <v/>
          </cell>
          <cell r="P224" t="str">
            <v/>
          </cell>
        </row>
        <row r="225">
          <cell r="A225" t="str">
            <v>GO</v>
          </cell>
          <cell r="B225">
            <v>4</v>
          </cell>
          <cell r="C225">
            <v>3</v>
          </cell>
          <cell r="D225" t="str">
            <v>C</v>
          </cell>
          <cell r="E225">
            <v>0.83</v>
          </cell>
          <cell r="F225">
            <v>37706</v>
          </cell>
          <cell r="G225">
            <v>5.1499999999999997E-2</v>
          </cell>
          <cell r="H225">
            <v>4.5999999999999999E-2</v>
          </cell>
          <cell r="I225" t="str">
            <v>0          0   .</v>
          </cell>
          <cell r="J225">
            <v>0</v>
          </cell>
          <cell r="K225">
            <v>0</v>
          </cell>
          <cell r="L225">
            <v>2003</v>
          </cell>
          <cell r="M225" t="str">
            <v>No Trade</v>
          </cell>
          <cell r="N225" t="str">
            <v/>
          </cell>
          <cell r="O225" t="str">
            <v/>
          </cell>
          <cell r="P225" t="str">
            <v/>
          </cell>
        </row>
        <row r="226">
          <cell r="A226" t="str">
            <v>GO</v>
          </cell>
          <cell r="B226">
            <v>4</v>
          </cell>
          <cell r="C226">
            <v>3</v>
          </cell>
          <cell r="D226" t="str">
            <v>P</v>
          </cell>
          <cell r="E226">
            <v>0.83</v>
          </cell>
          <cell r="F226">
            <v>37706</v>
          </cell>
          <cell r="G226">
            <v>6.4600000000000005E-2</v>
          </cell>
          <cell r="H226">
            <v>7.4999999999999997E-2</v>
          </cell>
          <cell r="I226" t="str">
            <v>7          0   .</v>
          </cell>
          <cell r="J226">
            <v>0</v>
          </cell>
          <cell r="K226">
            <v>0</v>
          </cell>
          <cell r="L226">
            <v>2003</v>
          </cell>
          <cell r="M226" t="str">
            <v>No Trade</v>
          </cell>
          <cell r="N226" t="str">
            <v/>
          </cell>
          <cell r="O226" t="str">
            <v/>
          </cell>
          <cell r="P226" t="str">
            <v/>
          </cell>
        </row>
        <row r="227">
          <cell r="A227" t="str">
            <v>GO</v>
          </cell>
          <cell r="B227">
            <v>4</v>
          </cell>
          <cell r="C227">
            <v>3</v>
          </cell>
          <cell r="D227" t="str">
            <v>C</v>
          </cell>
          <cell r="E227">
            <v>0.84</v>
          </cell>
          <cell r="F227">
            <v>37706</v>
          </cell>
          <cell r="G227">
            <v>4.7600000000000003E-2</v>
          </cell>
          <cell r="H227">
            <v>4.2000000000000003E-2</v>
          </cell>
          <cell r="I227" t="str">
            <v>5          0   .</v>
          </cell>
          <cell r="J227">
            <v>0</v>
          </cell>
          <cell r="K227">
            <v>0</v>
          </cell>
          <cell r="L227">
            <v>2003</v>
          </cell>
          <cell r="M227" t="str">
            <v>No Trade</v>
          </cell>
          <cell r="N227" t="str">
            <v/>
          </cell>
          <cell r="O227" t="str">
            <v/>
          </cell>
          <cell r="P227" t="str">
            <v/>
          </cell>
        </row>
        <row r="228">
          <cell r="A228" t="str">
            <v>GO</v>
          </cell>
          <cell r="B228">
            <v>4</v>
          </cell>
          <cell r="C228">
            <v>3</v>
          </cell>
          <cell r="D228" t="str">
            <v>C</v>
          </cell>
          <cell r="E228">
            <v>0.85</v>
          </cell>
          <cell r="F228">
            <v>37706</v>
          </cell>
          <cell r="G228">
            <v>4.3999999999999997E-2</v>
          </cell>
          <cell r="H228">
            <v>3.9E-2</v>
          </cell>
          <cell r="I228" t="str">
            <v>3          0   .</v>
          </cell>
          <cell r="J228">
            <v>0</v>
          </cell>
          <cell r="K228">
            <v>0</v>
          </cell>
          <cell r="L228">
            <v>2003</v>
          </cell>
          <cell r="M228" t="str">
            <v>No Trade</v>
          </cell>
          <cell r="N228" t="str">
            <v/>
          </cell>
          <cell r="O228" t="str">
            <v/>
          </cell>
          <cell r="P228" t="str">
            <v/>
          </cell>
        </row>
        <row r="229">
          <cell r="A229" t="str">
            <v>GO</v>
          </cell>
          <cell r="B229">
            <v>4</v>
          </cell>
          <cell r="C229">
            <v>3</v>
          </cell>
          <cell r="D229" t="str">
            <v>C</v>
          </cell>
          <cell r="E229">
            <v>0.86</v>
          </cell>
          <cell r="F229">
            <v>37706</v>
          </cell>
          <cell r="G229">
            <v>4.0599999999999997E-2</v>
          </cell>
          <cell r="H229">
            <v>3.5999999999999997E-2</v>
          </cell>
          <cell r="I229" t="str">
            <v>2          0   .</v>
          </cell>
          <cell r="J229">
            <v>0</v>
          </cell>
          <cell r="K229">
            <v>0</v>
          </cell>
          <cell r="L229">
            <v>2003</v>
          </cell>
          <cell r="M229" t="str">
            <v>No Trade</v>
          </cell>
          <cell r="N229" t="str">
            <v/>
          </cell>
          <cell r="O229" t="str">
            <v/>
          </cell>
          <cell r="P229" t="str">
            <v/>
          </cell>
        </row>
        <row r="230">
          <cell r="A230" t="str">
            <v>GO</v>
          </cell>
          <cell r="B230">
            <v>4</v>
          </cell>
          <cell r="C230">
            <v>3</v>
          </cell>
          <cell r="D230" t="str">
            <v>P</v>
          </cell>
          <cell r="E230">
            <v>0.86</v>
          </cell>
          <cell r="F230">
            <v>37706</v>
          </cell>
          <cell r="G230">
            <v>9.9500000000000005E-2</v>
          </cell>
          <cell r="H230">
            <v>9.9000000000000005E-2</v>
          </cell>
          <cell r="I230" t="str">
            <v>5          0   .</v>
          </cell>
          <cell r="J230">
            <v>0</v>
          </cell>
          <cell r="K230">
            <v>0</v>
          </cell>
          <cell r="L230">
            <v>2003</v>
          </cell>
          <cell r="M230" t="str">
            <v>No Trade</v>
          </cell>
          <cell r="N230" t="str">
            <v/>
          </cell>
          <cell r="O230" t="str">
            <v/>
          </cell>
          <cell r="P230" t="str">
            <v/>
          </cell>
        </row>
        <row r="231">
          <cell r="A231" t="str">
            <v>GO</v>
          </cell>
          <cell r="B231">
            <v>4</v>
          </cell>
          <cell r="C231">
            <v>3</v>
          </cell>
          <cell r="D231" t="str">
            <v>C</v>
          </cell>
          <cell r="E231">
            <v>0.87</v>
          </cell>
          <cell r="F231">
            <v>37706</v>
          </cell>
          <cell r="G231">
            <v>3.7400000000000003E-2</v>
          </cell>
          <cell r="H231">
            <v>3.3000000000000002E-2</v>
          </cell>
          <cell r="I231" t="str">
            <v>4          0   .</v>
          </cell>
          <cell r="J231">
            <v>0</v>
          </cell>
          <cell r="K231">
            <v>0</v>
          </cell>
          <cell r="L231">
            <v>2003</v>
          </cell>
          <cell r="M231" t="str">
            <v>No Trade</v>
          </cell>
          <cell r="N231" t="str">
            <v/>
          </cell>
          <cell r="O231" t="str">
            <v/>
          </cell>
          <cell r="P231" t="str">
            <v/>
          </cell>
        </row>
        <row r="232">
          <cell r="A232" t="str">
            <v>GO</v>
          </cell>
          <cell r="B232">
            <v>4</v>
          </cell>
          <cell r="C232">
            <v>3</v>
          </cell>
          <cell r="D232" t="str">
            <v>C</v>
          </cell>
          <cell r="E232">
            <v>0.88</v>
          </cell>
          <cell r="F232">
            <v>37706</v>
          </cell>
          <cell r="G232">
            <v>3.44E-2</v>
          </cell>
          <cell r="H232">
            <v>0.03</v>
          </cell>
          <cell r="I232" t="str">
            <v>8          0   .</v>
          </cell>
          <cell r="J232">
            <v>0</v>
          </cell>
          <cell r="K232">
            <v>0</v>
          </cell>
          <cell r="L232">
            <v>2003</v>
          </cell>
          <cell r="M232" t="str">
            <v>No Trade</v>
          </cell>
          <cell r="N232" t="str">
            <v/>
          </cell>
          <cell r="O232" t="str">
            <v/>
          </cell>
          <cell r="P232" t="str">
            <v/>
          </cell>
        </row>
        <row r="233">
          <cell r="A233" t="str">
            <v>GO</v>
          </cell>
          <cell r="B233">
            <v>4</v>
          </cell>
          <cell r="C233">
            <v>3</v>
          </cell>
          <cell r="D233" t="str">
            <v>C</v>
          </cell>
          <cell r="E233">
            <v>0.89</v>
          </cell>
          <cell r="F233">
            <v>37706</v>
          </cell>
          <cell r="G233">
            <v>3.1699999999999999E-2</v>
          </cell>
          <cell r="H233">
            <v>2.8000000000000001E-2</v>
          </cell>
          <cell r="I233" t="str">
            <v>4          0   .</v>
          </cell>
          <cell r="J233">
            <v>0</v>
          </cell>
          <cell r="K233">
            <v>0</v>
          </cell>
          <cell r="L233">
            <v>2003</v>
          </cell>
          <cell r="M233" t="str">
            <v>No Trade</v>
          </cell>
          <cell r="N233" t="str">
            <v/>
          </cell>
          <cell r="O233" t="str">
            <v/>
          </cell>
          <cell r="P233" t="str">
            <v/>
          </cell>
        </row>
        <row r="234">
          <cell r="A234" t="str">
            <v>GO</v>
          </cell>
          <cell r="B234">
            <v>4</v>
          </cell>
          <cell r="C234">
            <v>3</v>
          </cell>
          <cell r="D234" t="str">
            <v>C</v>
          </cell>
          <cell r="E234">
            <v>0.9</v>
          </cell>
          <cell r="F234">
            <v>37706</v>
          </cell>
          <cell r="G234">
            <v>2.92E-2</v>
          </cell>
          <cell r="H234">
            <v>2.5999999999999999E-2</v>
          </cell>
          <cell r="I234" t="str">
            <v>1          0   .</v>
          </cell>
          <cell r="J234">
            <v>0</v>
          </cell>
          <cell r="K234">
            <v>0</v>
          </cell>
          <cell r="L234">
            <v>2003</v>
          </cell>
          <cell r="M234" t="str">
            <v>No Trade</v>
          </cell>
          <cell r="N234" t="str">
            <v/>
          </cell>
          <cell r="O234" t="str">
            <v/>
          </cell>
          <cell r="P234" t="str">
            <v/>
          </cell>
        </row>
        <row r="235">
          <cell r="A235" t="str">
            <v>GO</v>
          </cell>
          <cell r="B235">
            <v>4</v>
          </cell>
          <cell r="C235">
            <v>3</v>
          </cell>
          <cell r="D235" t="str">
            <v>C</v>
          </cell>
          <cell r="E235">
            <v>0.92</v>
          </cell>
          <cell r="F235">
            <v>37706</v>
          </cell>
          <cell r="G235">
            <v>2.46E-2</v>
          </cell>
          <cell r="H235">
            <v>2.1999999999999999E-2</v>
          </cell>
          <cell r="I235" t="str">
            <v>1          0   .</v>
          </cell>
          <cell r="J235">
            <v>0</v>
          </cell>
          <cell r="K235">
            <v>0</v>
          </cell>
          <cell r="L235">
            <v>2003</v>
          </cell>
          <cell r="M235" t="str">
            <v>No Trade</v>
          </cell>
          <cell r="N235" t="str">
            <v/>
          </cell>
          <cell r="O235" t="str">
            <v/>
          </cell>
          <cell r="P235" t="str">
            <v/>
          </cell>
        </row>
        <row r="236">
          <cell r="A236" t="str">
            <v>GO</v>
          </cell>
          <cell r="B236">
            <v>4</v>
          </cell>
          <cell r="C236">
            <v>3</v>
          </cell>
          <cell r="D236" t="str">
            <v>C</v>
          </cell>
          <cell r="E236">
            <v>0.93</v>
          </cell>
          <cell r="F236">
            <v>37706</v>
          </cell>
          <cell r="G236">
            <v>2.2599999999999999E-2</v>
          </cell>
          <cell r="H236">
            <v>0.02</v>
          </cell>
          <cell r="I236" t="str">
            <v>3          6   .</v>
          </cell>
          <cell r="J236">
            <v>0</v>
          </cell>
          <cell r="K236">
            <v>0</v>
          </cell>
          <cell r="L236">
            <v>2003</v>
          </cell>
          <cell r="M236" t="str">
            <v>No Trade</v>
          </cell>
          <cell r="N236" t="str">
            <v/>
          </cell>
          <cell r="O236" t="str">
            <v/>
          </cell>
          <cell r="P236" t="str">
            <v/>
          </cell>
        </row>
        <row r="237">
          <cell r="A237" t="str">
            <v>GO</v>
          </cell>
          <cell r="B237">
            <v>4</v>
          </cell>
          <cell r="C237">
            <v>3</v>
          </cell>
          <cell r="D237" t="str">
            <v>C</v>
          </cell>
          <cell r="E237">
            <v>0.94</v>
          </cell>
          <cell r="F237">
            <v>37706</v>
          </cell>
          <cell r="G237">
            <v>2.0799999999999999E-2</v>
          </cell>
          <cell r="H237">
            <v>1.7999999999999999E-2</v>
          </cell>
          <cell r="I237" t="str">
            <v>7          0   .</v>
          </cell>
          <cell r="J237">
            <v>0</v>
          </cell>
          <cell r="K237">
            <v>0</v>
          </cell>
          <cell r="L237">
            <v>2003</v>
          </cell>
          <cell r="M237" t="str">
            <v>No Trade</v>
          </cell>
          <cell r="N237" t="str">
            <v/>
          </cell>
          <cell r="O237" t="str">
            <v/>
          </cell>
          <cell r="P237" t="str">
            <v/>
          </cell>
        </row>
        <row r="238">
          <cell r="A238" t="str">
            <v>GO</v>
          </cell>
          <cell r="B238">
            <v>4</v>
          </cell>
          <cell r="C238">
            <v>3</v>
          </cell>
          <cell r="D238" t="str">
            <v>C</v>
          </cell>
          <cell r="E238">
            <v>0.95</v>
          </cell>
          <cell r="F238">
            <v>37706</v>
          </cell>
          <cell r="G238">
            <v>1.9E-2</v>
          </cell>
          <cell r="H238">
            <v>1.7000000000000001E-2</v>
          </cell>
          <cell r="I238" t="str">
            <v>2          0   .</v>
          </cell>
          <cell r="J238">
            <v>0</v>
          </cell>
          <cell r="K238">
            <v>0</v>
          </cell>
          <cell r="L238">
            <v>2003</v>
          </cell>
          <cell r="M238" t="str">
            <v>No Trade</v>
          </cell>
          <cell r="N238" t="str">
            <v/>
          </cell>
          <cell r="O238" t="str">
            <v/>
          </cell>
          <cell r="P238" t="str">
            <v/>
          </cell>
        </row>
        <row r="239">
          <cell r="A239" t="str">
            <v>GO</v>
          </cell>
          <cell r="B239">
            <v>4</v>
          </cell>
          <cell r="C239">
            <v>3</v>
          </cell>
          <cell r="D239" t="str">
            <v>C</v>
          </cell>
          <cell r="E239">
            <v>0.96</v>
          </cell>
          <cell r="F239">
            <v>37706</v>
          </cell>
          <cell r="G239">
            <v>0</v>
          </cell>
          <cell r="I239" t="str">
            <v>0   .</v>
          </cell>
          <cell r="J239">
            <v>0</v>
          </cell>
          <cell r="K239">
            <v>0</v>
          </cell>
          <cell r="L239">
            <v>2003</v>
          </cell>
          <cell r="M239" t="str">
            <v>No Trade</v>
          </cell>
          <cell r="N239" t="str">
            <v/>
          </cell>
          <cell r="O239" t="str">
            <v/>
          </cell>
          <cell r="P239" t="str">
            <v/>
          </cell>
        </row>
        <row r="240">
          <cell r="A240" t="str">
            <v>GO</v>
          </cell>
          <cell r="B240">
            <v>4</v>
          </cell>
          <cell r="C240">
            <v>3</v>
          </cell>
          <cell r="D240" t="str">
            <v>C</v>
          </cell>
          <cell r="E240">
            <v>0.98</v>
          </cell>
          <cell r="F240">
            <v>37706</v>
          </cell>
          <cell r="G240">
            <v>0</v>
          </cell>
          <cell r="I240" t="str">
            <v>0   .</v>
          </cell>
          <cell r="J240">
            <v>0</v>
          </cell>
          <cell r="K240">
            <v>0</v>
          </cell>
          <cell r="L240">
            <v>2003</v>
          </cell>
          <cell r="M240" t="str">
            <v>No Trade</v>
          </cell>
          <cell r="N240" t="str">
            <v/>
          </cell>
          <cell r="O240" t="str">
            <v/>
          </cell>
          <cell r="P240" t="str">
            <v/>
          </cell>
        </row>
        <row r="241">
          <cell r="A241" t="str">
            <v>GO</v>
          </cell>
          <cell r="B241">
            <v>4</v>
          </cell>
          <cell r="C241">
            <v>3</v>
          </cell>
          <cell r="D241" t="str">
            <v>C</v>
          </cell>
          <cell r="E241">
            <v>0.99</v>
          </cell>
          <cell r="F241">
            <v>37706</v>
          </cell>
          <cell r="G241">
            <v>0</v>
          </cell>
          <cell r="I241" t="str">
            <v>0   .</v>
          </cell>
          <cell r="J241">
            <v>0</v>
          </cell>
          <cell r="K241">
            <v>0</v>
          </cell>
          <cell r="L241">
            <v>2003</v>
          </cell>
          <cell r="M241" t="str">
            <v>No Trade</v>
          </cell>
          <cell r="N241" t="str">
            <v/>
          </cell>
          <cell r="O241" t="str">
            <v/>
          </cell>
          <cell r="P241" t="str">
            <v/>
          </cell>
        </row>
        <row r="242">
          <cell r="A242" t="str">
            <v>GO</v>
          </cell>
          <cell r="B242">
            <v>4</v>
          </cell>
          <cell r="C242">
            <v>3</v>
          </cell>
          <cell r="D242" t="str">
            <v>C</v>
          </cell>
          <cell r="E242">
            <v>1</v>
          </cell>
          <cell r="F242">
            <v>37706</v>
          </cell>
          <cell r="G242">
            <v>1.23E-2</v>
          </cell>
          <cell r="H242">
            <v>1.0999999999999999E-2</v>
          </cell>
          <cell r="I242" t="str">
            <v>2          6   .</v>
          </cell>
          <cell r="J242">
            <v>0</v>
          </cell>
          <cell r="K242">
            <v>0</v>
          </cell>
          <cell r="L242">
            <v>2003</v>
          </cell>
          <cell r="M242" t="str">
            <v>No Trade</v>
          </cell>
          <cell r="N242" t="str">
            <v/>
          </cell>
          <cell r="O242" t="str">
            <v/>
          </cell>
          <cell r="P242" t="str">
            <v/>
          </cell>
        </row>
        <row r="243">
          <cell r="A243" t="str">
            <v>GO</v>
          </cell>
          <cell r="B243">
            <v>4</v>
          </cell>
          <cell r="C243">
            <v>3</v>
          </cell>
          <cell r="D243" t="str">
            <v>C</v>
          </cell>
          <cell r="E243">
            <v>1.01</v>
          </cell>
          <cell r="F243">
            <v>37706</v>
          </cell>
          <cell r="G243">
            <v>1.1299999999999999E-2</v>
          </cell>
          <cell r="H243">
            <v>0.01</v>
          </cell>
          <cell r="I243" t="str">
            <v>3          0   .</v>
          </cell>
          <cell r="J243">
            <v>0</v>
          </cell>
          <cell r="K243">
            <v>0</v>
          </cell>
          <cell r="L243">
            <v>2003</v>
          </cell>
          <cell r="M243" t="str">
            <v>No Trade</v>
          </cell>
          <cell r="N243" t="str">
            <v/>
          </cell>
          <cell r="O243" t="str">
            <v/>
          </cell>
          <cell r="P243" t="str">
            <v/>
          </cell>
        </row>
        <row r="244">
          <cell r="A244" t="str">
            <v>GO</v>
          </cell>
          <cell r="B244">
            <v>5</v>
          </cell>
          <cell r="C244">
            <v>3</v>
          </cell>
          <cell r="D244" t="str">
            <v>P</v>
          </cell>
          <cell r="E244">
            <v>0.56999999999999995</v>
          </cell>
          <cell r="F244">
            <v>37736</v>
          </cell>
          <cell r="G244">
            <v>0</v>
          </cell>
          <cell r="H244">
            <v>0</v>
          </cell>
          <cell r="I244" t="str">
            <v>0          0   .</v>
          </cell>
          <cell r="J244">
            <v>0</v>
          </cell>
          <cell r="K244">
            <v>0</v>
          </cell>
          <cell r="L244">
            <v>2003</v>
          </cell>
          <cell r="M244" t="str">
            <v>No Trade</v>
          </cell>
          <cell r="N244" t="str">
            <v/>
          </cell>
          <cell r="O244" t="str">
            <v/>
          </cell>
          <cell r="P244" t="str">
            <v/>
          </cell>
        </row>
        <row r="245">
          <cell r="A245" t="str">
            <v>GO</v>
          </cell>
          <cell r="B245">
            <v>5</v>
          </cell>
          <cell r="C245">
            <v>3</v>
          </cell>
          <cell r="D245" t="str">
            <v>P</v>
          </cell>
          <cell r="E245">
            <v>0.59</v>
          </cell>
          <cell r="F245">
            <v>37736</v>
          </cell>
          <cell r="G245">
            <v>0</v>
          </cell>
          <cell r="H245">
            <v>0</v>
          </cell>
          <cell r="I245" t="str">
            <v>0          0   .</v>
          </cell>
          <cell r="J245">
            <v>0</v>
          </cell>
          <cell r="K245">
            <v>0</v>
          </cell>
          <cell r="L245">
            <v>2003</v>
          </cell>
          <cell r="M245" t="str">
            <v>No Trade</v>
          </cell>
          <cell r="N245" t="str">
            <v/>
          </cell>
          <cell r="O245" t="str">
            <v/>
          </cell>
          <cell r="P245" t="str">
            <v/>
          </cell>
        </row>
        <row r="246">
          <cell r="A246" t="str">
            <v>GO</v>
          </cell>
          <cell r="B246">
            <v>5</v>
          </cell>
          <cell r="C246">
            <v>3</v>
          </cell>
          <cell r="D246" t="str">
            <v>P</v>
          </cell>
          <cell r="E246">
            <v>0.6</v>
          </cell>
          <cell r="F246">
            <v>37736</v>
          </cell>
          <cell r="G246">
            <v>0</v>
          </cell>
          <cell r="H246">
            <v>0</v>
          </cell>
          <cell r="I246" t="str">
            <v>0          0   .</v>
          </cell>
          <cell r="J246">
            <v>0</v>
          </cell>
          <cell r="K246">
            <v>0</v>
          </cell>
          <cell r="L246">
            <v>2003</v>
          </cell>
          <cell r="M246" t="str">
            <v>No Trade</v>
          </cell>
          <cell r="N246" t="str">
            <v/>
          </cell>
          <cell r="O246" t="str">
            <v/>
          </cell>
          <cell r="P246" t="str">
            <v/>
          </cell>
        </row>
        <row r="247">
          <cell r="A247" t="str">
            <v>GO</v>
          </cell>
          <cell r="B247">
            <v>5</v>
          </cell>
          <cell r="C247">
            <v>3</v>
          </cell>
          <cell r="D247" t="str">
            <v>P</v>
          </cell>
          <cell r="E247">
            <v>0.61</v>
          </cell>
          <cell r="F247">
            <v>37736</v>
          </cell>
          <cell r="G247">
            <v>0</v>
          </cell>
          <cell r="H247">
            <v>0</v>
          </cell>
          <cell r="I247" t="str">
            <v>0          0   .</v>
          </cell>
          <cell r="J247">
            <v>0</v>
          </cell>
          <cell r="K247">
            <v>0</v>
          </cell>
          <cell r="L247">
            <v>2003</v>
          </cell>
          <cell r="M247" t="str">
            <v>No Trade</v>
          </cell>
          <cell r="N247" t="str">
            <v/>
          </cell>
          <cell r="O247" t="str">
            <v/>
          </cell>
          <cell r="P247" t="str">
            <v/>
          </cell>
        </row>
        <row r="248">
          <cell r="A248" t="str">
            <v>GO</v>
          </cell>
          <cell r="B248">
            <v>5</v>
          </cell>
          <cell r="C248">
            <v>3</v>
          </cell>
          <cell r="D248" t="str">
            <v>P</v>
          </cell>
          <cell r="E248">
            <v>0.62</v>
          </cell>
          <cell r="F248">
            <v>37736</v>
          </cell>
          <cell r="G248">
            <v>0</v>
          </cell>
          <cell r="H248">
            <v>0</v>
          </cell>
          <cell r="I248" t="str">
            <v>0          0   .</v>
          </cell>
          <cell r="J248">
            <v>0</v>
          </cell>
          <cell r="K248">
            <v>0</v>
          </cell>
          <cell r="L248">
            <v>2003</v>
          </cell>
          <cell r="M248" t="str">
            <v>No Trade</v>
          </cell>
          <cell r="N248" t="str">
            <v/>
          </cell>
          <cell r="O248" t="str">
            <v/>
          </cell>
          <cell r="P248" t="str">
            <v/>
          </cell>
        </row>
        <row r="249">
          <cell r="A249" t="str">
            <v>GO</v>
          </cell>
          <cell r="B249">
            <v>5</v>
          </cell>
          <cell r="C249">
            <v>3</v>
          </cell>
          <cell r="D249" t="str">
            <v>C</v>
          </cell>
          <cell r="E249">
            <v>0.63</v>
          </cell>
          <cell r="F249">
            <v>37736</v>
          </cell>
          <cell r="G249">
            <v>0</v>
          </cell>
          <cell r="H249">
            <v>0</v>
          </cell>
          <cell r="I249" t="str">
            <v>0          0   .</v>
          </cell>
          <cell r="J249">
            <v>0</v>
          </cell>
          <cell r="K249">
            <v>0</v>
          </cell>
          <cell r="L249">
            <v>2003</v>
          </cell>
          <cell r="M249" t="str">
            <v>No Trade</v>
          </cell>
          <cell r="N249" t="str">
            <v/>
          </cell>
          <cell r="O249" t="str">
            <v/>
          </cell>
          <cell r="P249" t="str">
            <v/>
          </cell>
        </row>
        <row r="250">
          <cell r="A250" t="str">
            <v>GO</v>
          </cell>
          <cell r="B250">
            <v>5</v>
          </cell>
          <cell r="C250">
            <v>3</v>
          </cell>
          <cell r="D250" t="str">
            <v>P</v>
          </cell>
          <cell r="E250">
            <v>0.63</v>
          </cell>
          <cell r="F250">
            <v>37736</v>
          </cell>
          <cell r="G250">
            <v>7.0000000000000001E-3</v>
          </cell>
          <cell r="H250">
            <v>8.0000000000000002E-3</v>
          </cell>
          <cell r="I250" t="str">
            <v>7          0   .</v>
          </cell>
          <cell r="J250">
            <v>0</v>
          </cell>
          <cell r="K250">
            <v>0</v>
          </cell>
          <cell r="L250">
            <v>2003</v>
          </cell>
          <cell r="M250" t="str">
            <v>No Trade</v>
          </cell>
          <cell r="N250" t="str">
            <v/>
          </cell>
          <cell r="O250" t="str">
            <v/>
          </cell>
          <cell r="P250" t="str">
            <v/>
          </cell>
        </row>
        <row r="251">
          <cell r="A251" t="str">
            <v>GO</v>
          </cell>
          <cell r="B251">
            <v>5</v>
          </cell>
          <cell r="C251">
            <v>3</v>
          </cell>
          <cell r="D251" t="str">
            <v>P</v>
          </cell>
          <cell r="E251">
            <v>0.64</v>
          </cell>
          <cell r="F251">
            <v>37736</v>
          </cell>
          <cell r="G251">
            <v>0</v>
          </cell>
          <cell r="H251">
            <v>0</v>
          </cell>
          <cell r="I251" t="str">
            <v>0          0   .</v>
          </cell>
          <cell r="J251">
            <v>0</v>
          </cell>
          <cell r="K251">
            <v>0</v>
          </cell>
          <cell r="L251">
            <v>2003</v>
          </cell>
          <cell r="M251" t="str">
            <v>No Trade</v>
          </cell>
          <cell r="N251" t="str">
            <v/>
          </cell>
          <cell r="O251" t="str">
            <v/>
          </cell>
          <cell r="P251" t="str">
            <v/>
          </cell>
        </row>
        <row r="252">
          <cell r="A252" t="str">
            <v>GO</v>
          </cell>
          <cell r="B252">
            <v>5</v>
          </cell>
          <cell r="C252">
            <v>3</v>
          </cell>
          <cell r="D252" t="str">
            <v>C</v>
          </cell>
          <cell r="E252">
            <v>0.65</v>
          </cell>
          <cell r="F252">
            <v>37736</v>
          </cell>
          <cell r="G252">
            <v>0</v>
          </cell>
          <cell r="H252">
            <v>0</v>
          </cell>
          <cell r="I252" t="str">
            <v>0          0   .</v>
          </cell>
          <cell r="J252">
            <v>0</v>
          </cell>
          <cell r="K252">
            <v>0</v>
          </cell>
          <cell r="L252">
            <v>2003</v>
          </cell>
          <cell r="M252" t="str">
            <v>No Trade</v>
          </cell>
          <cell r="N252" t="str">
            <v/>
          </cell>
          <cell r="O252" t="str">
            <v/>
          </cell>
          <cell r="P252" t="str">
            <v/>
          </cell>
        </row>
        <row r="253">
          <cell r="A253" t="str">
            <v>GO</v>
          </cell>
          <cell r="B253">
            <v>5</v>
          </cell>
          <cell r="C253">
            <v>3</v>
          </cell>
          <cell r="D253" t="str">
            <v>P</v>
          </cell>
          <cell r="E253">
            <v>0.65</v>
          </cell>
          <cell r="F253">
            <v>37736</v>
          </cell>
          <cell r="G253">
            <v>9.7999999999999997E-3</v>
          </cell>
          <cell r="H253">
            <v>1.0999999999999999E-2</v>
          </cell>
          <cell r="I253" t="str">
            <v>9          0   .</v>
          </cell>
          <cell r="J253">
            <v>0</v>
          </cell>
          <cell r="K253">
            <v>0</v>
          </cell>
          <cell r="L253">
            <v>2003</v>
          </cell>
          <cell r="M253" t="str">
            <v>No Trade</v>
          </cell>
          <cell r="N253" t="str">
            <v/>
          </cell>
          <cell r="O253" t="str">
            <v/>
          </cell>
          <cell r="P253" t="str">
            <v/>
          </cell>
        </row>
        <row r="254">
          <cell r="A254" t="str">
            <v>GO</v>
          </cell>
          <cell r="B254">
            <v>5</v>
          </cell>
          <cell r="C254">
            <v>3</v>
          </cell>
          <cell r="D254" t="str">
            <v>P</v>
          </cell>
          <cell r="E254">
            <v>0.66</v>
          </cell>
          <cell r="F254">
            <v>37736</v>
          </cell>
          <cell r="G254">
            <v>0</v>
          </cell>
          <cell r="H254">
            <v>0</v>
          </cell>
          <cell r="I254" t="str">
            <v>0          0   .</v>
          </cell>
          <cell r="J254">
            <v>0</v>
          </cell>
          <cell r="K254">
            <v>0</v>
          </cell>
          <cell r="L254">
            <v>2003</v>
          </cell>
          <cell r="M254" t="str">
            <v>No Trade</v>
          </cell>
          <cell r="N254" t="str">
            <v/>
          </cell>
          <cell r="O254" t="str">
            <v/>
          </cell>
          <cell r="P254" t="str">
            <v/>
          </cell>
        </row>
        <row r="255">
          <cell r="A255" t="str">
            <v>GO</v>
          </cell>
          <cell r="B255">
            <v>5</v>
          </cell>
          <cell r="C255">
            <v>3</v>
          </cell>
          <cell r="D255" t="str">
            <v>P</v>
          </cell>
          <cell r="E255">
            <v>0.67</v>
          </cell>
          <cell r="F255">
            <v>37736</v>
          </cell>
          <cell r="G255">
            <v>1.3299999999999999E-2</v>
          </cell>
          <cell r="H255">
            <v>1.4999999999999999E-2</v>
          </cell>
          <cell r="I255" t="str">
            <v>9          0   .</v>
          </cell>
          <cell r="J255">
            <v>0</v>
          </cell>
          <cell r="K255">
            <v>0</v>
          </cell>
          <cell r="L255">
            <v>2003</v>
          </cell>
          <cell r="M255" t="str">
            <v>No Trade</v>
          </cell>
          <cell r="N255" t="str">
            <v/>
          </cell>
          <cell r="O255" t="str">
            <v/>
          </cell>
          <cell r="P255" t="str">
            <v/>
          </cell>
        </row>
        <row r="256">
          <cell r="A256" t="str">
            <v>GO</v>
          </cell>
          <cell r="B256">
            <v>5</v>
          </cell>
          <cell r="C256">
            <v>3</v>
          </cell>
          <cell r="D256" t="str">
            <v>P</v>
          </cell>
          <cell r="E256">
            <v>0.68</v>
          </cell>
          <cell r="F256">
            <v>37736</v>
          </cell>
          <cell r="G256">
            <v>1.5299999999999999E-2</v>
          </cell>
          <cell r="H256">
            <v>1.7999999999999999E-2</v>
          </cell>
          <cell r="I256" t="str">
            <v>2          0   .</v>
          </cell>
          <cell r="J256">
            <v>0</v>
          </cell>
          <cell r="K256">
            <v>0</v>
          </cell>
          <cell r="L256">
            <v>2003</v>
          </cell>
          <cell r="M256" t="str">
            <v>No Trade</v>
          </cell>
          <cell r="N256" t="str">
            <v/>
          </cell>
          <cell r="O256" t="str">
            <v/>
          </cell>
          <cell r="P256" t="str">
            <v/>
          </cell>
        </row>
        <row r="257">
          <cell r="A257" t="str">
            <v>GO</v>
          </cell>
          <cell r="B257">
            <v>5</v>
          </cell>
          <cell r="C257">
            <v>3</v>
          </cell>
          <cell r="D257" t="str">
            <v>C</v>
          </cell>
          <cell r="E257">
            <v>0.69</v>
          </cell>
          <cell r="F257">
            <v>37736</v>
          </cell>
          <cell r="G257">
            <v>0</v>
          </cell>
          <cell r="H257">
            <v>0</v>
          </cell>
          <cell r="I257" t="str">
            <v>0          0   .</v>
          </cell>
          <cell r="J257">
            <v>0</v>
          </cell>
          <cell r="K257">
            <v>0</v>
          </cell>
          <cell r="L257">
            <v>2003</v>
          </cell>
          <cell r="M257" t="str">
            <v>No Trade</v>
          </cell>
          <cell r="N257" t="str">
            <v/>
          </cell>
          <cell r="O257" t="str">
            <v/>
          </cell>
          <cell r="P257" t="str">
            <v/>
          </cell>
        </row>
        <row r="258">
          <cell r="A258" t="str">
            <v>GO</v>
          </cell>
          <cell r="B258">
            <v>5</v>
          </cell>
          <cell r="C258">
            <v>3</v>
          </cell>
          <cell r="D258" t="str">
            <v>P</v>
          </cell>
          <cell r="E258">
            <v>0.69</v>
          </cell>
          <cell r="F258">
            <v>37736</v>
          </cell>
          <cell r="G258">
            <v>1.7500000000000002E-2</v>
          </cell>
          <cell r="H258">
            <v>0.02</v>
          </cell>
          <cell r="I258" t="str">
            <v>8          0   .</v>
          </cell>
          <cell r="J258">
            <v>0</v>
          </cell>
          <cell r="K258">
            <v>0</v>
          </cell>
          <cell r="L258">
            <v>2003</v>
          </cell>
          <cell r="M258" t="str">
            <v>No Trade</v>
          </cell>
          <cell r="N258" t="str">
            <v/>
          </cell>
          <cell r="O258" t="str">
            <v/>
          </cell>
          <cell r="P258" t="str">
            <v/>
          </cell>
        </row>
        <row r="259">
          <cell r="A259" t="str">
            <v>GO</v>
          </cell>
          <cell r="B259">
            <v>5</v>
          </cell>
          <cell r="C259">
            <v>3</v>
          </cell>
          <cell r="D259" t="str">
            <v>C</v>
          </cell>
          <cell r="E259">
            <v>0.7</v>
          </cell>
          <cell r="F259">
            <v>37736</v>
          </cell>
          <cell r="G259">
            <v>0</v>
          </cell>
          <cell r="H259">
            <v>0</v>
          </cell>
          <cell r="I259" t="str">
            <v>0          0   .</v>
          </cell>
          <cell r="J259">
            <v>0</v>
          </cell>
          <cell r="K259">
            <v>0</v>
          </cell>
          <cell r="L259">
            <v>2003</v>
          </cell>
          <cell r="M259" t="str">
            <v>No Trade</v>
          </cell>
          <cell r="N259" t="str">
            <v/>
          </cell>
          <cell r="O259" t="str">
            <v/>
          </cell>
          <cell r="P259" t="str">
            <v/>
          </cell>
        </row>
        <row r="260">
          <cell r="A260" t="str">
            <v>GO</v>
          </cell>
          <cell r="B260">
            <v>5</v>
          </cell>
          <cell r="C260">
            <v>3</v>
          </cell>
          <cell r="D260" t="str">
            <v>P</v>
          </cell>
          <cell r="E260">
            <v>0.7</v>
          </cell>
          <cell r="F260">
            <v>37736</v>
          </cell>
          <cell r="G260">
            <v>0.02</v>
          </cell>
          <cell r="H260">
            <v>2.3E-2</v>
          </cell>
          <cell r="I260" t="str">
            <v>6          0   .</v>
          </cell>
          <cell r="J260">
            <v>0</v>
          </cell>
          <cell r="K260">
            <v>0</v>
          </cell>
          <cell r="L260">
            <v>2003</v>
          </cell>
          <cell r="M260" t="str">
            <v>No Trade</v>
          </cell>
          <cell r="N260" t="str">
            <v/>
          </cell>
          <cell r="O260" t="str">
            <v/>
          </cell>
          <cell r="P260" t="str">
            <v/>
          </cell>
        </row>
        <row r="261">
          <cell r="A261" t="str">
            <v>GO</v>
          </cell>
          <cell r="B261">
            <v>5</v>
          </cell>
          <cell r="C261">
            <v>3</v>
          </cell>
          <cell r="D261" t="str">
            <v>P</v>
          </cell>
          <cell r="E261">
            <v>0.71</v>
          </cell>
          <cell r="F261">
            <v>37736</v>
          </cell>
          <cell r="G261">
            <v>0</v>
          </cell>
          <cell r="H261">
            <v>0</v>
          </cell>
          <cell r="I261" t="str">
            <v>0          0   .</v>
          </cell>
          <cell r="J261">
            <v>0</v>
          </cell>
          <cell r="K261">
            <v>0</v>
          </cell>
          <cell r="L261">
            <v>2003</v>
          </cell>
          <cell r="M261" t="str">
            <v>No Trade</v>
          </cell>
          <cell r="N261" t="str">
            <v/>
          </cell>
          <cell r="O261" t="str">
            <v/>
          </cell>
          <cell r="P261" t="str">
            <v/>
          </cell>
        </row>
        <row r="262">
          <cell r="A262" t="str">
            <v>GO</v>
          </cell>
          <cell r="B262">
            <v>5</v>
          </cell>
          <cell r="C262">
            <v>3</v>
          </cell>
          <cell r="D262" t="str">
            <v>P</v>
          </cell>
          <cell r="E262">
            <v>0.72</v>
          </cell>
          <cell r="F262">
            <v>37736</v>
          </cell>
          <cell r="G262">
            <v>0</v>
          </cell>
          <cell r="H262">
            <v>0</v>
          </cell>
          <cell r="I262" t="str">
            <v>0          0   .</v>
          </cell>
          <cell r="J262">
            <v>0</v>
          </cell>
          <cell r="K262">
            <v>0</v>
          </cell>
          <cell r="L262">
            <v>2003</v>
          </cell>
          <cell r="M262" t="str">
            <v>No Trade</v>
          </cell>
          <cell r="N262" t="str">
            <v/>
          </cell>
          <cell r="O262" t="str">
            <v/>
          </cell>
          <cell r="P262" t="str">
            <v/>
          </cell>
        </row>
        <row r="263">
          <cell r="A263" t="str">
            <v>GO</v>
          </cell>
          <cell r="B263">
            <v>5</v>
          </cell>
          <cell r="C263">
            <v>3</v>
          </cell>
          <cell r="D263" t="str">
            <v>P</v>
          </cell>
          <cell r="E263">
            <v>0.73</v>
          </cell>
          <cell r="F263">
            <v>37736</v>
          </cell>
          <cell r="G263">
            <v>0</v>
          </cell>
          <cell r="H263">
            <v>0</v>
          </cell>
          <cell r="I263" t="str">
            <v>0          0   .</v>
          </cell>
          <cell r="J263">
            <v>0</v>
          </cell>
          <cell r="K263">
            <v>0</v>
          </cell>
          <cell r="L263">
            <v>2003</v>
          </cell>
          <cell r="M263" t="str">
            <v>No Trade</v>
          </cell>
          <cell r="N263" t="str">
            <v/>
          </cell>
          <cell r="O263" t="str">
            <v/>
          </cell>
          <cell r="P263" t="str">
            <v/>
          </cell>
        </row>
        <row r="264">
          <cell r="A264" t="str">
            <v>GO</v>
          </cell>
          <cell r="B264">
            <v>5</v>
          </cell>
          <cell r="C264">
            <v>3</v>
          </cell>
          <cell r="D264" t="str">
            <v>P</v>
          </cell>
          <cell r="E264">
            <v>0.74</v>
          </cell>
          <cell r="F264">
            <v>37736</v>
          </cell>
          <cell r="G264">
            <v>3.2099999999999997E-2</v>
          </cell>
          <cell r="H264">
            <v>3.6999999999999998E-2</v>
          </cell>
          <cell r="I264" t="str">
            <v>2          0   .</v>
          </cell>
          <cell r="J264">
            <v>0</v>
          </cell>
          <cell r="K264">
            <v>0</v>
          </cell>
          <cell r="L264">
            <v>2003</v>
          </cell>
          <cell r="M264" t="str">
            <v>No Trade</v>
          </cell>
          <cell r="N264" t="str">
            <v/>
          </cell>
          <cell r="O264" t="str">
            <v/>
          </cell>
          <cell r="P264" t="str">
            <v/>
          </cell>
        </row>
        <row r="265">
          <cell r="A265" t="str">
            <v>GO</v>
          </cell>
          <cell r="B265">
            <v>5</v>
          </cell>
          <cell r="C265">
            <v>3</v>
          </cell>
          <cell r="D265" t="str">
            <v>C</v>
          </cell>
          <cell r="E265">
            <v>0.75</v>
          </cell>
          <cell r="F265">
            <v>37736</v>
          </cell>
          <cell r="G265">
            <v>9.8900000000000002E-2</v>
          </cell>
          <cell r="H265">
            <v>8.7999999999999995E-2</v>
          </cell>
          <cell r="I265" t="str">
            <v>2          0   .</v>
          </cell>
          <cell r="J265">
            <v>0</v>
          </cell>
          <cell r="K265">
            <v>0</v>
          </cell>
          <cell r="L265">
            <v>2003</v>
          </cell>
          <cell r="M265" t="str">
            <v>No Trade</v>
          </cell>
          <cell r="N265" t="str">
            <v/>
          </cell>
          <cell r="O265" t="str">
            <v/>
          </cell>
          <cell r="P265" t="str">
            <v/>
          </cell>
        </row>
        <row r="266">
          <cell r="A266" t="str">
            <v>GO</v>
          </cell>
          <cell r="B266">
            <v>5</v>
          </cell>
          <cell r="C266">
            <v>3</v>
          </cell>
          <cell r="D266" t="str">
            <v>P</v>
          </cell>
          <cell r="E266">
            <v>0.75</v>
          </cell>
          <cell r="F266">
            <v>37736</v>
          </cell>
          <cell r="G266">
            <v>3.5799999999999998E-2</v>
          </cell>
          <cell r="H266">
            <v>4.1000000000000002E-2</v>
          </cell>
          <cell r="I266" t="str">
            <v>2          0   .</v>
          </cell>
          <cell r="J266">
            <v>0</v>
          </cell>
          <cell r="K266">
            <v>0</v>
          </cell>
          <cell r="L266">
            <v>2003</v>
          </cell>
          <cell r="M266" t="str">
            <v>No Trade</v>
          </cell>
          <cell r="N266" t="str">
            <v/>
          </cell>
          <cell r="O266" t="str">
            <v/>
          </cell>
          <cell r="P266" t="str">
            <v/>
          </cell>
        </row>
        <row r="267">
          <cell r="A267" t="str">
            <v>GO</v>
          </cell>
          <cell r="B267">
            <v>5</v>
          </cell>
          <cell r="C267">
            <v>3</v>
          </cell>
          <cell r="D267" t="str">
            <v>C</v>
          </cell>
          <cell r="E267">
            <v>0.76</v>
          </cell>
          <cell r="F267">
            <v>37736</v>
          </cell>
          <cell r="G267">
            <v>9.2899999999999996E-2</v>
          </cell>
          <cell r="H267">
            <v>8.2000000000000003E-2</v>
          </cell>
          <cell r="I267" t="str">
            <v>7          0   .</v>
          </cell>
          <cell r="J267">
            <v>0</v>
          </cell>
          <cell r="K267">
            <v>0</v>
          </cell>
          <cell r="L267">
            <v>2003</v>
          </cell>
          <cell r="M267" t="str">
            <v>No Trade</v>
          </cell>
          <cell r="N267" t="str">
            <v/>
          </cell>
          <cell r="O267" t="str">
            <v/>
          </cell>
          <cell r="P267" t="str">
            <v/>
          </cell>
        </row>
        <row r="268">
          <cell r="A268" t="str">
            <v>GO</v>
          </cell>
          <cell r="B268">
            <v>5</v>
          </cell>
          <cell r="C268">
            <v>3</v>
          </cell>
          <cell r="D268" t="str">
            <v>P</v>
          </cell>
          <cell r="E268">
            <v>0.76</v>
          </cell>
          <cell r="F268">
            <v>37736</v>
          </cell>
          <cell r="G268">
            <v>3.9699999999999999E-2</v>
          </cell>
          <cell r="H268">
            <v>4.4999999999999998E-2</v>
          </cell>
          <cell r="I268" t="str">
            <v>5          0   .</v>
          </cell>
          <cell r="J268">
            <v>0</v>
          </cell>
          <cell r="K268">
            <v>0</v>
          </cell>
          <cell r="L268">
            <v>2003</v>
          </cell>
          <cell r="M268" t="str">
            <v>No Trade</v>
          </cell>
          <cell r="N268" t="str">
            <v/>
          </cell>
          <cell r="O268" t="str">
            <v/>
          </cell>
          <cell r="P268" t="str">
            <v/>
          </cell>
        </row>
        <row r="269">
          <cell r="A269" t="str">
            <v>GO</v>
          </cell>
          <cell r="B269">
            <v>5</v>
          </cell>
          <cell r="C269">
            <v>3</v>
          </cell>
          <cell r="D269" t="str">
            <v>C</v>
          </cell>
          <cell r="E269">
            <v>0.77</v>
          </cell>
          <cell r="F269">
            <v>37736</v>
          </cell>
          <cell r="G269">
            <v>8.72E-2</v>
          </cell>
          <cell r="H269">
            <v>7.6999999999999999E-2</v>
          </cell>
          <cell r="I269" t="str">
            <v>3          0   .</v>
          </cell>
          <cell r="J269">
            <v>0</v>
          </cell>
          <cell r="K269">
            <v>0</v>
          </cell>
          <cell r="L269">
            <v>2003</v>
          </cell>
          <cell r="M269" t="str">
            <v>No Trade</v>
          </cell>
          <cell r="N269" t="str">
            <v/>
          </cell>
          <cell r="O269" t="str">
            <v/>
          </cell>
          <cell r="P269" t="str">
            <v/>
          </cell>
        </row>
        <row r="270">
          <cell r="A270" t="str">
            <v>GO</v>
          </cell>
          <cell r="B270">
            <v>5</v>
          </cell>
          <cell r="C270">
            <v>3</v>
          </cell>
          <cell r="D270" t="str">
            <v>P</v>
          </cell>
          <cell r="E270">
            <v>0.77</v>
          </cell>
          <cell r="F270">
            <v>37736</v>
          </cell>
          <cell r="G270">
            <v>0</v>
          </cell>
          <cell r="H270">
            <v>0</v>
          </cell>
          <cell r="I270" t="str">
            <v>0          0   .</v>
          </cell>
          <cell r="J270">
            <v>0</v>
          </cell>
          <cell r="K270">
            <v>0</v>
          </cell>
          <cell r="L270">
            <v>2003</v>
          </cell>
          <cell r="M270" t="str">
            <v>No Trade</v>
          </cell>
          <cell r="N270" t="str">
            <v/>
          </cell>
          <cell r="O270" t="str">
            <v/>
          </cell>
          <cell r="P270" t="str">
            <v/>
          </cell>
        </row>
        <row r="271">
          <cell r="A271" t="str">
            <v>GO</v>
          </cell>
          <cell r="B271">
            <v>5</v>
          </cell>
          <cell r="C271">
            <v>3</v>
          </cell>
          <cell r="D271" t="str">
            <v>C</v>
          </cell>
          <cell r="E271">
            <v>0.78</v>
          </cell>
          <cell r="F271">
            <v>37736</v>
          </cell>
          <cell r="G271">
            <v>8.1699999999999995E-2</v>
          </cell>
          <cell r="H271">
            <v>7.1999999999999995E-2</v>
          </cell>
          <cell r="I271" t="str">
            <v>2          0   .</v>
          </cell>
          <cell r="J271">
            <v>0</v>
          </cell>
          <cell r="K271">
            <v>0</v>
          </cell>
          <cell r="L271">
            <v>2003</v>
          </cell>
          <cell r="M271" t="str">
            <v>No Trade</v>
          </cell>
          <cell r="N271" t="str">
            <v/>
          </cell>
          <cell r="O271" t="str">
            <v/>
          </cell>
          <cell r="P271" t="str">
            <v/>
          </cell>
        </row>
        <row r="272">
          <cell r="A272" t="str">
            <v>GO</v>
          </cell>
          <cell r="B272">
            <v>5</v>
          </cell>
          <cell r="C272">
            <v>3</v>
          </cell>
          <cell r="D272" t="str">
            <v>P</v>
          </cell>
          <cell r="E272">
            <v>0.78</v>
          </cell>
          <cell r="F272">
            <v>37736</v>
          </cell>
          <cell r="G272">
            <v>0</v>
          </cell>
          <cell r="H272">
            <v>0</v>
          </cell>
          <cell r="I272" t="str">
            <v>0          0   .</v>
          </cell>
          <cell r="J272">
            <v>0</v>
          </cell>
          <cell r="K272">
            <v>0</v>
          </cell>
          <cell r="L272">
            <v>2003</v>
          </cell>
          <cell r="M272" t="str">
            <v>No Trade</v>
          </cell>
          <cell r="N272" t="str">
            <v/>
          </cell>
          <cell r="O272" t="str">
            <v/>
          </cell>
          <cell r="P272" t="str">
            <v/>
          </cell>
        </row>
        <row r="273">
          <cell r="A273" t="str">
            <v>GO</v>
          </cell>
          <cell r="B273">
            <v>5</v>
          </cell>
          <cell r="C273">
            <v>3</v>
          </cell>
          <cell r="D273" t="str">
            <v>C</v>
          </cell>
          <cell r="E273">
            <v>0.79</v>
          </cell>
          <cell r="F273">
            <v>37736</v>
          </cell>
          <cell r="G273">
            <v>7.6499999999999999E-2</v>
          </cell>
          <cell r="H273">
            <v>6.7000000000000004E-2</v>
          </cell>
          <cell r="I273" t="str">
            <v>4          0   .</v>
          </cell>
          <cell r="J273">
            <v>0</v>
          </cell>
          <cell r="K273">
            <v>0</v>
          </cell>
          <cell r="L273">
            <v>2003</v>
          </cell>
          <cell r="M273" t="str">
            <v>No Trade</v>
          </cell>
          <cell r="N273" t="str">
            <v/>
          </cell>
          <cell r="O273" t="str">
            <v/>
          </cell>
          <cell r="P273" t="str">
            <v/>
          </cell>
        </row>
        <row r="274">
          <cell r="A274" t="str">
            <v>GO</v>
          </cell>
          <cell r="B274">
            <v>5</v>
          </cell>
          <cell r="C274">
            <v>3</v>
          </cell>
          <cell r="D274" t="str">
            <v>P</v>
          </cell>
          <cell r="E274">
            <v>0.79</v>
          </cell>
          <cell r="F274">
            <v>37736</v>
          </cell>
          <cell r="G274">
            <v>0</v>
          </cell>
          <cell r="H274">
            <v>0</v>
          </cell>
          <cell r="I274" t="str">
            <v>0          0   .</v>
          </cell>
          <cell r="J274">
            <v>0</v>
          </cell>
          <cell r="K274">
            <v>0</v>
          </cell>
          <cell r="L274">
            <v>2003</v>
          </cell>
          <cell r="M274" t="str">
            <v>No Trade</v>
          </cell>
          <cell r="N274" t="str">
            <v/>
          </cell>
          <cell r="O274" t="str">
            <v/>
          </cell>
          <cell r="P274" t="str">
            <v/>
          </cell>
        </row>
        <row r="275">
          <cell r="A275" t="str">
            <v>GO</v>
          </cell>
          <cell r="B275">
            <v>5</v>
          </cell>
          <cell r="C275">
            <v>3</v>
          </cell>
          <cell r="D275" t="str">
            <v>C</v>
          </cell>
          <cell r="E275">
            <v>0.8</v>
          </cell>
          <cell r="F275">
            <v>37736</v>
          </cell>
          <cell r="G275">
            <v>7.1599999999999997E-2</v>
          </cell>
          <cell r="H275">
            <v>6.2E-2</v>
          </cell>
          <cell r="I275" t="str">
            <v>7          0   .</v>
          </cell>
          <cell r="J275">
            <v>0</v>
          </cell>
          <cell r="K275">
            <v>0</v>
          </cell>
          <cell r="L275">
            <v>2003</v>
          </cell>
          <cell r="M275" t="str">
            <v>No Trade</v>
          </cell>
          <cell r="N275" t="str">
            <v/>
          </cell>
          <cell r="O275" t="str">
            <v/>
          </cell>
          <cell r="P275" t="str">
            <v/>
          </cell>
        </row>
        <row r="276">
          <cell r="A276" t="str">
            <v>GO</v>
          </cell>
          <cell r="B276">
            <v>5</v>
          </cell>
          <cell r="C276">
            <v>3</v>
          </cell>
          <cell r="D276" t="str">
            <v>P</v>
          </cell>
          <cell r="E276">
            <v>0.8</v>
          </cell>
          <cell r="F276">
            <v>37736</v>
          </cell>
          <cell r="G276">
            <v>5.7700000000000001E-2</v>
          </cell>
          <cell r="H276">
            <v>6.5000000000000002E-2</v>
          </cell>
          <cell r="I276" t="str">
            <v>1          0   .</v>
          </cell>
          <cell r="J276">
            <v>0</v>
          </cell>
          <cell r="K276">
            <v>0</v>
          </cell>
          <cell r="L276">
            <v>2003</v>
          </cell>
          <cell r="M276" t="str">
            <v>No Trade</v>
          </cell>
          <cell r="N276" t="str">
            <v/>
          </cell>
          <cell r="O276" t="str">
            <v/>
          </cell>
          <cell r="P276" t="str">
            <v/>
          </cell>
        </row>
        <row r="277">
          <cell r="A277" t="str">
            <v>GO</v>
          </cell>
          <cell r="B277">
            <v>5</v>
          </cell>
          <cell r="C277">
            <v>3</v>
          </cell>
          <cell r="D277" t="str">
            <v>C</v>
          </cell>
          <cell r="E277">
            <v>0.81</v>
          </cell>
          <cell r="F277">
            <v>37736</v>
          </cell>
          <cell r="G277">
            <v>6.6699999999999995E-2</v>
          </cell>
          <cell r="H277">
            <v>5.8000000000000003E-2</v>
          </cell>
          <cell r="I277" t="str">
            <v>6          0   .</v>
          </cell>
          <cell r="J277">
            <v>0</v>
          </cell>
          <cell r="K277">
            <v>0</v>
          </cell>
          <cell r="L277">
            <v>2003</v>
          </cell>
          <cell r="M277" t="str">
            <v>No Trade</v>
          </cell>
          <cell r="N277" t="str">
            <v/>
          </cell>
          <cell r="O277" t="str">
            <v/>
          </cell>
          <cell r="P277" t="str">
            <v/>
          </cell>
        </row>
        <row r="278">
          <cell r="A278" t="str">
            <v>GO</v>
          </cell>
          <cell r="B278">
            <v>5</v>
          </cell>
          <cell r="C278">
            <v>3</v>
          </cell>
          <cell r="D278" t="str">
            <v>P</v>
          </cell>
          <cell r="E278">
            <v>0.81</v>
          </cell>
          <cell r="F278">
            <v>37736</v>
          </cell>
          <cell r="G278">
            <v>6.2799999999999995E-2</v>
          </cell>
          <cell r="H278">
            <v>7.0999999999999994E-2</v>
          </cell>
          <cell r="I278" t="str">
            <v>0          0   .</v>
          </cell>
          <cell r="J278">
            <v>0</v>
          </cell>
          <cell r="K278">
            <v>0</v>
          </cell>
          <cell r="L278">
            <v>2003</v>
          </cell>
          <cell r="M278" t="str">
            <v>No Trade</v>
          </cell>
          <cell r="N278" t="str">
            <v/>
          </cell>
          <cell r="O278" t="str">
            <v/>
          </cell>
          <cell r="P278" t="str">
            <v/>
          </cell>
        </row>
        <row r="279">
          <cell r="A279" t="str">
            <v>GO</v>
          </cell>
          <cell r="B279">
            <v>5</v>
          </cell>
          <cell r="C279">
            <v>3</v>
          </cell>
          <cell r="D279" t="str">
            <v>C</v>
          </cell>
          <cell r="E279">
            <v>0.82</v>
          </cell>
          <cell r="F279">
            <v>37736</v>
          </cell>
          <cell r="G279">
            <v>6.2399999999999997E-2</v>
          </cell>
          <cell r="H279">
            <v>5.3999999999999999E-2</v>
          </cell>
          <cell r="I279" t="str">
            <v>7          0   .</v>
          </cell>
          <cell r="J279">
            <v>0</v>
          </cell>
          <cell r="K279">
            <v>0</v>
          </cell>
          <cell r="L279">
            <v>2003</v>
          </cell>
          <cell r="M279" t="str">
            <v>No Trade</v>
          </cell>
          <cell r="N279" t="str">
            <v/>
          </cell>
          <cell r="O279" t="str">
            <v/>
          </cell>
          <cell r="P279" t="str">
            <v/>
          </cell>
        </row>
        <row r="280">
          <cell r="A280" t="str">
            <v>GO</v>
          </cell>
          <cell r="B280">
            <v>5</v>
          </cell>
          <cell r="C280">
            <v>3</v>
          </cell>
          <cell r="D280" t="str">
            <v>C</v>
          </cell>
          <cell r="E280">
            <v>0.83</v>
          </cell>
          <cell r="F280">
            <v>37736</v>
          </cell>
          <cell r="G280">
            <v>5.8400000000000001E-2</v>
          </cell>
          <cell r="H280">
            <v>5.0999999999999997E-2</v>
          </cell>
          <cell r="I280" t="str">
            <v>1          0   .</v>
          </cell>
          <cell r="J280">
            <v>0</v>
          </cell>
          <cell r="K280">
            <v>0</v>
          </cell>
          <cell r="L280">
            <v>2003</v>
          </cell>
          <cell r="M280" t="str">
            <v>No Trade</v>
          </cell>
          <cell r="N280" t="str">
            <v/>
          </cell>
          <cell r="O280" t="str">
            <v/>
          </cell>
          <cell r="P280" t="str">
            <v/>
          </cell>
        </row>
        <row r="281">
          <cell r="A281" t="str">
            <v>GO</v>
          </cell>
          <cell r="B281">
            <v>5</v>
          </cell>
          <cell r="C281">
            <v>3</v>
          </cell>
          <cell r="D281" t="str">
            <v>C</v>
          </cell>
          <cell r="E281">
            <v>0.84</v>
          </cell>
          <cell r="F281">
            <v>37736</v>
          </cell>
          <cell r="G281">
            <v>5.4600000000000003E-2</v>
          </cell>
          <cell r="H281">
            <v>4.7E-2</v>
          </cell>
          <cell r="I281" t="str">
            <v>6          0   .</v>
          </cell>
          <cell r="J281">
            <v>0</v>
          </cell>
          <cell r="K281">
            <v>0</v>
          </cell>
          <cell r="L281">
            <v>2003</v>
          </cell>
          <cell r="M281" t="str">
            <v>No Trade</v>
          </cell>
          <cell r="N281" t="str">
            <v/>
          </cell>
          <cell r="O281" t="str">
            <v/>
          </cell>
          <cell r="P281" t="str">
            <v/>
          </cell>
        </row>
        <row r="282">
          <cell r="A282" t="str">
            <v>GO</v>
          </cell>
          <cell r="B282">
            <v>5</v>
          </cell>
          <cell r="C282">
            <v>3</v>
          </cell>
          <cell r="D282" t="str">
            <v>C</v>
          </cell>
          <cell r="E282">
            <v>0.85</v>
          </cell>
          <cell r="F282">
            <v>37736</v>
          </cell>
          <cell r="G282">
            <v>5.0999999999999997E-2</v>
          </cell>
          <cell r="H282">
            <v>4.3999999999999997E-2</v>
          </cell>
          <cell r="I282" t="str">
            <v>4          0   .</v>
          </cell>
          <cell r="J282">
            <v>0</v>
          </cell>
          <cell r="K282">
            <v>0</v>
          </cell>
          <cell r="L282">
            <v>2003</v>
          </cell>
          <cell r="M282" t="str">
            <v>No Trade</v>
          </cell>
          <cell r="N282" t="str">
            <v/>
          </cell>
          <cell r="O282" t="str">
            <v/>
          </cell>
          <cell r="P282" t="str">
            <v/>
          </cell>
        </row>
        <row r="283">
          <cell r="A283" t="str">
            <v>GO</v>
          </cell>
          <cell r="B283">
            <v>5</v>
          </cell>
          <cell r="C283">
            <v>3</v>
          </cell>
          <cell r="D283" t="str">
            <v>C</v>
          </cell>
          <cell r="E283">
            <v>0.86</v>
          </cell>
          <cell r="F283">
            <v>37736</v>
          </cell>
          <cell r="G283">
            <v>4.7600000000000003E-2</v>
          </cell>
          <cell r="H283">
            <v>4.1000000000000002E-2</v>
          </cell>
          <cell r="I283" t="str">
            <v>4         47   .</v>
          </cell>
          <cell r="J283">
            <v>0</v>
          </cell>
          <cell r="K283">
            <v>0</v>
          </cell>
          <cell r="L283">
            <v>2003</v>
          </cell>
          <cell r="M283" t="str">
            <v>No Trade</v>
          </cell>
          <cell r="N283" t="str">
            <v/>
          </cell>
          <cell r="O283" t="str">
            <v/>
          </cell>
          <cell r="P283" t="str">
            <v/>
          </cell>
        </row>
        <row r="284">
          <cell r="A284" t="str">
            <v>GO</v>
          </cell>
          <cell r="B284">
            <v>5</v>
          </cell>
          <cell r="C284">
            <v>3</v>
          </cell>
          <cell r="D284" t="str">
            <v>C</v>
          </cell>
          <cell r="E284">
            <v>0.87</v>
          </cell>
          <cell r="F284">
            <v>37736</v>
          </cell>
          <cell r="G284">
            <v>4.4400000000000002E-2</v>
          </cell>
          <cell r="H284">
            <v>3.7999999999999999E-2</v>
          </cell>
          <cell r="I284" t="str">
            <v>5          0   .</v>
          </cell>
          <cell r="J284">
            <v>0</v>
          </cell>
          <cell r="K284">
            <v>0</v>
          </cell>
          <cell r="L284">
            <v>2003</v>
          </cell>
          <cell r="M284" t="str">
            <v>No Trade</v>
          </cell>
          <cell r="N284" t="str">
            <v/>
          </cell>
          <cell r="O284" t="str">
            <v/>
          </cell>
          <cell r="P284" t="str">
            <v/>
          </cell>
        </row>
        <row r="285">
          <cell r="A285" t="str">
            <v>GO</v>
          </cell>
          <cell r="B285">
            <v>5</v>
          </cell>
          <cell r="C285">
            <v>3</v>
          </cell>
          <cell r="D285" t="str">
            <v>C</v>
          </cell>
          <cell r="E285">
            <v>0.88</v>
          </cell>
          <cell r="F285">
            <v>37736</v>
          </cell>
          <cell r="G285">
            <v>4.1399999999999999E-2</v>
          </cell>
          <cell r="H285">
            <v>3.5000000000000003E-2</v>
          </cell>
          <cell r="I285" t="str">
            <v>8          0   .</v>
          </cell>
          <cell r="J285">
            <v>0</v>
          </cell>
          <cell r="K285">
            <v>0</v>
          </cell>
          <cell r="L285">
            <v>2003</v>
          </cell>
          <cell r="M285" t="str">
            <v>No Trade</v>
          </cell>
          <cell r="N285" t="str">
            <v/>
          </cell>
          <cell r="O285" t="str">
            <v/>
          </cell>
          <cell r="P285" t="str">
            <v/>
          </cell>
        </row>
        <row r="286">
          <cell r="A286" t="str">
            <v>GO</v>
          </cell>
          <cell r="B286">
            <v>5</v>
          </cell>
          <cell r="C286">
            <v>3</v>
          </cell>
          <cell r="D286" t="str">
            <v>C</v>
          </cell>
          <cell r="E286">
            <v>0.89</v>
          </cell>
          <cell r="F286">
            <v>37736</v>
          </cell>
          <cell r="G286">
            <v>3.8600000000000002E-2</v>
          </cell>
          <cell r="H286">
            <v>3.3000000000000002E-2</v>
          </cell>
          <cell r="I286" t="str">
            <v>4          0   .</v>
          </cell>
          <cell r="J286">
            <v>0</v>
          </cell>
          <cell r="K286">
            <v>0</v>
          </cell>
          <cell r="L286">
            <v>2003</v>
          </cell>
          <cell r="M286" t="str">
            <v>No Trade</v>
          </cell>
          <cell r="N286" t="str">
            <v/>
          </cell>
          <cell r="O286" t="str">
            <v/>
          </cell>
          <cell r="P286" t="str">
            <v/>
          </cell>
        </row>
        <row r="287">
          <cell r="A287" t="str">
            <v>GO</v>
          </cell>
          <cell r="B287">
            <v>5</v>
          </cell>
          <cell r="C287">
            <v>3</v>
          </cell>
          <cell r="D287" t="str">
            <v>C</v>
          </cell>
          <cell r="E287">
            <v>0.9</v>
          </cell>
          <cell r="F287">
            <v>37736</v>
          </cell>
          <cell r="G287">
            <v>3.6999999999999998E-2</v>
          </cell>
          <cell r="H287">
            <v>3.1E-2</v>
          </cell>
          <cell r="I287" t="str">
            <v>0          0   .</v>
          </cell>
          <cell r="J287">
            <v>0</v>
          </cell>
          <cell r="K287">
            <v>0</v>
          </cell>
          <cell r="L287">
            <v>2003</v>
          </cell>
          <cell r="M287" t="str">
            <v>No Trade</v>
          </cell>
          <cell r="N287" t="str">
            <v/>
          </cell>
          <cell r="O287" t="str">
            <v/>
          </cell>
          <cell r="P287" t="str">
            <v/>
          </cell>
        </row>
        <row r="288">
          <cell r="A288" t="str">
            <v>GO</v>
          </cell>
          <cell r="B288">
            <v>5</v>
          </cell>
          <cell r="C288">
            <v>3</v>
          </cell>
          <cell r="D288" t="str">
            <v>C</v>
          </cell>
          <cell r="E288">
            <v>0.91</v>
          </cell>
          <cell r="F288">
            <v>37736</v>
          </cell>
          <cell r="G288">
            <v>3.3599999999999998E-2</v>
          </cell>
          <cell r="H288">
            <v>2.8000000000000001E-2</v>
          </cell>
          <cell r="I288" t="str">
            <v>9         47   .</v>
          </cell>
          <cell r="J288">
            <v>0</v>
          </cell>
          <cell r="K288">
            <v>0</v>
          </cell>
          <cell r="L288">
            <v>2003</v>
          </cell>
          <cell r="M288" t="str">
            <v>No Trade</v>
          </cell>
          <cell r="N288" t="str">
            <v/>
          </cell>
          <cell r="O288" t="str">
            <v/>
          </cell>
          <cell r="P288" t="str">
            <v/>
          </cell>
        </row>
        <row r="289">
          <cell r="A289" t="str">
            <v>GO</v>
          </cell>
          <cell r="B289">
            <v>5</v>
          </cell>
          <cell r="C289">
            <v>3</v>
          </cell>
          <cell r="D289" t="str">
            <v>C</v>
          </cell>
          <cell r="E289">
            <v>0.92</v>
          </cell>
          <cell r="F289">
            <v>37736</v>
          </cell>
          <cell r="G289">
            <v>3.1300000000000001E-2</v>
          </cell>
          <cell r="H289">
            <v>2.5999999999999999E-2</v>
          </cell>
          <cell r="I289" t="str">
            <v>8          0   .</v>
          </cell>
          <cell r="J289">
            <v>0</v>
          </cell>
          <cell r="K289">
            <v>0</v>
          </cell>
          <cell r="L289">
            <v>2003</v>
          </cell>
          <cell r="M289" t="str">
            <v>No Trade</v>
          </cell>
          <cell r="N289" t="str">
            <v/>
          </cell>
          <cell r="O289" t="str">
            <v/>
          </cell>
          <cell r="P289" t="str">
            <v/>
          </cell>
        </row>
        <row r="290">
          <cell r="A290" t="str">
            <v>GO</v>
          </cell>
          <cell r="B290">
            <v>5</v>
          </cell>
          <cell r="C290">
            <v>3</v>
          </cell>
          <cell r="D290" t="str">
            <v>C</v>
          </cell>
          <cell r="E290">
            <v>0.93</v>
          </cell>
          <cell r="F290">
            <v>37736</v>
          </cell>
          <cell r="G290">
            <v>2.9100000000000001E-2</v>
          </cell>
          <cell r="H290">
            <v>2.5000000000000001E-2</v>
          </cell>
          <cell r="I290" t="str">
            <v>0          0   .</v>
          </cell>
          <cell r="J290">
            <v>0</v>
          </cell>
          <cell r="K290">
            <v>0</v>
          </cell>
          <cell r="L290">
            <v>2003</v>
          </cell>
          <cell r="M290" t="str">
            <v>No Trade</v>
          </cell>
          <cell r="N290" t="str">
            <v/>
          </cell>
          <cell r="O290" t="str">
            <v/>
          </cell>
          <cell r="P290" t="str">
            <v/>
          </cell>
        </row>
        <row r="291">
          <cell r="A291" t="str">
            <v>GO</v>
          </cell>
          <cell r="B291">
            <v>5</v>
          </cell>
          <cell r="C291">
            <v>3</v>
          </cell>
          <cell r="D291" t="str">
            <v>C</v>
          </cell>
          <cell r="E291">
            <v>0.94</v>
          </cell>
          <cell r="F291">
            <v>37736</v>
          </cell>
          <cell r="G291">
            <v>2.7099999999999999E-2</v>
          </cell>
          <cell r="H291">
            <v>2.3E-2</v>
          </cell>
          <cell r="I291" t="str">
            <v>2          0   .</v>
          </cell>
          <cell r="J291">
            <v>0</v>
          </cell>
          <cell r="K291">
            <v>0</v>
          </cell>
          <cell r="L291">
            <v>2003</v>
          </cell>
          <cell r="M291" t="str">
            <v>No Trade</v>
          </cell>
          <cell r="N291" t="str">
            <v/>
          </cell>
          <cell r="O291" t="str">
            <v/>
          </cell>
          <cell r="P291" t="str">
            <v/>
          </cell>
        </row>
        <row r="292">
          <cell r="A292" t="str">
            <v>GO</v>
          </cell>
          <cell r="B292">
            <v>5</v>
          </cell>
          <cell r="C292">
            <v>3</v>
          </cell>
          <cell r="D292" t="str">
            <v>C</v>
          </cell>
          <cell r="E292">
            <v>0.95</v>
          </cell>
          <cell r="F292">
            <v>37736</v>
          </cell>
          <cell r="G292">
            <v>2.53E-2</v>
          </cell>
          <cell r="H292">
            <v>2.1000000000000001E-2</v>
          </cell>
          <cell r="I292" t="str">
            <v>6          0   .</v>
          </cell>
          <cell r="J292">
            <v>0</v>
          </cell>
          <cell r="K292">
            <v>0</v>
          </cell>
          <cell r="L292">
            <v>2003</v>
          </cell>
          <cell r="M292" t="str">
            <v>No Trade</v>
          </cell>
          <cell r="N292" t="str">
            <v/>
          </cell>
          <cell r="O292" t="str">
            <v/>
          </cell>
          <cell r="P292" t="str">
            <v/>
          </cell>
        </row>
        <row r="293">
          <cell r="A293" t="str">
            <v>GO</v>
          </cell>
          <cell r="B293">
            <v>5</v>
          </cell>
          <cell r="C293">
            <v>3</v>
          </cell>
          <cell r="D293" t="str">
            <v>C</v>
          </cell>
          <cell r="E293">
            <v>0.96</v>
          </cell>
          <cell r="F293">
            <v>37736</v>
          </cell>
          <cell r="G293">
            <v>0</v>
          </cell>
          <cell r="H293">
            <v>0</v>
          </cell>
          <cell r="I293" t="str">
            <v>0          0   .</v>
          </cell>
          <cell r="J293">
            <v>0</v>
          </cell>
          <cell r="K293">
            <v>0</v>
          </cell>
          <cell r="L293">
            <v>2003</v>
          </cell>
          <cell r="M293" t="str">
            <v>No Trade</v>
          </cell>
          <cell r="N293" t="str">
            <v/>
          </cell>
          <cell r="O293" t="str">
            <v/>
          </cell>
          <cell r="P293" t="str">
            <v/>
          </cell>
        </row>
        <row r="294">
          <cell r="A294" t="str">
            <v>GO</v>
          </cell>
          <cell r="B294">
            <v>5</v>
          </cell>
          <cell r="C294">
            <v>3</v>
          </cell>
          <cell r="D294" t="str">
            <v>C</v>
          </cell>
          <cell r="E294">
            <v>0.97</v>
          </cell>
          <cell r="F294">
            <v>37736</v>
          </cell>
          <cell r="G294">
            <v>0</v>
          </cell>
          <cell r="H294">
            <v>0</v>
          </cell>
          <cell r="I294" t="str">
            <v>0          0   .</v>
          </cell>
          <cell r="J294">
            <v>0</v>
          </cell>
          <cell r="K294">
            <v>0</v>
          </cell>
          <cell r="L294">
            <v>2003</v>
          </cell>
          <cell r="M294" t="str">
            <v>No Trade</v>
          </cell>
          <cell r="N294" t="str">
            <v/>
          </cell>
          <cell r="O294" t="str">
            <v/>
          </cell>
          <cell r="P294" t="str">
            <v/>
          </cell>
        </row>
        <row r="295">
          <cell r="A295" t="str">
            <v>GO</v>
          </cell>
          <cell r="B295">
            <v>5</v>
          </cell>
          <cell r="C295">
            <v>3</v>
          </cell>
          <cell r="D295" t="str">
            <v>C</v>
          </cell>
          <cell r="E295">
            <v>1</v>
          </cell>
          <cell r="F295">
            <v>37736</v>
          </cell>
          <cell r="G295">
            <v>1.77E-2</v>
          </cell>
          <cell r="H295">
            <v>1.4999999999999999E-2</v>
          </cell>
          <cell r="I295" t="str">
            <v>0          0   .</v>
          </cell>
          <cell r="J295">
            <v>0</v>
          </cell>
          <cell r="K295">
            <v>0</v>
          </cell>
          <cell r="L295">
            <v>2003</v>
          </cell>
          <cell r="M295" t="str">
            <v>No Trade</v>
          </cell>
          <cell r="N295" t="str">
            <v/>
          </cell>
          <cell r="O295" t="str">
            <v/>
          </cell>
          <cell r="P295" t="str">
            <v/>
          </cell>
        </row>
        <row r="296">
          <cell r="A296" t="str">
            <v>GO</v>
          </cell>
          <cell r="B296">
            <v>5</v>
          </cell>
          <cell r="C296">
            <v>3</v>
          </cell>
          <cell r="D296" t="str">
            <v>C</v>
          </cell>
          <cell r="E296">
            <v>1.04</v>
          </cell>
          <cell r="F296">
            <v>37736</v>
          </cell>
          <cell r="G296">
            <v>1.6E-2</v>
          </cell>
          <cell r="H296">
            <v>1.4E-2</v>
          </cell>
          <cell r="I296" t="str">
            <v>0          0   .</v>
          </cell>
          <cell r="J296">
            <v>0</v>
          </cell>
          <cell r="K296">
            <v>0</v>
          </cell>
          <cell r="L296">
            <v>2003</v>
          </cell>
          <cell r="M296" t="str">
            <v>No Trade</v>
          </cell>
          <cell r="N296" t="str">
            <v/>
          </cell>
          <cell r="O296" t="str">
            <v/>
          </cell>
          <cell r="P296" t="str">
            <v/>
          </cell>
        </row>
        <row r="297">
          <cell r="A297" t="str">
            <v>GO</v>
          </cell>
          <cell r="B297">
            <v>5</v>
          </cell>
          <cell r="C297">
            <v>3</v>
          </cell>
          <cell r="D297" t="str">
            <v>P</v>
          </cell>
          <cell r="E297">
            <v>1.04</v>
          </cell>
          <cell r="F297">
            <v>37736</v>
          </cell>
          <cell r="G297">
            <v>0.25259999999999999</v>
          </cell>
          <cell r="H297">
            <v>0.252</v>
          </cell>
          <cell r="I297" t="str">
            <v>6          0   .</v>
          </cell>
          <cell r="J297">
            <v>0</v>
          </cell>
          <cell r="K297">
            <v>0</v>
          </cell>
          <cell r="L297">
            <v>2003</v>
          </cell>
          <cell r="M297" t="str">
            <v>No Trade</v>
          </cell>
          <cell r="N297" t="str">
            <v/>
          </cell>
          <cell r="O297" t="str">
            <v/>
          </cell>
          <cell r="P297" t="str">
            <v/>
          </cell>
        </row>
        <row r="298">
          <cell r="A298" t="str">
            <v>GO</v>
          </cell>
          <cell r="B298">
            <v>5</v>
          </cell>
          <cell r="C298">
            <v>3</v>
          </cell>
          <cell r="D298" t="str">
            <v>C</v>
          </cell>
          <cell r="E298">
            <v>1.05</v>
          </cell>
          <cell r="F298">
            <v>37736</v>
          </cell>
          <cell r="G298">
            <v>1.4999999999999999E-2</v>
          </cell>
          <cell r="H298">
            <v>1.2999999999999999E-2</v>
          </cell>
          <cell r="I298" t="str">
            <v>0          0   .</v>
          </cell>
          <cell r="J298">
            <v>0</v>
          </cell>
          <cell r="K298">
            <v>0</v>
          </cell>
          <cell r="L298">
            <v>2003</v>
          </cell>
          <cell r="M298" t="str">
            <v>No Trade</v>
          </cell>
          <cell r="N298" t="str">
            <v/>
          </cell>
          <cell r="O298" t="str">
            <v/>
          </cell>
          <cell r="P298" t="str">
            <v/>
          </cell>
        </row>
        <row r="299">
          <cell r="A299" t="str">
            <v>GO</v>
          </cell>
          <cell r="B299">
            <v>6</v>
          </cell>
          <cell r="C299">
            <v>3</v>
          </cell>
          <cell r="D299" t="str">
            <v>C</v>
          </cell>
          <cell r="E299">
            <v>0.1</v>
          </cell>
          <cell r="F299">
            <v>37768</v>
          </cell>
          <cell r="G299">
            <v>0</v>
          </cell>
          <cell r="H299">
            <v>0</v>
          </cell>
          <cell r="I299" t="str">
            <v>0          0   .</v>
          </cell>
          <cell r="J299">
            <v>0</v>
          </cell>
          <cell r="K299">
            <v>0</v>
          </cell>
          <cell r="L299">
            <v>2003</v>
          </cell>
          <cell r="M299" t="str">
            <v>No Trade</v>
          </cell>
          <cell r="N299" t="str">
            <v/>
          </cell>
          <cell r="O299" t="str">
            <v/>
          </cell>
          <cell r="P299" t="str">
            <v/>
          </cell>
        </row>
        <row r="300">
          <cell r="A300" t="str">
            <v>GO</v>
          </cell>
          <cell r="B300">
            <v>6</v>
          </cell>
          <cell r="C300">
            <v>3</v>
          </cell>
          <cell r="D300" t="str">
            <v>P</v>
          </cell>
          <cell r="E300">
            <v>0.56999999999999995</v>
          </cell>
          <cell r="F300">
            <v>37768</v>
          </cell>
          <cell r="G300">
            <v>0</v>
          </cell>
          <cell r="H300">
            <v>0</v>
          </cell>
          <cell r="I300" t="str">
            <v>0          0   .</v>
          </cell>
          <cell r="J300">
            <v>0</v>
          </cell>
          <cell r="K300">
            <v>0</v>
          </cell>
          <cell r="L300">
            <v>2003</v>
          </cell>
          <cell r="M300" t="str">
            <v>No Trade</v>
          </cell>
          <cell r="N300" t="str">
            <v/>
          </cell>
          <cell r="O300" t="str">
            <v/>
          </cell>
          <cell r="P300" t="str">
            <v/>
          </cell>
        </row>
        <row r="301">
          <cell r="A301" t="str">
            <v>GO</v>
          </cell>
          <cell r="B301">
            <v>6</v>
          </cell>
          <cell r="C301">
            <v>3</v>
          </cell>
          <cell r="D301" t="str">
            <v>P</v>
          </cell>
          <cell r="E301">
            <v>0.59</v>
          </cell>
          <cell r="F301">
            <v>37768</v>
          </cell>
          <cell r="G301">
            <v>0</v>
          </cell>
          <cell r="H301">
            <v>0</v>
          </cell>
          <cell r="I301" t="str">
            <v>0          0   .</v>
          </cell>
          <cell r="J301">
            <v>0</v>
          </cell>
          <cell r="K301">
            <v>0</v>
          </cell>
          <cell r="L301">
            <v>2003</v>
          </cell>
          <cell r="M301" t="str">
            <v>No Trade</v>
          </cell>
          <cell r="N301" t="str">
            <v/>
          </cell>
          <cell r="O301" t="str">
            <v/>
          </cell>
          <cell r="P301" t="str">
            <v/>
          </cell>
        </row>
        <row r="302">
          <cell r="A302" t="str">
            <v>GO</v>
          </cell>
          <cell r="B302">
            <v>6</v>
          </cell>
          <cell r="C302">
            <v>3</v>
          </cell>
          <cell r="D302" t="str">
            <v>P</v>
          </cell>
          <cell r="E302">
            <v>0.6</v>
          </cell>
          <cell r="F302">
            <v>37768</v>
          </cell>
          <cell r="G302">
            <v>0</v>
          </cell>
          <cell r="H302">
            <v>0</v>
          </cell>
          <cell r="I302" t="str">
            <v>0          0   .</v>
          </cell>
          <cell r="J302">
            <v>0</v>
          </cell>
          <cell r="K302">
            <v>0</v>
          </cell>
          <cell r="L302">
            <v>2003</v>
          </cell>
          <cell r="M302" t="str">
            <v>No Trade</v>
          </cell>
          <cell r="N302" t="str">
            <v/>
          </cell>
          <cell r="O302" t="str">
            <v/>
          </cell>
          <cell r="P302" t="str">
            <v/>
          </cell>
        </row>
        <row r="303">
          <cell r="A303" t="str">
            <v>GO</v>
          </cell>
          <cell r="B303">
            <v>6</v>
          </cell>
          <cell r="C303">
            <v>3</v>
          </cell>
          <cell r="D303" t="str">
            <v>P</v>
          </cell>
          <cell r="E303">
            <v>0.63</v>
          </cell>
          <cell r="F303">
            <v>37768</v>
          </cell>
          <cell r="G303">
            <v>1.11E-2</v>
          </cell>
          <cell r="H303">
            <v>1.2999999999999999E-2</v>
          </cell>
          <cell r="I303" t="str">
            <v>1          0   .</v>
          </cell>
          <cell r="J303">
            <v>0</v>
          </cell>
          <cell r="K303">
            <v>0</v>
          </cell>
          <cell r="L303">
            <v>2003</v>
          </cell>
          <cell r="M303" t="str">
            <v>No Trade</v>
          </cell>
          <cell r="N303" t="str">
            <v/>
          </cell>
          <cell r="O303" t="str">
            <v/>
          </cell>
          <cell r="P303" t="str">
            <v/>
          </cell>
        </row>
        <row r="304">
          <cell r="A304" t="str">
            <v>GO</v>
          </cell>
          <cell r="B304">
            <v>6</v>
          </cell>
          <cell r="C304">
            <v>3</v>
          </cell>
          <cell r="D304" t="str">
            <v>P</v>
          </cell>
          <cell r="E304">
            <v>0.65</v>
          </cell>
          <cell r="F304">
            <v>37768</v>
          </cell>
          <cell r="G304">
            <v>1.47E-2</v>
          </cell>
          <cell r="H304">
            <v>1.7000000000000001E-2</v>
          </cell>
          <cell r="I304" t="str">
            <v>2          0   .</v>
          </cell>
          <cell r="J304">
            <v>0</v>
          </cell>
          <cell r="K304">
            <v>0</v>
          </cell>
          <cell r="L304">
            <v>2003</v>
          </cell>
          <cell r="M304" t="str">
            <v>No Trade</v>
          </cell>
          <cell r="N304" t="str">
            <v/>
          </cell>
          <cell r="O304" t="str">
            <v/>
          </cell>
          <cell r="P304" t="str">
            <v/>
          </cell>
        </row>
        <row r="305">
          <cell r="A305" t="str">
            <v>GO</v>
          </cell>
          <cell r="B305">
            <v>6</v>
          </cell>
          <cell r="C305">
            <v>3</v>
          </cell>
          <cell r="D305" t="str">
            <v>P</v>
          </cell>
          <cell r="E305">
            <v>0.67</v>
          </cell>
          <cell r="F305">
            <v>37768</v>
          </cell>
          <cell r="G305">
            <v>0</v>
          </cell>
          <cell r="H305">
            <v>0</v>
          </cell>
          <cell r="I305" t="str">
            <v>0          0   .</v>
          </cell>
          <cell r="J305">
            <v>0</v>
          </cell>
          <cell r="K305">
            <v>0</v>
          </cell>
          <cell r="L305">
            <v>2003</v>
          </cell>
          <cell r="M305" t="str">
            <v>No Trade</v>
          </cell>
          <cell r="N305" t="str">
            <v/>
          </cell>
          <cell r="O305" t="str">
            <v/>
          </cell>
          <cell r="P305" t="str">
            <v/>
          </cell>
        </row>
        <row r="306">
          <cell r="A306" t="str">
            <v>GO</v>
          </cell>
          <cell r="B306">
            <v>6</v>
          </cell>
          <cell r="C306">
            <v>3</v>
          </cell>
          <cell r="D306" t="str">
            <v>P</v>
          </cell>
          <cell r="E306">
            <v>0.68</v>
          </cell>
          <cell r="F306">
            <v>37768</v>
          </cell>
          <cell r="G306">
            <v>2.1600000000000001E-2</v>
          </cell>
          <cell r="H306">
            <v>2.4E-2</v>
          </cell>
          <cell r="I306" t="str">
            <v>9          0   .</v>
          </cell>
          <cell r="J306">
            <v>0</v>
          </cell>
          <cell r="K306">
            <v>0</v>
          </cell>
          <cell r="L306">
            <v>2003</v>
          </cell>
          <cell r="M306" t="str">
            <v>No Trade</v>
          </cell>
          <cell r="N306" t="str">
            <v/>
          </cell>
          <cell r="O306" t="str">
            <v/>
          </cell>
          <cell r="P306" t="str">
            <v/>
          </cell>
        </row>
        <row r="307">
          <cell r="A307" t="str">
            <v>GO</v>
          </cell>
          <cell r="B307">
            <v>6</v>
          </cell>
          <cell r="C307">
            <v>3</v>
          </cell>
          <cell r="D307" t="str">
            <v>P</v>
          </cell>
          <cell r="E307">
            <v>0.69</v>
          </cell>
          <cell r="F307">
            <v>37768</v>
          </cell>
          <cell r="G307">
            <v>0</v>
          </cell>
          <cell r="H307">
            <v>0</v>
          </cell>
          <cell r="I307" t="str">
            <v>0          0   .</v>
          </cell>
          <cell r="J307">
            <v>0</v>
          </cell>
          <cell r="K307">
            <v>0</v>
          </cell>
          <cell r="L307">
            <v>2003</v>
          </cell>
          <cell r="M307" t="str">
            <v>No Trade</v>
          </cell>
          <cell r="N307" t="str">
            <v/>
          </cell>
          <cell r="O307" t="str">
            <v/>
          </cell>
          <cell r="P307" t="str">
            <v/>
          </cell>
        </row>
        <row r="308">
          <cell r="A308" t="str">
            <v>GO</v>
          </cell>
          <cell r="B308">
            <v>6</v>
          </cell>
          <cell r="C308">
            <v>3</v>
          </cell>
          <cell r="D308" t="str">
            <v>P</v>
          </cell>
          <cell r="E308">
            <v>0.7</v>
          </cell>
          <cell r="F308">
            <v>37768</v>
          </cell>
          <cell r="G308">
            <v>2.7199999999999998E-2</v>
          </cell>
          <cell r="H308">
            <v>3.1E-2</v>
          </cell>
          <cell r="I308" t="str">
            <v>2          0   .</v>
          </cell>
          <cell r="J308">
            <v>0</v>
          </cell>
          <cell r="K308">
            <v>0</v>
          </cell>
          <cell r="L308">
            <v>2003</v>
          </cell>
          <cell r="M308" t="str">
            <v>No Trade</v>
          </cell>
          <cell r="N308" t="str">
            <v/>
          </cell>
          <cell r="O308" t="str">
            <v/>
          </cell>
          <cell r="P308" t="str">
            <v/>
          </cell>
        </row>
        <row r="309">
          <cell r="A309" t="str">
            <v>GO</v>
          </cell>
          <cell r="B309">
            <v>6</v>
          </cell>
          <cell r="C309">
            <v>3</v>
          </cell>
          <cell r="D309" t="str">
            <v>P</v>
          </cell>
          <cell r="E309">
            <v>0.71</v>
          </cell>
          <cell r="F309">
            <v>37768</v>
          </cell>
          <cell r="G309">
            <v>3.0300000000000001E-2</v>
          </cell>
          <cell r="H309">
            <v>3.4000000000000002E-2</v>
          </cell>
          <cell r="I309" t="str">
            <v>6          0   .</v>
          </cell>
          <cell r="J309">
            <v>0</v>
          </cell>
          <cell r="K309">
            <v>0</v>
          </cell>
          <cell r="L309">
            <v>2003</v>
          </cell>
          <cell r="M309" t="str">
            <v>No Trade</v>
          </cell>
          <cell r="N309" t="str">
            <v/>
          </cell>
          <cell r="O309" t="str">
            <v/>
          </cell>
          <cell r="P309" t="str">
            <v/>
          </cell>
        </row>
        <row r="310">
          <cell r="A310" t="str">
            <v>GO</v>
          </cell>
          <cell r="B310">
            <v>6</v>
          </cell>
          <cell r="C310">
            <v>3</v>
          </cell>
          <cell r="D310" t="str">
            <v>C</v>
          </cell>
          <cell r="E310">
            <v>0.74</v>
          </cell>
          <cell r="F310">
            <v>37768</v>
          </cell>
          <cell r="G310">
            <v>0.10390000000000001</v>
          </cell>
          <cell r="H310">
            <v>9.2999999999999999E-2</v>
          </cell>
          <cell r="I310" t="str">
            <v>7          0   .</v>
          </cell>
          <cell r="J310">
            <v>0</v>
          </cell>
          <cell r="K310">
            <v>0</v>
          </cell>
          <cell r="L310">
            <v>2003</v>
          </cell>
          <cell r="M310" t="str">
            <v>No Trade</v>
          </cell>
          <cell r="N310" t="str">
            <v/>
          </cell>
          <cell r="O310" t="str">
            <v/>
          </cell>
          <cell r="P310" t="str">
            <v/>
          </cell>
        </row>
        <row r="311">
          <cell r="A311" t="str">
            <v>GO</v>
          </cell>
          <cell r="B311">
            <v>6</v>
          </cell>
          <cell r="C311">
            <v>3</v>
          </cell>
          <cell r="D311" t="str">
            <v>P</v>
          </cell>
          <cell r="E311">
            <v>0.74</v>
          </cell>
          <cell r="F311">
            <v>37768</v>
          </cell>
          <cell r="G311">
            <v>4.1099999999999998E-2</v>
          </cell>
          <cell r="H311">
            <v>4.5999999999999999E-2</v>
          </cell>
          <cell r="I311" t="str">
            <v>4          0   .</v>
          </cell>
          <cell r="J311">
            <v>0</v>
          </cell>
          <cell r="K311">
            <v>0</v>
          </cell>
          <cell r="L311">
            <v>2003</v>
          </cell>
          <cell r="M311" t="str">
            <v>No Trade</v>
          </cell>
          <cell r="N311" t="str">
            <v/>
          </cell>
          <cell r="O311" t="str">
            <v/>
          </cell>
          <cell r="P311" t="str">
            <v/>
          </cell>
        </row>
        <row r="312">
          <cell r="A312" t="str">
            <v>GO</v>
          </cell>
          <cell r="B312">
            <v>6</v>
          </cell>
          <cell r="C312">
            <v>3</v>
          </cell>
          <cell r="D312" t="str">
            <v>C</v>
          </cell>
          <cell r="E312">
            <v>0.75</v>
          </cell>
          <cell r="F312">
            <v>37768</v>
          </cell>
          <cell r="G312">
            <v>9.8100000000000007E-2</v>
          </cell>
          <cell r="H312">
            <v>8.7999999999999995E-2</v>
          </cell>
          <cell r="I312" t="str">
            <v>3          0   .</v>
          </cell>
          <cell r="J312">
            <v>0</v>
          </cell>
          <cell r="K312">
            <v>0</v>
          </cell>
          <cell r="L312">
            <v>2003</v>
          </cell>
          <cell r="M312" t="str">
            <v>No Trade</v>
          </cell>
          <cell r="N312" t="str">
            <v/>
          </cell>
          <cell r="O312" t="str">
            <v/>
          </cell>
          <cell r="P312" t="str">
            <v/>
          </cell>
        </row>
        <row r="313">
          <cell r="A313" t="str">
            <v>GO</v>
          </cell>
          <cell r="B313">
            <v>6</v>
          </cell>
          <cell r="C313">
            <v>3</v>
          </cell>
          <cell r="D313" t="str">
            <v>P</v>
          </cell>
          <cell r="E313">
            <v>0.75</v>
          </cell>
          <cell r="F313">
            <v>37768</v>
          </cell>
          <cell r="G313">
            <v>4.5100000000000001E-2</v>
          </cell>
          <cell r="H313">
            <v>0.05</v>
          </cell>
          <cell r="I313" t="str">
            <v>8          0   .</v>
          </cell>
          <cell r="J313">
            <v>0</v>
          </cell>
          <cell r="K313">
            <v>0</v>
          </cell>
          <cell r="L313">
            <v>2003</v>
          </cell>
          <cell r="M313" t="str">
            <v>No Trade</v>
          </cell>
          <cell r="N313" t="str">
            <v/>
          </cell>
          <cell r="O313" t="str">
            <v/>
          </cell>
          <cell r="P313" t="str">
            <v/>
          </cell>
        </row>
        <row r="314">
          <cell r="A314" t="str">
            <v>GO</v>
          </cell>
          <cell r="B314">
            <v>6</v>
          </cell>
          <cell r="C314">
            <v>3</v>
          </cell>
          <cell r="D314" t="str">
            <v>C</v>
          </cell>
          <cell r="E314">
            <v>0.76</v>
          </cell>
          <cell r="F314">
            <v>37768</v>
          </cell>
          <cell r="G314">
            <v>0</v>
          </cell>
          <cell r="H314">
            <v>0</v>
          </cell>
          <cell r="I314" t="str">
            <v>0          0   .</v>
          </cell>
          <cell r="J314">
            <v>0</v>
          </cell>
          <cell r="K314">
            <v>0</v>
          </cell>
          <cell r="L314">
            <v>2003</v>
          </cell>
          <cell r="M314" t="str">
            <v>No Trade</v>
          </cell>
          <cell r="N314" t="str">
            <v/>
          </cell>
          <cell r="O314" t="str">
            <v/>
          </cell>
          <cell r="P314" t="str">
            <v/>
          </cell>
        </row>
        <row r="315">
          <cell r="A315" t="str">
            <v>GO</v>
          </cell>
          <cell r="B315">
            <v>6</v>
          </cell>
          <cell r="C315">
            <v>3</v>
          </cell>
          <cell r="D315" t="str">
            <v>P</v>
          </cell>
          <cell r="E315">
            <v>0.76</v>
          </cell>
          <cell r="F315">
            <v>37768</v>
          </cell>
          <cell r="G315">
            <v>4.9399999999999999E-2</v>
          </cell>
          <cell r="H315">
            <v>5.5E-2</v>
          </cell>
          <cell r="I315" t="str">
            <v>4          0   .</v>
          </cell>
          <cell r="J315">
            <v>0</v>
          </cell>
          <cell r="K315">
            <v>0</v>
          </cell>
          <cell r="L315">
            <v>2003</v>
          </cell>
          <cell r="M315" t="str">
            <v>No Trade</v>
          </cell>
          <cell r="N315" t="str">
            <v/>
          </cell>
          <cell r="O315" t="str">
            <v/>
          </cell>
          <cell r="P315" t="str">
            <v/>
          </cell>
        </row>
        <row r="316">
          <cell r="A316" t="str">
            <v>GO</v>
          </cell>
          <cell r="B316">
            <v>6</v>
          </cell>
          <cell r="C316">
            <v>3</v>
          </cell>
          <cell r="D316" t="str">
            <v>C</v>
          </cell>
          <cell r="E316">
            <v>0.77</v>
          </cell>
          <cell r="F316">
            <v>37768</v>
          </cell>
          <cell r="G316">
            <v>0</v>
          </cell>
          <cell r="H316">
            <v>0</v>
          </cell>
          <cell r="I316" t="str">
            <v>0          0   .</v>
          </cell>
          <cell r="J316">
            <v>0</v>
          </cell>
          <cell r="K316">
            <v>0</v>
          </cell>
          <cell r="L316">
            <v>2003</v>
          </cell>
          <cell r="M316" t="str">
            <v>No Trade</v>
          </cell>
          <cell r="N316" t="str">
            <v/>
          </cell>
          <cell r="O316" t="str">
            <v/>
          </cell>
          <cell r="P316" t="str">
            <v/>
          </cell>
        </row>
        <row r="317">
          <cell r="A317" t="str">
            <v>GO</v>
          </cell>
          <cell r="B317">
            <v>6</v>
          </cell>
          <cell r="C317">
            <v>3</v>
          </cell>
          <cell r="D317" t="str">
            <v>C</v>
          </cell>
          <cell r="E317">
            <v>0.78</v>
          </cell>
          <cell r="F317">
            <v>37768</v>
          </cell>
          <cell r="G317">
            <v>8.2000000000000003E-2</v>
          </cell>
          <cell r="H317">
            <v>7.2999999999999995E-2</v>
          </cell>
          <cell r="I317" t="str">
            <v>2          0   .</v>
          </cell>
          <cell r="J317">
            <v>0</v>
          </cell>
          <cell r="K317">
            <v>0</v>
          </cell>
          <cell r="L317">
            <v>2003</v>
          </cell>
          <cell r="M317" t="str">
            <v>No Trade</v>
          </cell>
          <cell r="N317" t="str">
            <v/>
          </cell>
          <cell r="O317" t="str">
            <v/>
          </cell>
          <cell r="P317" t="str">
            <v/>
          </cell>
        </row>
        <row r="318">
          <cell r="A318" t="str">
            <v>GO</v>
          </cell>
          <cell r="B318">
            <v>6</v>
          </cell>
          <cell r="C318">
            <v>3</v>
          </cell>
          <cell r="D318" t="str">
            <v>C</v>
          </cell>
          <cell r="E318">
            <v>0.79</v>
          </cell>
          <cell r="F318">
            <v>37768</v>
          </cell>
          <cell r="G318">
            <v>7.7100000000000002E-2</v>
          </cell>
          <cell r="H318">
            <v>6.8000000000000005E-2</v>
          </cell>
          <cell r="I318" t="str">
            <v>6          0   .</v>
          </cell>
          <cell r="J318">
            <v>0</v>
          </cell>
          <cell r="K318">
            <v>0</v>
          </cell>
          <cell r="L318">
            <v>2003</v>
          </cell>
          <cell r="M318" t="str">
            <v>No Trade</v>
          </cell>
          <cell r="N318" t="str">
            <v/>
          </cell>
          <cell r="O318" t="str">
            <v/>
          </cell>
          <cell r="P318" t="str">
            <v/>
          </cell>
        </row>
        <row r="319">
          <cell r="A319" t="str">
            <v>GO</v>
          </cell>
          <cell r="B319">
            <v>6</v>
          </cell>
          <cell r="C319">
            <v>3</v>
          </cell>
          <cell r="D319" t="str">
            <v>P</v>
          </cell>
          <cell r="E319">
            <v>0.79</v>
          </cell>
          <cell r="F319">
            <v>37768</v>
          </cell>
          <cell r="G319">
            <v>7.3499999999999996E-2</v>
          </cell>
          <cell r="H319">
            <v>7.2999999999999995E-2</v>
          </cell>
          <cell r="I319" t="str">
            <v>5          0   .</v>
          </cell>
          <cell r="J319">
            <v>0</v>
          </cell>
          <cell r="K319">
            <v>0</v>
          </cell>
          <cell r="L319">
            <v>2003</v>
          </cell>
          <cell r="M319" t="str">
            <v>No Trade</v>
          </cell>
          <cell r="N319" t="str">
            <v/>
          </cell>
          <cell r="O319" t="str">
            <v/>
          </cell>
          <cell r="P319" t="str">
            <v/>
          </cell>
        </row>
        <row r="320">
          <cell r="A320" t="str">
            <v>GO</v>
          </cell>
          <cell r="B320">
            <v>6</v>
          </cell>
          <cell r="C320">
            <v>3</v>
          </cell>
          <cell r="D320" t="str">
            <v>C</v>
          </cell>
          <cell r="E320">
            <v>0.8</v>
          </cell>
          <cell r="F320">
            <v>37768</v>
          </cell>
          <cell r="G320">
            <v>7.2499999999999995E-2</v>
          </cell>
          <cell r="H320">
            <v>6.4000000000000001E-2</v>
          </cell>
          <cell r="I320" t="str">
            <v>5          0   .</v>
          </cell>
          <cell r="J320">
            <v>0</v>
          </cell>
          <cell r="K320">
            <v>0</v>
          </cell>
          <cell r="L320">
            <v>2003</v>
          </cell>
          <cell r="M320" t="str">
            <v>No Trade</v>
          </cell>
          <cell r="N320" t="str">
            <v/>
          </cell>
          <cell r="O320" t="str">
            <v/>
          </cell>
          <cell r="P320" t="str">
            <v/>
          </cell>
        </row>
        <row r="321">
          <cell r="A321" t="str">
            <v>GO</v>
          </cell>
          <cell r="B321">
            <v>6</v>
          </cell>
          <cell r="C321">
            <v>3</v>
          </cell>
          <cell r="D321" t="str">
            <v>P</v>
          </cell>
          <cell r="E321">
            <v>0.8</v>
          </cell>
          <cell r="F321">
            <v>37768</v>
          </cell>
          <cell r="G321">
            <v>6.88E-2</v>
          </cell>
          <cell r="H321">
            <v>7.5999999999999998E-2</v>
          </cell>
          <cell r="I321" t="str">
            <v>6          0   .</v>
          </cell>
          <cell r="J321">
            <v>0</v>
          </cell>
          <cell r="K321">
            <v>0</v>
          </cell>
          <cell r="L321">
            <v>2003</v>
          </cell>
          <cell r="M321" t="str">
            <v>No Trade</v>
          </cell>
          <cell r="N321" t="str">
            <v/>
          </cell>
          <cell r="O321" t="str">
            <v/>
          </cell>
          <cell r="P321" t="str">
            <v/>
          </cell>
        </row>
        <row r="322">
          <cell r="A322" t="str">
            <v>GO</v>
          </cell>
          <cell r="B322">
            <v>6</v>
          </cell>
          <cell r="C322">
            <v>3</v>
          </cell>
          <cell r="D322" t="str">
            <v>C</v>
          </cell>
          <cell r="E322">
            <v>0.81</v>
          </cell>
          <cell r="F322">
            <v>37768</v>
          </cell>
          <cell r="G322">
            <v>6.8199999999999997E-2</v>
          </cell>
          <cell r="H322">
            <v>0.06</v>
          </cell>
          <cell r="I322" t="str">
            <v>7          0   .</v>
          </cell>
          <cell r="J322">
            <v>0</v>
          </cell>
          <cell r="K322">
            <v>0</v>
          </cell>
          <cell r="L322">
            <v>2003</v>
          </cell>
          <cell r="M322" t="str">
            <v>No Trade</v>
          </cell>
          <cell r="N322" t="str">
            <v/>
          </cell>
          <cell r="O322" t="str">
            <v/>
          </cell>
          <cell r="P322" t="str">
            <v/>
          </cell>
        </row>
        <row r="323">
          <cell r="A323" t="str">
            <v>GO</v>
          </cell>
          <cell r="B323">
            <v>6</v>
          </cell>
          <cell r="C323">
            <v>3</v>
          </cell>
          <cell r="D323" t="str">
            <v>P</v>
          </cell>
          <cell r="E323">
            <v>0.81</v>
          </cell>
          <cell r="F323">
            <v>37768</v>
          </cell>
          <cell r="G323">
            <v>7.4499999999999997E-2</v>
          </cell>
          <cell r="H323">
            <v>8.2000000000000003E-2</v>
          </cell>
          <cell r="I323" t="str">
            <v>8          0   .</v>
          </cell>
          <cell r="J323">
            <v>0</v>
          </cell>
          <cell r="K323">
            <v>0</v>
          </cell>
          <cell r="L323">
            <v>2003</v>
          </cell>
          <cell r="M323" t="str">
            <v>No Trade</v>
          </cell>
          <cell r="N323" t="str">
            <v/>
          </cell>
          <cell r="O323" t="str">
            <v/>
          </cell>
          <cell r="P323" t="str">
            <v/>
          </cell>
        </row>
        <row r="324">
          <cell r="A324" t="str">
            <v>GO</v>
          </cell>
          <cell r="B324">
            <v>6</v>
          </cell>
          <cell r="C324">
            <v>3</v>
          </cell>
          <cell r="D324" t="str">
            <v>C</v>
          </cell>
          <cell r="E324">
            <v>0.82</v>
          </cell>
          <cell r="F324">
            <v>37768</v>
          </cell>
          <cell r="G324">
            <v>6.4199999999999993E-2</v>
          </cell>
          <cell r="H324">
            <v>5.7000000000000002E-2</v>
          </cell>
          <cell r="I324" t="str">
            <v>0          0   .</v>
          </cell>
          <cell r="J324">
            <v>0</v>
          </cell>
          <cell r="K324">
            <v>0</v>
          </cell>
          <cell r="L324">
            <v>2003</v>
          </cell>
          <cell r="M324" t="str">
            <v>No Trade</v>
          </cell>
          <cell r="N324" t="str">
            <v/>
          </cell>
          <cell r="O324" t="str">
            <v/>
          </cell>
          <cell r="P324" t="str">
            <v/>
          </cell>
        </row>
        <row r="325">
          <cell r="A325" t="str">
            <v>GO</v>
          </cell>
          <cell r="B325">
            <v>6</v>
          </cell>
          <cell r="C325">
            <v>3</v>
          </cell>
          <cell r="D325" t="str">
            <v>C</v>
          </cell>
          <cell r="E325">
            <v>0.83</v>
          </cell>
          <cell r="F325">
            <v>37768</v>
          </cell>
          <cell r="G325">
            <v>6.0499999999999998E-2</v>
          </cell>
          <cell r="H325">
            <v>5.2999999999999999E-2</v>
          </cell>
          <cell r="I325" t="str">
            <v>6          0   .</v>
          </cell>
          <cell r="J325">
            <v>0</v>
          </cell>
          <cell r="K325">
            <v>0</v>
          </cell>
          <cell r="L325">
            <v>2003</v>
          </cell>
          <cell r="M325" t="str">
            <v>No Trade</v>
          </cell>
          <cell r="N325" t="str">
            <v/>
          </cell>
          <cell r="O325" t="str">
            <v/>
          </cell>
          <cell r="P325" t="str">
            <v/>
          </cell>
        </row>
        <row r="326">
          <cell r="A326" t="str">
            <v>GO</v>
          </cell>
          <cell r="B326">
            <v>6</v>
          </cell>
          <cell r="C326">
            <v>3</v>
          </cell>
          <cell r="D326" t="str">
            <v>C</v>
          </cell>
          <cell r="E326">
            <v>0.84</v>
          </cell>
          <cell r="F326">
            <v>37768</v>
          </cell>
          <cell r="G326">
            <v>5.6899999999999999E-2</v>
          </cell>
          <cell r="H326">
            <v>0.05</v>
          </cell>
          <cell r="I326" t="str">
            <v>3          0   .</v>
          </cell>
          <cell r="J326">
            <v>0</v>
          </cell>
          <cell r="K326">
            <v>0</v>
          </cell>
          <cell r="L326">
            <v>2003</v>
          </cell>
          <cell r="M326" t="str">
            <v>No Trade</v>
          </cell>
          <cell r="N326" t="str">
            <v/>
          </cell>
          <cell r="O326" t="str">
            <v/>
          </cell>
          <cell r="P326" t="str">
            <v/>
          </cell>
        </row>
        <row r="327">
          <cell r="A327" t="str">
            <v>GO</v>
          </cell>
          <cell r="B327">
            <v>6</v>
          </cell>
          <cell r="C327">
            <v>3</v>
          </cell>
          <cell r="D327" t="str">
            <v>C</v>
          </cell>
          <cell r="E327">
            <v>0.85</v>
          </cell>
          <cell r="F327">
            <v>37768</v>
          </cell>
          <cell r="G327">
            <v>5.3499999999999999E-2</v>
          </cell>
          <cell r="H327">
            <v>4.7E-2</v>
          </cell>
          <cell r="I327" t="str">
            <v>3          0   .</v>
          </cell>
          <cell r="J327">
            <v>0</v>
          </cell>
          <cell r="K327">
            <v>0</v>
          </cell>
          <cell r="L327">
            <v>2003</v>
          </cell>
          <cell r="M327" t="str">
            <v>No Trade</v>
          </cell>
          <cell r="N327" t="str">
            <v/>
          </cell>
          <cell r="O327" t="str">
            <v/>
          </cell>
          <cell r="P327" t="str">
            <v/>
          </cell>
        </row>
        <row r="328">
          <cell r="A328" t="str">
            <v>GO</v>
          </cell>
          <cell r="B328">
            <v>6</v>
          </cell>
          <cell r="C328">
            <v>3</v>
          </cell>
          <cell r="D328" t="str">
            <v>C</v>
          </cell>
          <cell r="E328">
            <v>0.86</v>
          </cell>
          <cell r="F328">
            <v>37768</v>
          </cell>
          <cell r="G328">
            <v>5.0299999999999997E-2</v>
          </cell>
          <cell r="H328">
            <v>4.3999999999999997E-2</v>
          </cell>
          <cell r="I328" t="str">
            <v>4          5   .</v>
          </cell>
          <cell r="J328">
            <v>0</v>
          </cell>
          <cell r="K328">
            <v>0</v>
          </cell>
          <cell r="L328">
            <v>2003</v>
          </cell>
          <cell r="M328" t="str">
            <v>No Trade</v>
          </cell>
          <cell r="N328" t="str">
            <v/>
          </cell>
          <cell r="O328" t="str">
            <v/>
          </cell>
          <cell r="P328" t="str">
            <v/>
          </cell>
        </row>
        <row r="329">
          <cell r="A329" t="str">
            <v>GO</v>
          </cell>
          <cell r="B329">
            <v>6</v>
          </cell>
          <cell r="C329">
            <v>3</v>
          </cell>
          <cell r="D329" t="str">
            <v>C</v>
          </cell>
          <cell r="E329">
            <v>0.87</v>
          </cell>
          <cell r="F329">
            <v>37768</v>
          </cell>
          <cell r="G329">
            <v>4.7300000000000002E-2</v>
          </cell>
          <cell r="H329">
            <v>4.1000000000000002E-2</v>
          </cell>
          <cell r="I329" t="str">
            <v>6          0   .</v>
          </cell>
          <cell r="J329">
            <v>0</v>
          </cell>
          <cell r="K329">
            <v>0</v>
          </cell>
          <cell r="L329">
            <v>2003</v>
          </cell>
          <cell r="M329" t="str">
            <v>No Trade</v>
          </cell>
          <cell r="N329" t="str">
            <v/>
          </cell>
          <cell r="O329" t="str">
            <v/>
          </cell>
          <cell r="P329" t="str">
            <v/>
          </cell>
        </row>
        <row r="330">
          <cell r="A330" t="str">
            <v>GO</v>
          </cell>
          <cell r="B330">
            <v>6</v>
          </cell>
          <cell r="C330">
            <v>3</v>
          </cell>
          <cell r="D330" t="str">
            <v>C</v>
          </cell>
          <cell r="E330">
            <v>0.88</v>
          </cell>
          <cell r="F330">
            <v>37768</v>
          </cell>
          <cell r="G330">
            <v>4.4499999999999998E-2</v>
          </cell>
          <cell r="H330">
            <v>3.9E-2</v>
          </cell>
          <cell r="I330" t="str">
            <v>1          0   .</v>
          </cell>
          <cell r="J330">
            <v>0</v>
          </cell>
          <cell r="K330">
            <v>0</v>
          </cell>
          <cell r="L330">
            <v>2003</v>
          </cell>
          <cell r="M330" t="str">
            <v>No Trade</v>
          </cell>
          <cell r="N330" t="str">
            <v/>
          </cell>
          <cell r="O330" t="str">
            <v/>
          </cell>
          <cell r="P330" t="str">
            <v/>
          </cell>
        </row>
        <row r="331">
          <cell r="A331" t="str">
            <v>GO</v>
          </cell>
          <cell r="B331">
            <v>6</v>
          </cell>
          <cell r="C331">
            <v>3</v>
          </cell>
          <cell r="D331" t="str">
            <v>C</v>
          </cell>
          <cell r="E331">
            <v>0.89</v>
          </cell>
          <cell r="F331">
            <v>37768</v>
          </cell>
          <cell r="G331">
            <v>4.2999999999999997E-2</v>
          </cell>
          <cell r="H331">
            <v>3.5999999999999997E-2</v>
          </cell>
          <cell r="I331" t="str">
            <v>7          0   .</v>
          </cell>
          <cell r="J331">
            <v>0</v>
          </cell>
          <cell r="K331">
            <v>0</v>
          </cell>
          <cell r="L331">
            <v>2003</v>
          </cell>
          <cell r="M331" t="str">
            <v>No Trade</v>
          </cell>
          <cell r="N331" t="str">
            <v/>
          </cell>
          <cell r="O331" t="str">
            <v/>
          </cell>
          <cell r="P331" t="str">
            <v/>
          </cell>
        </row>
        <row r="332">
          <cell r="A332" t="str">
            <v>GO</v>
          </cell>
          <cell r="B332">
            <v>6</v>
          </cell>
          <cell r="C332">
            <v>3</v>
          </cell>
          <cell r="D332" t="str">
            <v>C</v>
          </cell>
          <cell r="E332">
            <v>0.9</v>
          </cell>
          <cell r="F332">
            <v>37768</v>
          </cell>
          <cell r="G332">
            <v>4.2500000000000003E-2</v>
          </cell>
          <cell r="H332">
            <v>3.5000000000000003E-2</v>
          </cell>
          <cell r="I332" t="str">
            <v>0          0   .</v>
          </cell>
          <cell r="J332">
            <v>0</v>
          </cell>
          <cell r="K332">
            <v>0</v>
          </cell>
          <cell r="L332">
            <v>2003</v>
          </cell>
          <cell r="M332" t="str">
            <v>No Trade</v>
          </cell>
          <cell r="N332" t="str">
            <v/>
          </cell>
          <cell r="O332" t="str">
            <v/>
          </cell>
          <cell r="P332" t="str">
            <v/>
          </cell>
        </row>
        <row r="333">
          <cell r="A333" t="str">
            <v>GO</v>
          </cell>
          <cell r="B333">
            <v>6</v>
          </cell>
          <cell r="C333">
            <v>3</v>
          </cell>
          <cell r="D333" t="str">
            <v>C</v>
          </cell>
          <cell r="E333">
            <v>0.91</v>
          </cell>
          <cell r="F333">
            <v>37768</v>
          </cell>
          <cell r="G333">
            <v>3.6900000000000002E-2</v>
          </cell>
          <cell r="H333">
            <v>3.2000000000000001E-2</v>
          </cell>
          <cell r="I333" t="str">
            <v>3          0   .</v>
          </cell>
          <cell r="J333">
            <v>0</v>
          </cell>
          <cell r="K333">
            <v>0</v>
          </cell>
          <cell r="L333">
            <v>2003</v>
          </cell>
          <cell r="M333" t="str">
            <v>No Trade</v>
          </cell>
          <cell r="N333" t="str">
            <v/>
          </cell>
          <cell r="O333" t="str">
            <v/>
          </cell>
          <cell r="P333" t="str">
            <v/>
          </cell>
        </row>
        <row r="334">
          <cell r="A334" t="str">
            <v>GO</v>
          </cell>
          <cell r="B334">
            <v>6</v>
          </cell>
          <cell r="C334">
            <v>3</v>
          </cell>
          <cell r="D334" t="str">
            <v>C</v>
          </cell>
          <cell r="E334">
            <v>0.92</v>
          </cell>
          <cell r="F334">
            <v>37768</v>
          </cell>
          <cell r="G334">
            <v>3.4700000000000002E-2</v>
          </cell>
          <cell r="H334">
            <v>0.03</v>
          </cell>
          <cell r="I334" t="str">
            <v>3          5   .</v>
          </cell>
          <cell r="J334">
            <v>0</v>
          </cell>
          <cell r="K334">
            <v>0</v>
          </cell>
          <cell r="L334">
            <v>2003</v>
          </cell>
          <cell r="M334" t="str">
            <v>No Trade</v>
          </cell>
          <cell r="N334" t="str">
            <v/>
          </cell>
          <cell r="O334" t="str">
            <v/>
          </cell>
          <cell r="P334" t="str">
            <v/>
          </cell>
        </row>
        <row r="335">
          <cell r="A335" t="str">
            <v>GO</v>
          </cell>
          <cell r="B335">
            <v>6</v>
          </cell>
          <cell r="C335">
            <v>3</v>
          </cell>
          <cell r="D335" t="str">
            <v>C</v>
          </cell>
          <cell r="E335">
            <v>0.93</v>
          </cell>
          <cell r="F335">
            <v>37768</v>
          </cell>
          <cell r="G335">
            <v>3.2599999999999997E-2</v>
          </cell>
          <cell r="H335">
            <v>2.8000000000000001E-2</v>
          </cell>
          <cell r="I335" t="str">
            <v>4          0   .</v>
          </cell>
          <cell r="J335">
            <v>0</v>
          </cell>
          <cell r="K335">
            <v>0</v>
          </cell>
          <cell r="L335">
            <v>2003</v>
          </cell>
          <cell r="M335" t="str">
            <v>No Trade</v>
          </cell>
          <cell r="N335" t="str">
            <v/>
          </cell>
          <cell r="O335" t="str">
            <v/>
          </cell>
          <cell r="P335" t="str">
            <v/>
          </cell>
        </row>
        <row r="336">
          <cell r="A336" t="str">
            <v>GO</v>
          </cell>
          <cell r="B336">
            <v>6</v>
          </cell>
          <cell r="C336">
            <v>3</v>
          </cell>
          <cell r="D336" t="str">
            <v>C</v>
          </cell>
          <cell r="E336">
            <v>0.94</v>
          </cell>
          <cell r="F336">
            <v>37768</v>
          </cell>
          <cell r="G336">
            <v>3.0599999999999999E-2</v>
          </cell>
          <cell r="H336">
            <v>2.5999999999999999E-2</v>
          </cell>
          <cell r="I336" t="str">
            <v>6          0   .</v>
          </cell>
          <cell r="J336">
            <v>0</v>
          </cell>
          <cell r="K336">
            <v>0</v>
          </cell>
          <cell r="L336">
            <v>2003</v>
          </cell>
          <cell r="M336" t="str">
            <v>No Trade</v>
          </cell>
          <cell r="N336" t="str">
            <v/>
          </cell>
          <cell r="O336" t="str">
            <v/>
          </cell>
          <cell r="P336" t="str">
            <v/>
          </cell>
        </row>
        <row r="337">
          <cell r="A337" t="str">
            <v>GO</v>
          </cell>
          <cell r="B337">
            <v>6</v>
          </cell>
          <cell r="C337">
            <v>3</v>
          </cell>
          <cell r="D337" t="str">
            <v>C</v>
          </cell>
          <cell r="E337">
            <v>0.95</v>
          </cell>
          <cell r="F337">
            <v>37768</v>
          </cell>
          <cell r="G337">
            <v>2.87E-2</v>
          </cell>
          <cell r="H337">
            <v>2.5000000000000001E-2</v>
          </cell>
          <cell r="I337" t="str">
            <v>0          0   .</v>
          </cell>
          <cell r="J337">
            <v>0</v>
          </cell>
          <cell r="K337">
            <v>0</v>
          </cell>
          <cell r="L337">
            <v>2003</v>
          </cell>
          <cell r="M337" t="str">
            <v>No Trade</v>
          </cell>
          <cell r="N337" t="str">
            <v/>
          </cell>
          <cell r="O337" t="str">
            <v/>
          </cell>
          <cell r="P337" t="str">
            <v/>
          </cell>
        </row>
        <row r="338">
          <cell r="A338" t="str">
            <v>GO</v>
          </cell>
          <cell r="B338">
            <v>6</v>
          </cell>
          <cell r="C338">
            <v>3</v>
          </cell>
          <cell r="D338" t="str">
            <v>C</v>
          </cell>
          <cell r="E338">
            <v>1</v>
          </cell>
          <cell r="F338">
            <v>37768</v>
          </cell>
          <cell r="G338">
            <v>2.1000000000000001E-2</v>
          </cell>
          <cell r="H338">
            <v>1.7999999999999999E-2</v>
          </cell>
          <cell r="I338" t="str">
            <v>2          0   .</v>
          </cell>
          <cell r="J338">
            <v>0</v>
          </cell>
          <cell r="K338">
            <v>0</v>
          </cell>
          <cell r="L338">
            <v>2003</v>
          </cell>
          <cell r="M338" t="str">
            <v>No Trade</v>
          </cell>
          <cell r="N338" t="str">
            <v/>
          </cell>
          <cell r="O338" t="str">
            <v/>
          </cell>
          <cell r="P338" t="str">
            <v/>
          </cell>
        </row>
        <row r="339">
          <cell r="A339" t="str">
            <v>GO</v>
          </cell>
          <cell r="B339">
            <v>6</v>
          </cell>
          <cell r="C339">
            <v>3</v>
          </cell>
          <cell r="D339" t="str">
            <v>C</v>
          </cell>
          <cell r="E339">
            <v>1.05</v>
          </cell>
          <cell r="F339">
            <v>37768</v>
          </cell>
          <cell r="G339">
            <v>1.54E-2</v>
          </cell>
          <cell r="H339">
            <v>1.7000000000000001E-2</v>
          </cell>
          <cell r="I339" t="str">
            <v>0          0   .</v>
          </cell>
          <cell r="J339">
            <v>0</v>
          </cell>
          <cell r="K339">
            <v>0</v>
          </cell>
          <cell r="L339">
            <v>2003</v>
          </cell>
          <cell r="M339" t="str">
            <v>No Trade</v>
          </cell>
          <cell r="N339" t="str">
            <v/>
          </cell>
          <cell r="O339" t="str">
            <v/>
          </cell>
          <cell r="P339" t="str">
            <v/>
          </cell>
        </row>
        <row r="340">
          <cell r="A340" t="str">
            <v>GO</v>
          </cell>
          <cell r="B340">
            <v>7</v>
          </cell>
          <cell r="C340">
            <v>3</v>
          </cell>
          <cell r="D340" t="str">
            <v>P</v>
          </cell>
          <cell r="E340">
            <v>0.6</v>
          </cell>
          <cell r="F340">
            <v>37797</v>
          </cell>
          <cell r="G340">
            <v>0</v>
          </cell>
          <cell r="H340">
            <v>0</v>
          </cell>
          <cell r="I340" t="str">
            <v>0          0   .</v>
          </cell>
          <cell r="J340">
            <v>0</v>
          </cell>
          <cell r="K340">
            <v>0</v>
          </cell>
          <cell r="L340">
            <v>2003</v>
          </cell>
          <cell r="M340" t="str">
            <v>No Trade</v>
          </cell>
          <cell r="N340" t="str">
            <v/>
          </cell>
          <cell r="O340" t="str">
            <v/>
          </cell>
          <cell r="P340" t="str">
            <v/>
          </cell>
        </row>
        <row r="341">
          <cell r="A341" t="str">
            <v>GO</v>
          </cell>
          <cell r="B341">
            <v>7</v>
          </cell>
          <cell r="C341">
            <v>3</v>
          </cell>
          <cell r="D341" t="str">
            <v>P</v>
          </cell>
          <cell r="E341">
            <v>0.64</v>
          </cell>
          <cell r="F341">
            <v>37797</v>
          </cell>
          <cell r="G341">
            <v>0</v>
          </cell>
          <cell r="H341">
            <v>0</v>
          </cell>
          <cell r="I341" t="str">
            <v>0          0   .</v>
          </cell>
          <cell r="J341">
            <v>0</v>
          </cell>
          <cell r="K341">
            <v>0</v>
          </cell>
          <cell r="L341">
            <v>2003</v>
          </cell>
          <cell r="M341" t="str">
            <v>No Trade</v>
          </cell>
          <cell r="N341" t="str">
            <v/>
          </cell>
          <cell r="O341" t="str">
            <v/>
          </cell>
          <cell r="P341" t="str">
            <v/>
          </cell>
        </row>
        <row r="342">
          <cell r="A342" t="str">
            <v>GO</v>
          </cell>
          <cell r="B342">
            <v>7</v>
          </cell>
          <cell r="C342">
            <v>3</v>
          </cell>
          <cell r="D342" t="str">
            <v>P</v>
          </cell>
          <cell r="E342">
            <v>0.65</v>
          </cell>
          <cell r="F342">
            <v>37797</v>
          </cell>
          <cell r="G342">
            <v>1.9900000000000001E-2</v>
          </cell>
          <cell r="H342">
            <v>2.1999999999999999E-2</v>
          </cell>
          <cell r="I342" t="str">
            <v>9          0   .</v>
          </cell>
          <cell r="J342">
            <v>0</v>
          </cell>
          <cell r="K342">
            <v>0</v>
          </cell>
          <cell r="L342">
            <v>2003</v>
          </cell>
          <cell r="M342" t="str">
            <v>No Trade</v>
          </cell>
          <cell r="N342" t="str">
            <v/>
          </cell>
          <cell r="O342" t="str">
            <v/>
          </cell>
          <cell r="P342" t="str">
            <v/>
          </cell>
        </row>
        <row r="343">
          <cell r="A343" t="str">
            <v>GO</v>
          </cell>
          <cell r="B343">
            <v>7</v>
          </cell>
          <cell r="C343">
            <v>3</v>
          </cell>
          <cell r="D343" t="str">
            <v>P</v>
          </cell>
          <cell r="E343">
            <v>0.7</v>
          </cell>
          <cell r="F343">
            <v>37797</v>
          </cell>
          <cell r="G343">
            <v>7.51E-2</v>
          </cell>
          <cell r="H343">
            <v>7.4999999999999997E-2</v>
          </cell>
          <cell r="I343" t="str">
            <v>1          0   .</v>
          </cell>
          <cell r="J343">
            <v>0</v>
          </cell>
          <cell r="K343">
            <v>0</v>
          </cell>
          <cell r="L343">
            <v>2003</v>
          </cell>
          <cell r="M343" t="str">
            <v>No Trade</v>
          </cell>
          <cell r="N343" t="str">
            <v/>
          </cell>
          <cell r="O343" t="str">
            <v/>
          </cell>
          <cell r="P343" t="str">
            <v/>
          </cell>
        </row>
        <row r="344">
          <cell r="A344" t="str">
            <v>GO</v>
          </cell>
          <cell r="B344">
            <v>7</v>
          </cell>
          <cell r="C344">
            <v>3</v>
          </cell>
          <cell r="D344" t="str">
            <v>C</v>
          </cell>
          <cell r="E344">
            <v>0.77</v>
          </cell>
          <cell r="F344">
            <v>37797</v>
          </cell>
          <cell r="G344">
            <v>8.1799999999999998E-2</v>
          </cell>
          <cell r="H344">
            <v>7.2999999999999995E-2</v>
          </cell>
          <cell r="I344" t="str">
            <v>4          0   .</v>
          </cell>
          <cell r="J344">
            <v>0</v>
          </cell>
          <cell r="K344">
            <v>0</v>
          </cell>
          <cell r="L344">
            <v>2003</v>
          </cell>
          <cell r="M344" t="str">
            <v>No Trade</v>
          </cell>
          <cell r="N344" t="str">
            <v/>
          </cell>
          <cell r="O344" t="str">
            <v/>
          </cell>
          <cell r="P344" t="str">
            <v/>
          </cell>
        </row>
        <row r="345">
          <cell r="A345" t="str">
            <v>GO</v>
          </cell>
          <cell r="B345">
            <v>7</v>
          </cell>
          <cell r="C345">
            <v>3</v>
          </cell>
          <cell r="D345" t="str">
            <v>P</v>
          </cell>
          <cell r="E345">
            <v>0.77</v>
          </cell>
          <cell r="F345">
            <v>37797</v>
          </cell>
          <cell r="G345">
            <v>6.4399999999999999E-2</v>
          </cell>
          <cell r="H345">
            <v>7.0999999999999994E-2</v>
          </cell>
          <cell r="I345" t="str">
            <v>0          0   .</v>
          </cell>
          <cell r="J345">
            <v>0</v>
          </cell>
          <cell r="K345">
            <v>0</v>
          </cell>
          <cell r="L345">
            <v>2003</v>
          </cell>
          <cell r="M345" t="str">
            <v>No Trade</v>
          </cell>
          <cell r="N345" t="str">
            <v/>
          </cell>
          <cell r="O345" t="str">
            <v/>
          </cell>
          <cell r="P345" t="str">
            <v/>
          </cell>
        </row>
        <row r="346">
          <cell r="A346" t="str">
            <v>GO</v>
          </cell>
          <cell r="B346">
            <v>7</v>
          </cell>
          <cell r="C346">
            <v>3</v>
          </cell>
          <cell r="D346" t="str">
            <v>C</v>
          </cell>
          <cell r="E346">
            <v>0.79</v>
          </cell>
          <cell r="F346">
            <v>37797</v>
          </cell>
          <cell r="G346">
            <v>7.2499999999999995E-2</v>
          </cell>
          <cell r="H346">
            <v>6.5000000000000002E-2</v>
          </cell>
          <cell r="I346" t="str">
            <v>3         50   .</v>
          </cell>
          <cell r="J346">
            <v>0</v>
          </cell>
          <cell r="K346">
            <v>0</v>
          </cell>
          <cell r="L346">
            <v>2003</v>
          </cell>
          <cell r="M346" t="str">
            <v>No Trade</v>
          </cell>
          <cell r="N346" t="str">
            <v/>
          </cell>
          <cell r="O346" t="str">
            <v/>
          </cell>
          <cell r="P346" t="str">
            <v/>
          </cell>
        </row>
        <row r="347">
          <cell r="A347" t="str">
            <v>GO</v>
          </cell>
          <cell r="B347">
            <v>7</v>
          </cell>
          <cell r="C347">
            <v>3</v>
          </cell>
          <cell r="D347" t="str">
            <v>P</v>
          </cell>
          <cell r="E347">
            <v>0.79</v>
          </cell>
          <cell r="F347">
            <v>37797</v>
          </cell>
          <cell r="G347">
            <v>7.4800000000000005E-2</v>
          </cell>
          <cell r="H347">
            <v>8.2000000000000003E-2</v>
          </cell>
          <cell r="I347" t="str">
            <v>9         50   .</v>
          </cell>
          <cell r="J347">
            <v>0</v>
          </cell>
          <cell r="K347">
            <v>0</v>
          </cell>
          <cell r="L347">
            <v>2003</v>
          </cell>
          <cell r="M347" t="str">
            <v>No Trade</v>
          </cell>
          <cell r="N347" t="str">
            <v/>
          </cell>
          <cell r="O347" t="str">
            <v/>
          </cell>
          <cell r="P347" t="str">
            <v/>
          </cell>
        </row>
        <row r="348">
          <cell r="A348" t="str">
            <v>GO</v>
          </cell>
          <cell r="B348">
            <v>7</v>
          </cell>
          <cell r="C348">
            <v>3</v>
          </cell>
          <cell r="D348" t="str">
            <v>C</v>
          </cell>
          <cell r="E348">
            <v>0.8</v>
          </cell>
          <cell r="F348">
            <v>37797</v>
          </cell>
          <cell r="G348">
            <v>6.8500000000000005E-2</v>
          </cell>
          <cell r="H348">
            <v>6.0999999999999999E-2</v>
          </cell>
          <cell r="I348" t="str">
            <v>6          0   .</v>
          </cell>
          <cell r="J348">
            <v>0</v>
          </cell>
          <cell r="K348">
            <v>0</v>
          </cell>
          <cell r="L348">
            <v>2003</v>
          </cell>
          <cell r="M348" t="str">
            <v>No Trade</v>
          </cell>
          <cell r="N348" t="str">
            <v/>
          </cell>
          <cell r="O348" t="str">
            <v/>
          </cell>
          <cell r="P348" t="str">
            <v/>
          </cell>
        </row>
        <row r="349">
          <cell r="A349" t="str">
            <v>GO</v>
          </cell>
          <cell r="B349">
            <v>7</v>
          </cell>
          <cell r="C349">
            <v>3</v>
          </cell>
          <cell r="D349" t="str">
            <v>C</v>
          </cell>
          <cell r="E349">
            <v>0.83</v>
          </cell>
          <cell r="F349">
            <v>37797</v>
          </cell>
          <cell r="G349">
            <v>5.7599999999999998E-2</v>
          </cell>
          <cell r="H349">
            <v>5.0999999999999997E-2</v>
          </cell>
          <cell r="I349" t="str">
            <v>6          0   .</v>
          </cell>
          <cell r="J349">
            <v>0</v>
          </cell>
          <cell r="K349">
            <v>0</v>
          </cell>
          <cell r="L349">
            <v>2003</v>
          </cell>
          <cell r="M349" t="str">
            <v>No Trade</v>
          </cell>
          <cell r="N349" t="str">
            <v/>
          </cell>
          <cell r="O349" t="str">
            <v/>
          </cell>
          <cell r="P349" t="str">
            <v/>
          </cell>
        </row>
        <row r="350">
          <cell r="A350" t="str">
            <v>GO</v>
          </cell>
          <cell r="B350">
            <v>7</v>
          </cell>
          <cell r="C350">
            <v>3</v>
          </cell>
          <cell r="D350" t="str">
            <v>C</v>
          </cell>
          <cell r="E350">
            <v>0.86</v>
          </cell>
          <cell r="F350">
            <v>37797</v>
          </cell>
          <cell r="G350">
            <v>4.8399999999999999E-2</v>
          </cell>
          <cell r="H350">
            <v>4.2999999999999997E-2</v>
          </cell>
          <cell r="I350" t="str">
            <v>2          0   .</v>
          </cell>
          <cell r="J350">
            <v>0</v>
          </cell>
          <cell r="K350">
            <v>0</v>
          </cell>
          <cell r="L350">
            <v>2003</v>
          </cell>
          <cell r="M350" t="str">
            <v>No Trade</v>
          </cell>
          <cell r="N350" t="str">
            <v/>
          </cell>
          <cell r="O350" t="str">
            <v/>
          </cell>
          <cell r="P350" t="str">
            <v/>
          </cell>
        </row>
        <row r="351">
          <cell r="A351" t="str">
            <v>GO</v>
          </cell>
          <cell r="B351">
            <v>8</v>
          </cell>
          <cell r="C351">
            <v>3</v>
          </cell>
          <cell r="D351" t="str">
            <v>C</v>
          </cell>
          <cell r="E351">
            <v>0.7</v>
          </cell>
          <cell r="F351">
            <v>37830</v>
          </cell>
          <cell r="G351">
            <v>0</v>
          </cell>
          <cell r="H351">
            <v>0</v>
          </cell>
          <cell r="I351" t="str">
            <v>0          0   .</v>
          </cell>
          <cell r="J351">
            <v>0</v>
          </cell>
          <cell r="K351">
            <v>0</v>
          </cell>
          <cell r="L351">
            <v>2003</v>
          </cell>
          <cell r="M351" t="str">
            <v>No Trade</v>
          </cell>
          <cell r="N351" t="str">
            <v/>
          </cell>
          <cell r="O351" t="str">
            <v/>
          </cell>
          <cell r="P351" t="str">
            <v/>
          </cell>
        </row>
        <row r="352">
          <cell r="A352" t="str">
            <v>GO</v>
          </cell>
          <cell r="B352">
            <v>8</v>
          </cell>
          <cell r="C352">
            <v>3</v>
          </cell>
          <cell r="D352" t="str">
            <v>C</v>
          </cell>
          <cell r="E352">
            <v>0.76</v>
          </cell>
          <cell r="F352">
            <v>37830</v>
          </cell>
          <cell r="G352">
            <v>7.8899999999999998E-2</v>
          </cell>
          <cell r="H352">
            <v>7.0999999999999994E-2</v>
          </cell>
          <cell r="I352" t="str">
            <v>2          0   .</v>
          </cell>
          <cell r="J352">
            <v>0</v>
          </cell>
          <cell r="K352">
            <v>0</v>
          </cell>
          <cell r="L352">
            <v>2003</v>
          </cell>
          <cell r="M352" t="str">
            <v>No Trade</v>
          </cell>
          <cell r="N352" t="str">
            <v/>
          </cell>
          <cell r="O352" t="str">
            <v/>
          </cell>
          <cell r="P352" t="str">
            <v/>
          </cell>
        </row>
        <row r="353">
          <cell r="A353" t="str">
            <v>GO</v>
          </cell>
          <cell r="B353">
            <v>8</v>
          </cell>
          <cell r="C353">
            <v>3</v>
          </cell>
          <cell r="D353" t="str">
            <v>P</v>
          </cell>
          <cell r="E353">
            <v>0.76</v>
          </cell>
          <cell r="F353">
            <v>37830</v>
          </cell>
          <cell r="G353">
            <v>7.22E-2</v>
          </cell>
          <cell r="H353">
            <v>7.9000000000000001E-2</v>
          </cell>
          <cell r="I353" t="str">
            <v>3          0   .</v>
          </cell>
          <cell r="J353">
            <v>0</v>
          </cell>
          <cell r="K353">
            <v>0</v>
          </cell>
          <cell r="L353">
            <v>2003</v>
          </cell>
          <cell r="M353" t="str">
            <v>No Trade</v>
          </cell>
          <cell r="N353" t="str">
            <v/>
          </cell>
          <cell r="O353" t="str">
            <v/>
          </cell>
          <cell r="P353" t="str">
            <v/>
          </cell>
        </row>
        <row r="354">
          <cell r="A354" t="str">
            <v>GO</v>
          </cell>
          <cell r="B354">
            <v>8</v>
          </cell>
          <cell r="C354">
            <v>3</v>
          </cell>
          <cell r="D354" t="str">
            <v>C</v>
          </cell>
          <cell r="E354">
            <v>0.78</v>
          </cell>
          <cell r="F354">
            <v>37830</v>
          </cell>
          <cell r="G354">
            <v>0</v>
          </cell>
          <cell r="H354">
            <v>0</v>
          </cell>
          <cell r="I354" t="str">
            <v>0          0   .</v>
          </cell>
          <cell r="J354">
            <v>0</v>
          </cell>
          <cell r="K354">
            <v>0</v>
          </cell>
          <cell r="L354">
            <v>2003</v>
          </cell>
          <cell r="M354" t="str">
            <v>No Trade</v>
          </cell>
          <cell r="N354" t="str">
            <v/>
          </cell>
          <cell r="O354" t="str">
            <v/>
          </cell>
          <cell r="P354" t="str">
            <v/>
          </cell>
        </row>
        <row r="355">
          <cell r="A355" t="str">
            <v>GO</v>
          </cell>
          <cell r="B355">
            <v>9</v>
          </cell>
          <cell r="C355">
            <v>3</v>
          </cell>
          <cell r="D355" t="str">
            <v>C</v>
          </cell>
          <cell r="E355">
            <v>0.74</v>
          </cell>
          <cell r="F355">
            <v>37859</v>
          </cell>
          <cell r="G355">
            <v>7.6100000000000001E-2</v>
          </cell>
          <cell r="H355">
            <v>6.8000000000000005E-2</v>
          </cell>
          <cell r="I355" t="str">
            <v>8          0   .</v>
          </cell>
          <cell r="J355">
            <v>0</v>
          </cell>
          <cell r="K355">
            <v>0</v>
          </cell>
          <cell r="L355">
            <v>2003</v>
          </cell>
          <cell r="M355" t="str">
            <v>No Trade</v>
          </cell>
          <cell r="N355" t="str">
            <v/>
          </cell>
          <cell r="O355" t="str">
            <v/>
          </cell>
          <cell r="P355" t="str">
            <v/>
          </cell>
        </row>
        <row r="356">
          <cell r="A356" t="str">
            <v>GO</v>
          </cell>
          <cell r="B356">
            <v>9</v>
          </cell>
          <cell r="C356">
            <v>3</v>
          </cell>
          <cell r="D356" t="str">
            <v>P</v>
          </cell>
          <cell r="E356">
            <v>0.74</v>
          </cell>
          <cell r="F356">
            <v>37859</v>
          </cell>
          <cell r="G356">
            <v>7.6100000000000001E-2</v>
          </cell>
          <cell r="H356">
            <v>8.3000000000000004E-2</v>
          </cell>
          <cell r="I356" t="str">
            <v>4          0   .</v>
          </cell>
          <cell r="J356">
            <v>0</v>
          </cell>
          <cell r="K356">
            <v>0</v>
          </cell>
          <cell r="L356">
            <v>2003</v>
          </cell>
          <cell r="M356" t="str">
            <v>No Trade</v>
          </cell>
          <cell r="N356" t="str">
            <v/>
          </cell>
          <cell r="O356" t="str">
            <v/>
          </cell>
          <cell r="P356" t="str">
            <v/>
          </cell>
        </row>
        <row r="357">
          <cell r="A357" t="str">
            <v>GO</v>
          </cell>
          <cell r="B357">
            <v>9</v>
          </cell>
          <cell r="C357">
            <v>3</v>
          </cell>
          <cell r="D357" t="str">
            <v>C</v>
          </cell>
          <cell r="E357">
            <v>0.84</v>
          </cell>
          <cell r="F357">
            <v>37859</v>
          </cell>
          <cell r="G357">
            <v>4.3700000000000003E-2</v>
          </cell>
          <cell r="H357">
            <v>3.9E-2</v>
          </cell>
          <cell r="I357" t="str">
            <v>0          0   .</v>
          </cell>
          <cell r="J357">
            <v>0</v>
          </cell>
          <cell r="K357">
            <v>0</v>
          </cell>
          <cell r="L357">
            <v>2003</v>
          </cell>
          <cell r="M357" t="str">
            <v>No Trade</v>
          </cell>
          <cell r="N357" t="str">
            <v/>
          </cell>
          <cell r="O357" t="str">
            <v/>
          </cell>
          <cell r="P357" t="str">
            <v/>
          </cell>
        </row>
        <row r="358">
          <cell r="A358" t="str">
            <v>GO</v>
          </cell>
          <cell r="B358">
            <v>11</v>
          </cell>
          <cell r="C358">
            <v>3</v>
          </cell>
          <cell r="D358" t="str">
            <v>C</v>
          </cell>
          <cell r="E358">
            <v>0.66</v>
          </cell>
          <cell r="F358">
            <v>37922</v>
          </cell>
          <cell r="G358">
            <v>8.5400000000000004E-2</v>
          </cell>
          <cell r="H358">
            <v>7.5999999999999998E-2</v>
          </cell>
          <cell r="I358" t="str">
            <v>9          0   .</v>
          </cell>
          <cell r="J358">
            <v>0</v>
          </cell>
          <cell r="K358">
            <v>0</v>
          </cell>
          <cell r="L358">
            <v>2003</v>
          </cell>
          <cell r="M358" t="str">
            <v>No Trade</v>
          </cell>
          <cell r="N358" t="str">
            <v/>
          </cell>
          <cell r="O358" t="str">
            <v/>
          </cell>
          <cell r="P358" t="str">
            <v/>
          </cell>
        </row>
        <row r="359">
          <cell r="A359" t="str">
            <v>GO</v>
          </cell>
          <cell r="B359">
            <v>11</v>
          </cell>
          <cell r="C359">
            <v>3</v>
          </cell>
          <cell r="D359" t="str">
            <v>P</v>
          </cell>
          <cell r="E359">
            <v>0.66</v>
          </cell>
          <cell r="F359">
            <v>37922</v>
          </cell>
          <cell r="G359">
            <v>5.6000000000000001E-2</v>
          </cell>
          <cell r="H359">
            <v>6.0999999999999999E-2</v>
          </cell>
          <cell r="I359" t="str">
            <v>5          0   .</v>
          </cell>
          <cell r="J359">
            <v>0</v>
          </cell>
          <cell r="K359">
            <v>0</v>
          </cell>
          <cell r="L359">
            <v>2003</v>
          </cell>
          <cell r="M359" t="str">
            <v>No Trade</v>
          </cell>
          <cell r="N359" t="str">
            <v/>
          </cell>
          <cell r="O359" t="str">
            <v/>
          </cell>
          <cell r="P359" t="str">
            <v/>
          </cell>
        </row>
        <row r="360">
          <cell r="A360" t="str">
            <v>IA</v>
          </cell>
          <cell r="B360">
            <v>1</v>
          </cell>
          <cell r="C360">
            <v>3</v>
          </cell>
          <cell r="D360" t="str">
            <v>C</v>
          </cell>
          <cell r="E360">
            <v>0.04</v>
          </cell>
          <cell r="F360">
            <v>37616</v>
          </cell>
          <cell r="G360">
            <v>7.0000000000000007E-2</v>
          </cell>
          <cell r="H360">
            <v>0.09</v>
          </cell>
          <cell r="I360" t="str">
            <v>0          0</v>
          </cell>
          <cell r="J360">
            <v>0</v>
          </cell>
          <cell r="K360">
            <v>0</v>
          </cell>
          <cell r="L360">
            <v>2003</v>
          </cell>
          <cell r="M360" t="str">
            <v>No Trade</v>
          </cell>
          <cell r="N360" t="str">
            <v/>
          </cell>
          <cell r="O360" t="str">
            <v/>
          </cell>
          <cell r="P360" t="str">
            <v/>
          </cell>
        </row>
        <row r="361">
          <cell r="A361" t="str">
            <v>IA</v>
          </cell>
          <cell r="B361">
            <v>1</v>
          </cell>
          <cell r="C361">
            <v>3</v>
          </cell>
          <cell r="D361" t="str">
            <v>P</v>
          </cell>
          <cell r="E361">
            <v>0.04</v>
          </cell>
          <cell r="F361">
            <v>37616</v>
          </cell>
          <cell r="G361">
            <v>7.0000000000000007E-2</v>
          </cell>
          <cell r="H361">
            <v>0.09</v>
          </cell>
          <cell r="I361" t="str">
            <v>0          0</v>
          </cell>
          <cell r="J361">
            <v>0</v>
          </cell>
          <cell r="K361">
            <v>0</v>
          </cell>
          <cell r="L361">
            <v>2003</v>
          </cell>
          <cell r="M361" t="str">
            <v>No Trade</v>
          </cell>
          <cell r="N361" t="str">
            <v/>
          </cell>
          <cell r="O361" t="str">
            <v/>
          </cell>
          <cell r="P361" t="str">
            <v/>
          </cell>
        </row>
        <row r="362">
          <cell r="A362" t="str">
            <v>IA</v>
          </cell>
          <cell r="B362">
            <v>3</v>
          </cell>
          <cell r="C362">
            <v>3</v>
          </cell>
          <cell r="D362" t="str">
            <v>P</v>
          </cell>
          <cell r="E362">
            <v>0</v>
          </cell>
          <cell r="F362">
            <v>37677</v>
          </cell>
          <cell r="G362">
            <v>0.06</v>
          </cell>
          <cell r="H362">
            <v>7.0000000000000007E-2</v>
          </cell>
          <cell r="I362" t="str">
            <v>0          0</v>
          </cell>
          <cell r="J362">
            <v>0</v>
          </cell>
          <cell r="K362">
            <v>0</v>
          </cell>
          <cell r="L362">
            <v>2003</v>
          </cell>
          <cell r="M362" t="str">
            <v>No Trade</v>
          </cell>
          <cell r="N362" t="str">
            <v/>
          </cell>
          <cell r="O362" t="str">
            <v/>
          </cell>
          <cell r="P362" t="str">
            <v/>
          </cell>
        </row>
        <row r="363">
          <cell r="A363" t="str">
            <v>IA</v>
          </cell>
          <cell r="B363">
            <v>3</v>
          </cell>
          <cell r="C363">
            <v>3</v>
          </cell>
          <cell r="D363" t="str">
            <v>P</v>
          </cell>
          <cell r="E363">
            <v>5.0000000000000001E-3</v>
          </cell>
          <cell r="F363">
            <v>37677</v>
          </cell>
          <cell r="G363">
            <v>6.5000000000000002E-2</v>
          </cell>
          <cell r="H363">
            <v>7.0000000000000007E-2</v>
          </cell>
          <cell r="I363" t="str">
            <v>5          0</v>
          </cell>
          <cell r="J363">
            <v>0</v>
          </cell>
          <cell r="K363">
            <v>0</v>
          </cell>
          <cell r="L363">
            <v>2003</v>
          </cell>
          <cell r="M363" t="str">
            <v>No Trade</v>
          </cell>
          <cell r="N363" t="str">
            <v/>
          </cell>
          <cell r="O363" t="str">
            <v/>
          </cell>
          <cell r="P363" t="str">
            <v/>
          </cell>
        </row>
        <row r="364">
          <cell r="A364" t="str">
            <v>IA</v>
          </cell>
          <cell r="B364">
            <v>3</v>
          </cell>
          <cell r="C364">
            <v>3</v>
          </cell>
          <cell r="D364" t="str">
            <v>C</v>
          </cell>
          <cell r="E364">
            <v>0.02</v>
          </cell>
          <cell r="F364">
            <v>37677</v>
          </cell>
          <cell r="G364">
            <v>0</v>
          </cell>
          <cell r="H364">
            <v>0</v>
          </cell>
          <cell r="I364" t="str">
            <v>0          0</v>
          </cell>
          <cell r="J364">
            <v>0</v>
          </cell>
          <cell r="K364">
            <v>0</v>
          </cell>
          <cell r="L364">
            <v>2003</v>
          </cell>
          <cell r="M364" t="str">
            <v>No Trade</v>
          </cell>
          <cell r="N364" t="str">
            <v/>
          </cell>
          <cell r="O364" t="str">
            <v/>
          </cell>
          <cell r="P364" t="str">
            <v/>
          </cell>
        </row>
        <row r="365">
          <cell r="A365" t="str">
            <v>IA</v>
          </cell>
          <cell r="B365">
            <v>3</v>
          </cell>
          <cell r="C365">
            <v>3</v>
          </cell>
          <cell r="D365" t="str">
            <v>C</v>
          </cell>
          <cell r="E365">
            <v>0.05</v>
          </cell>
          <cell r="F365">
            <v>37677</v>
          </cell>
          <cell r="G365">
            <v>0.22</v>
          </cell>
          <cell r="H365">
            <v>0.22</v>
          </cell>
          <cell r="I365" t="str">
            <v>0          0</v>
          </cell>
          <cell r="J365">
            <v>0</v>
          </cell>
          <cell r="K365">
            <v>0</v>
          </cell>
          <cell r="L365">
            <v>2003</v>
          </cell>
          <cell r="M365" t="str">
            <v>No Trade</v>
          </cell>
          <cell r="N365" t="str">
            <v/>
          </cell>
          <cell r="O365" t="str">
            <v/>
          </cell>
          <cell r="P365" t="str">
            <v/>
          </cell>
        </row>
        <row r="366">
          <cell r="A366" t="str">
            <v>IA</v>
          </cell>
          <cell r="B366">
            <v>3</v>
          </cell>
          <cell r="C366">
            <v>3</v>
          </cell>
          <cell r="D366" t="str">
            <v>P</v>
          </cell>
          <cell r="E366">
            <v>0.05</v>
          </cell>
          <cell r="F366">
            <v>37677</v>
          </cell>
          <cell r="G366">
            <v>0.08</v>
          </cell>
          <cell r="H366">
            <v>0.09</v>
          </cell>
          <cell r="I366" t="str">
            <v>0          0</v>
          </cell>
          <cell r="J366">
            <v>0</v>
          </cell>
          <cell r="K366">
            <v>0</v>
          </cell>
          <cell r="L366">
            <v>2003</v>
          </cell>
          <cell r="M366" t="str">
            <v>No Trade</v>
          </cell>
          <cell r="N366" t="str">
            <v/>
          </cell>
          <cell r="O366" t="str">
            <v/>
          </cell>
          <cell r="P366" t="str">
            <v/>
          </cell>
        </row>
        <row r="367">
          <cell r="A367" t="str">
            <v>IA</v>
          </cell>
          <cell r="B367">
            <v>3</v>
          </cell>
          <cell r="C367">
            <v>3</v>
          </cell>
          <cell r="D367" t="str">
            <v>C</v>
          </cell>
          <cell r="E367">
            <v>0.1</v>
          </cell>
          <cell r="F367">
            <v>37677</v>
          </cell>
          <cell r="G367">
            <v>0.115</v>
          </cell>
          <cell r="H367">
            <v>0.12</v>
          </cell>
          <cell r="I367" t="str">
            <v>5          0</v>
          </cell>
          <cell r="J367">
            <v>0</v>
          </cell>
          <cell r="K367">
            <v>0</v>
          </cell>
          <cell r="L367">
            <v>2003</v>
          </cell>
          <cell r="M367" t="str">
            <v>No Trade</v>
          </cell>
          <cell r="N367" t="str">
            <v/>
          </cell>
          <cell r="O367" t="str">
            <v/>
          </cell>
          <cell r="P367" t="str">
            <v/>
          </cell>
        </row>
        <row r="368">
          <cell r="A368" t="str">
            <v>IA</v>
          </cell>
          <cell r="B368">
            <v>3</v>
          </cell>
          <cell r="C368">
            <v>3</v>
          </cell>
          <cell r="D368" t="str">
            <v>C</v>
          </cell>
          <cell r="E368">
            <v>0.19</v>
          </cell>
          <cell r="F368">
            <v>37677</v>
          </cell>
          <cell r="G368">
            <v>0</v>
          </cell>
          <cell r="H368">
            <v>0</v>
          </cell>
          <cell r="I368" t="str">
            <v>0          0</v>
          </cell>
          <cell r="J368">
            <v>0</v>
          </cell>
          <cell r="K368">
            <v>0</v>
          </cell>
          <cell r="L368">
            <v>2003</v>
          </cell>
          <cell r="M368" t="str">
            <v>No Trade</v>
          </cell>
          <cell r="N368" t="str">
            <v/>
          </cell>
          <cell r="O368" t="str">
            <v/>
          </cell>
          <cell r="P368" t="str">
            <v/>
          </cell>
        </row>
        <row r="369">
          <cell r="A369" t="str">
            <v>IA</v>
          </cell>
          <cell r="B369">
            <v>3</v>
          </cell>
          <cell r="C369">
            <v>3</v>
          </cell>
          <cell r="D369" t="str">
            <v>C</v>
          </cell>
          <cell r="E369">
            <v>0.2</v>
          </cell>
          <cell r="F369">
            <v>37677</v>
          </cell>
          <cell r="G369">
            <v>7.0000000000000007E-2</v>
          </cell>
          <cell r="H369">
            <v>7.0000000000000007E-2</v>
          </cell>
          <cell r="I369" t="str">
            <v>5          0</v>
          </cell>
          <cell r="J369">
            <v>0</v>
          </cell>
          <cell r="K369">
            <v>0</v>
          </cell>
          <cell r="L369">
            <v>2003</v>
          </cell>
          <cell r="M369" t="str">
            <v>No Trade</v>
          </cell>
          <cell r="N369" t="str">
            <v/>
          </cell>
          <cell r="O369" t="str">
            <v/>
          </cell>
          <cell r="P369" t="str">
            <v/>
          </cell>
        </row>
        <row r="370">
          <cell r="A370" t="str">
            <v>IA</v>
          </cell>
          <cell r="B370">
            <v>3</v>
          </cell>
          <cell r="C370">
            <v>3</v>
          </cell>
          <cell r="D370" t="str">
            <v>C</v>
          </cell>
          <cell r="E370">
            <v>0.5</v>
          </cell>
          <cell r="F370">
            <v>37677</v>
          </cell>
          <cell r="G370">
            <v>5.0000000000000001E-3</v>
          </cell>
          <cell r="H370">
            <v>0.01</v>
          </cell>
          <cell r="I370" t="str">
            <v>0          0</v>
          </cell>
          <cell r="J370">
            <v>0</v>
          </cell>
          <cell r="K370">
            <v>0</v>
          </cell>
          <cell r="L370">
            <v>2003</v>
          </cell>
          <cell r="M370" t="str">
            <v>No Trade</v>
          </cell>
          <cell r="N370" t="str">
            <v/>
          </cell>
          <cell r="O370" t="str">
            <v/>
          </cell>
          <cell r="P370" t="str">
            <v/>
          </cell>
        </row>
        <row r="371">
          <cell r="A371" t="str">
            <v>LO</v>
          </cell>
          <cell r="B371">
            <v>1</v>
          </cell>
          <cell r="C371">
            <v>3</v>
          </cell>
          <cell r="D371" t="str">
            <v>C</v>
          </cell>
          <cell r="E371">
            <v>5</v>
          </cell>
          <cell r="F371">
            <v>37606</v>
          </cell>
          <cell r="G371">
            <v>0</v>
          </cell>
          <cell r="H371">
            <v>0</v>
          </cell>
          <cell r="I371" t="str">
            <v>0          0</v>
          </cell>
          <cell r="J371">
            <v>0</v>
          </cell>
          <cell r="K371">
            <v>0</v>
          </cell>
          <cell r="L371">
            <v>2003</v>
          </cell>
          <cell r="M371" t="str">
            <v>No Trade</v>
          </cell>
          <cell r="N371" t="str">
            <v/>
          </cell>
          <cell r="O371" t="str">
            <v/>
          </cell>
          <cell r="P371" t="str">
            <v/>
          </cell>
        </row>
        <row r="372">
          <cell r="A372" t="str">
            <v>LO</v>
          </cell>
          <cell r="B372">
            <v>1</v>
          </cell>
          <cell r="C372">
            <v>3</v>
          </cell>
          <cell r="D372" t="str">
            <v>P</v>
          </cell>
          <cell r="E372">
            <v>13</v>
          </cell>
          <cell r="F372">
            <v>37606</v>
          </cell>
          <cell r="G372">
            <v>0.01</v>
          </cell>
          <cell r="H372">
            <v>0</v>
          </cell>
          <cell r="I372" t="str">
            <v>1          0</v>
          </cell>
          <cell r="J372">
            <v>0</v>
          </cell>
          <cell r="K372">
            <v>0</v>
          </cell>
          <cell r="L372">
            <v>2003</v>
          </cell>
          <cell r="M372" t="str">
            <v>No Trade</v>
          </cell>
          <cell r="N372" t="str">
            <v/>
          </cell>
          <cell r="O372" t="str">
            <v/>
          </cell>
          <cell r="P372" t="str">
            <v/>
          </cell>
        </row>
        <row r="373">
          <cell r="A373" t="str">
            <v>LO</v>
          </cell>
          <cell r="B373">
            <v>1</v>
          </cell>
          <cell r="C373">
            <v>3</v>
          </cell>
          <cell r="D373" t="str">
            <v>P</v>
          </cell>
          <cell r="E373">
            <v>14</v>
          </cell>
          <cell r="F373">
            <v>37606</v>
          </cell>
          <cell r="G373">
            <v>0.01</v>
          </cell>
          <cell r="H373">
            <v>0</v>
          </cell>
          <cell r="I373" t="str">
            <v>1          0</v>
          </cell>
          <cell r="J373">
            <v>0</v>
          </cell>
          <cell r="K373">
            <v>0</v>
          </cell>
          <cell r="L373">
            <v>2003</v>
          </cell>
          <cell r="M373" t="str">
            <v>No Trade</v>
          </cell>
          <cell r="N373" t="str">
            <v/>
          </cell>
          <cell r="O373" t="str">
            <v/>
          </cell>
          <cell r="P373" t="str">
            <v/>
          </cell>
        </row>
        <row r="374">
          <cell r="A374" t="str">
            <v>LO</v>
          </cell>
          <cell r="B374">
            <v>1</v>
          </cell>
          <cell r="C374">
            <v>3</v>
          </cell>
          <cell r="D374" t="str">
            <v>P</v>
          </cell>
          <cell r="E374">
            <v>15</v>
          </cell>
          <cell r="F374">
            <v>37606</v>
          </cell>
          <cell r="G374">
            <v>0.01</v>
          </cell>
          <cell r="H374">
            <v>0</v>
          </cell>
          <cell r="I374" t="str">
            <v>1          0</v>
          </cell>
          <cell r="J374">
            <v>0</v>
          </cell>
          <cell r="K374">
            <v>0</v>
          </cell>
          <cell r="L374">
            <v>2003</v>
          </cell>
          <cell r="M374" t="str">
            <v>No Trade</v>
          </cell>
          <cell r="N374" t="str">
            <v/>
          </cell>
          <cell r="O374" t="str">
            <v/>
          </cell>
          <cell r="P374" t="str">
            <v/>
          </cell>
        </row>
        <row r="375">
          <cell r="A375" t="str">
            <v>LO</v>
          </cell>
          <cell r="B375">
            <v>1</v>
          </cell>
          <cell r="C375">
            <v>3</v>
          </cell>
          <cell r="D375" t="str">
            <v>P</v>
          </cell>
          <cell r="E375">
            <v>16</v>
          </cell>
          <cell r="F375">
            <v>37606</v>
          </cell>
          <cell r="G375">
            <v>0.01</v>
          </cell>
          <cell r="H375">
            <v>0</v>
          </cell>
          <cell r="I375" t="str">
            <v>1          0</v>
          </cell>
          <cell r="J375">
            <v>0</v>
          </cell>
          <cell r="K375">
            <v>0</v>
          </cell>
          <cell r="L375">
            <v>2003</v>
          </cell>
          <cell r="M375" t="str">
            <v>No Trade</v>
          </cell>
          <cell r="N375" t="str">
            <v/>
          </cell>
          <cell r="O375" t="str">
            <v/>
          </cell>
          <cell r="P375" t="str">
            <v/>
          </cell>
        </row>
        <row r="376">
          <cell r="A376" t="str">
            <v>LO</v>
          </cell>
          <cell r="B376">
            <v>1</v>
          </cell>
          <cell r="C376">
            <v>3</v>
          </cell>
          <cell r="D376" t="str">
            <v>P</v>
          </cell>
          <cell r="E376">
            <v>16.5</v>
          </cell>
          <cell r="F376">
            <v>37606</v>
          </cell>
          <cell r="G376">
            <v>0.01</v>
          </cell>
          <cell r="H376">
            <v>0</v>
          </cell>
          <cell r="I376" t="str">
            <v>1          0</v>
          </cell>
          <cell r="J376">
            <v>0</v>
          </cell>
          <cell r="K376">
            <v>0</v>
          </cell>
          <cell r="L376">
            <v>2003</v>
          </cell>
          <cell r="M376" t="str">
            <v>No Trade</v>
          </cell>
          <cell r="N376" t="str">
            <v/>
          </cell>
          <cell r="O376" t="str">
            <v/>
          </cell>
          <cell r="P376" t="str">
            <v/>
          </cell>
        </row>
        <row r="377">
          <cell r="A377" t="str">
            <v>LO</v>
          </cell>
          <cell r="B377">
            <v>1</v>
          </cell>
          <cell r="C377">
            <v>3</v>
          </cell>
          <cell r="D377" t="str">
            <v>P</v>
          </cell>
          <cell r="E377">
            <v>17</v>
          </cell>
          <cell r="F377">
            <v>37606</v>
          </cell>
          <cell r="G377">
            <v>0.01</v>
          </cell>
          <cell r="H377">
            <v>0</v>
          </cell>
          <cell r="I377" t="str">
            <v>1          0</v>
          </cell>
          <cell r="J377">
            <v>0</v>
          </cell>
          <cell r="K377">
            <v>0</v>
          </cell>
          <cell r="L377">
            <v>2003</v>
          </cell>
          <cell r="M377" t="str">
            <v>No Trade</v>
          </cell>
          <cell r="N377" t="str">
            <v/>
          </cell>
          <cell r="O377" t="str">
            <v/>
          </cell>
          <cell r="P377" t="str">
            <v/>
          </cell>
        </row>
        <row r="378">
          <cell r="A378" t="str">
            <v>LO</v>
          </cell>
          <cell r="B378">
            <v>1</v>
          </cell>
          <cell r="C378">
            <v>3</v>
          </cell>
          <cell r="D378" t="str">
            <v>P</v>
          </cell>
          <cell r="E378">
            <v>18</v>
          </cell>
          <cell r="F378">
            <v>37606</v>
          </cell>
          <cell r="G378">
            <v>0.01</v>
          </cell>
          <cell r="H378">
            <v>0</v>
          </cell>
          <cell r="I378" t="str">
            <v>1          0</v>
          </cell>
          <cell r="J378">
            <v>0</v>
          </cell>
          <cell r="K378">
            <v>0</v>
          </cell>
          <cell r="L378">
            <v>2003</v>
          </cell>
          <cell r="M378" t="str">
            <v>No Trade</v>
          </cell>
          <cell r="N378" t="str">
            <v/>
          </cell>
          <cell r="O378" t="str">
            <v/>
          </cell>
          <cell r="P378" t="str">
            <v/>
          </cell>
        </row>
        <row r="379">
          <cell r="A379" t="str">
            <v>LO</v>
          </cell>
          <cell r="B379">
            <v>1</v>
          </cell>
          <cell r="C379">
            <v>3</v>
          </cell>
          <cell r="D379" t="str">
            <v>P</v>
          </cell>
          <cell r="E379">
            <v>18.5</v>
          </cell>
          <cell r="F379">
            <v>37606</v>
          </cell>
          <cell r="G379">
            <v>0.01</v>
          </cell>
          <cell r="H379">
            <v>0</v>
          </cell>
          <cell r="I379" t="str">
            <v>1          0</v>
          </cell>
          <cell r="J379">
            <v>0</v>
          </cell>
          <cell r="K379">
            <v>0</v>
          </cell>
          <cell r="L379">
            <v>2003</v>
          </cell>
          <cell r="M379" t="str">
            <v>No Trade</v>
          </cell>
          <cell r="N379" t="str">
            <v/>
          </cell>
          <cell r="O379" t="str">
            <v/>
          </cell>
          <cell r="P379" t="str">
            <v/>
          </cell>
        </row>
        <row r="380">
          <cell r="A380" t="str">
            <v>LO</v>
          </cell>
          <cell r="B380">
            <v>1</v>
          </cell>
          <cell r="C380">
            <v>3</v>
          </cell>
          <cell r="D380" t="str">
            <v>P</v>
          </cell>
          <cell r="E380">
            <v>19</v>
          </cell>
          <cell r="F380">
            <v>37606</v>
          </cell>
          <cell r="G380">
            <v>0.01</v>
          </cell>
          <cell r="H380">
            <v>0</v>
          </cell>
          <cell r="I380" t="str">
            <v>1          0</v>
          </cell>
          <cell r="J380">
            <v>0</v>
          </cell>
          <cell r="K380">
            <v>0</v>
          </cell>
          <cell r="L380">
            <v>2003</v>
          </cell>
          <cell r="M380" t="str">
            <v>No Trade</v>
          </cell>
          <cell r="N380" t="str">
            <v/>
          </cell>
          <cell r="O380" t="str">
            <v/>
          </cell>
          <cell r="P380" t="str">
            <v/>
          </cell>
        </row>
        <row r="381">
          <cell r="A381" t="str">
            <v>LO</v>
          </cell>
          <cell r="B381">
            <v>1</v>
          </cell>
          <cell r="C381">
            <v>3</v>
          </cell>
          <cell r="D381" t="str">
            <v>C</v>
          </cell>
          <cell r="E381">
            <v>19.5</v>
          </cell>
          <cell r="F381">
            <v>37606</v>
          </cell>
          <cell r="G381">
            <v>0</v>
          </cell>
          <cell r="H381">
            <v>0</v>
          </cell>
          <cell r="I381" t="str">
            <v>0          0</v>
          </cell>
          <cell r="J381">
            <v>0</v>
          </cell>
          <cell r="K381">
            <v>0</v>
          </cell>
          <cell r="L381">
            <v>2003</v>
          </cell>
          <cell r="M381" t="str">
            <v>No Trade</v>
          </cell>
          <cell r="N381" t="str">
            <v/>
          </cell>
          <cell r="O381" t="str">
            <v/>
          </cell>
          <cell r="P381" t="str">
            <v/>
          </cell>
        </row>
        <row r="382">
          <cell r="A382" t="str">
            <v>LO</v>
          </cell>
          <cell r="B382">
            <v>1</v>
          </cell>
          <cell r="C382">
            <v>3</v>
          </cell>
          <cell r="D382" t="str">
            <v>P</v>
          </cell>
          <cell r="E382">
            <v>19.5</v>
          </cell>
          <cell r="F382">
            <v>37606</v>
          </cell>
          <cell r="G382">
            <v>0.01</v>
          </cell>
          <cell r="H382">
            <v>0</v>
          </cell>
          <cell r="I382" t="str">
            <v>1          0</v>
          </cell>
          <cell r="J382">
            <v>0</v>
          </cell>
          <cell r="K382">
            <v>0</v>
          </cell>
          <cell r="L382">
            <v>2003</v>
          </cell>
          <cell r="M382" t="str">
            <v>No Trade</v>
          </cell>
          <cell r="N382" t="str">
            <v/>
          </cell>
          <cell r="O382" t="str">
            <v/>
          </cell>
          <cell r="P382" t="str">
            <v/>
          </cell>
        </row>
        <row r="383">
          <cell r="A383" t="str">
            <v>LO</v>
          </cell>
          <cell r="B383">
            <v>1</v>
          </cell>
          <cell r="C383">
            <v>3</v>
          </cell>
          <cell r="D383" t="str">
            <v>C</v>
          </cell>
          <cell r="E383">
            <v>20</v>
          </cell>
          <cell r="F383">
            <v>37606</v>
          </cell>
          <cell r="G383">
            <v>7.29</v>
          </cell>
          <cell r="H383">
            <v>6.7</v>
          </cell>
          <cell r="I383" t="str">
            <v>1          0</v>
          </cell>
          <cell r="J383">
            <v>0</v>
          </cell>
          <cell r="K383">
            <v>0</v>
          </cell>
          <cell r="L383">
            <v>2003</v>
          </cell>
          <cell r="M383" t="str">
            <v>No Trade</v>
          </cell>
          <cell r="N383" t="str">
            <v/>
          </cell>
          <cell r="O383" t="str">
            <v/>
          </cell>
          <cell r="P383" t="str">
            <v/>
          </cell>
        </row>
        <row r="384">
          <cell r="A384" t="str">
            <v>LO</v>
          </cell>
          <cell r="B384">
            <v>1</v>
          </cell>
          <cell r="C384">
            <v>3</v>
          </cell>
          <cell r="D384" t="str">
            <v>P</v>
          </cell>
          <cell r="E384">
            <v>20</v>
          </cell>
          <cell r="F384">
            <v>37606</v>
          </cell>
          <cell r="G384">
            <v>0.01</v>
          </cell>
          <cell r="H384">
            <v>0</v>
          </cell>
          <cell r="I384" t="str">
            <v>1          0</v>
          </cell>
          <cell r="J384">
            <v>0</v>
          </cell>
          <cell r="K384">
            <v>0</v>
          </cell>
          <cell r="L384">
            <v>2003</v>
          </cell>
          <cell r="M384" t="str">
            <v>No Trade</v>
          </cell>
          <cell r="N384" t="str">
            <v/>
          </cell>
          <cell r="O384" t="str">
            <v/>
          </cell>
          <cell r="P384" t="str">
            <v/>
          </cell>
        </row>
        <row r="385">
          <cell r="A385" t="str">
            <v>LO</v>
          </cell>
          <cell r="B385">
            <v>1</v>
          </cell>
          <cell r="C385">
            <v>3</v>
          </cell>
          <cell r="D385" t="str">
            <v>C</v>
          </cell>
          <cell r="E385">
            <v>20.5</v>
          </cell>
          <cell r="F385">
            <v>37606</v>
          </cell>
          <cell r="G385">
            <v>6.79</v>
          </cell>
          <cell r="H385">
            <v>6.2</v>
          </cell>
          <cell r="I385" t="str">
            <v>1          0</v>
          </cell>
          <cell r="J385">
            <v>0</v>
          </cell>
          <cell r="K385">
            <v>0</v>
          </cell>
          <cell r="L385">
            <v>2003</v>
          </cell>
          <cell r="M385" t="str">
            <v>No Trade</v>
          </cell>
          <cell r="N385" t="str">
            <v/>
          </cell>
          <cell r="O385" t="str">
            <v/>
          </cell>
          <cell r="P385" t="str">
            <v/>
          </cell>
        </row>
        <row r="386">
          <cell r="A386" t="str">
            <v>LO</v>
          </cell>
          <cell r="B386">
            <v>1</v>
          </cell>
          <cell r="C386">
            <v>3</v>
          </cell>
          <cell r="D386" t="str">
            <v>P</v>
          </cell>
          <cell r="E386">
            <v>20.5</v>
          </cell>
          <cell r="F386">
            <v>37606</v>
          </cell>
          <cell r="G386">
            <v>0.01</v>
          </cell>
          <cell r="H386">
            <v>0</v>
          </cell>
          <cell r="I386" t="str">
            <v>1          0</v>
          </cell>
          <cell r="J386">
            <v>0</v>
          </cell>
          <cell r="K386">
            <v>0</v>
          </cell>
          <cell r="L386">
            <v>2003</v>
          </cell>
          <cell r="M386" t="str">
            <v>No Trade</v>
          </cell>
          <cell r="N386" t="str">
            <v/>
          </cell>
          <cell r="O386" t="str">
            <v/>
          </cell>
          <cell r="P386" t="str">
            <v/>
          </cell>
        </row>
        <row r="387">
          <cell r="A387" t="str">
            <v>LO</v>
          </cell>
          <cell r="B387">
            <v>1</v>
          </cell>
          <cell r="C387">
            <v>3</v>
          </cell>
          <cell r="D387" t="str">
            <v>C</v>
          </cell>
          <cell r="E387">
            <v>21</v>
          </cell>
          <cell r="F387">
            <v>37606</v>
          </cell>
          <cell r="G387">
            <v>6.29</v>
          </cell>
          <cell r="H387">
            <v>5.7</v>
          </cell>
          <cell r="I387" t="str">
            <v>1          0</v>
          </cell>
          <cell r="J387">
            <v>0</v>
          </cell>
          <cell r="K387">
            <v>0</v>
          </cell>
          <cell r="L387">
            <v>2003</v>
          </cell>
          <cell r="M387" t="str">
            <v>No Trade</v>
          </cell>
          <cell r="N387" t="str">
            <v/>
          </cell>
          <cell r="O387" t="str">
            <v/>
          </cell>
          <cell r="P387" t="str">
            <v/>
          </cell>
        </row>
        <row r="388">
          <cell r="A388" t="str">
            <v>LO</v>
          </cell>
          <cell r="B388">
            <v>1</v>
          </cell>
          <cell r="C388">
            <v>3</v>
          </cell>
          <cell r="D388" t="str">
            <v>P</v>
          </cell>
          <cell r="E388">
            <v>21</v>
          </cell>
          <cell r="F388">
            <v>37606</v>
          </cell>
          <cell r="G388">
            <v>0.01</v>
          </cell>
          <cell r="H388">
            <v>0</v>
          </cell>
          <cell r="I388" t="str">
            <v>1          0</v>
          </cell>
          <cell r="J388">
            <v>0</v>
          </cell>
          <cell r="K388">
            <v>0</v>
          </cell>
          <cell r="L388">
            <v>2003</v>
          </cell>
          <cell r="M388" t="str">
            <v>No Trade</v>
          </cell>
          <cell r="N388" t="str">
            <v/>
          </cell>
          <cell r="O388" t="str">
            <v/>
          </cell>
          <cell r="P388" t="str">
            <v/>
          </cell>
        </row>
        <row r="389">
          <cell r="A389" t="str">
            <v>LO</v>
          </cell>
          <cell r="B389">
            <v>1</v>
          </cell>
          <cell r="C389">
            <v>3</v>
          </cell>
          <cell r="D389" t="str">
            <v>C</v>
          </cell>
          <cell r="E389">
            <v>21.5</v>
          </cell>
          <cell r="F389">
            <v>37606</v>
          </cell>
          <cell r="G389">
            <v>5.8</v>
          </cell>
          <cell r="H389">
            <v>5.2</v>
          </cell>
          <cell r="I389" t="str">
            <v>2          0</v>
          </cell>
          <cell r="J389">
            <v>0</v>
          </cell>
          <cell r="K389">
            <v>0</v>
          </cell>
          <cell r="L389">
            <v>2003</v>
          </cell>
          <cell r="M389" t="str">
            <v>No Trade</v>
          </cell>
          <cell r="N389" t="str">
            <v/>
          </cell>
          <cell r="O389" t="str">
            <v/>
          </cell>
          <cell r="P389" t="str">
            <v/>
          </cell>
        </row>
        <row r="390">
          <cell r="A390" t="str">
            <v>LO</v>
          </cell>
          <cell r="B390">
            <v>1</v>
          </cell>
          <cell r="C390">
            <v>3</v>
          </cell>
          <cell r="D390" t="str">
            <v>P</v>
          </cell>
          <cell r="E390">
            <v>21.5</v>
          </cell>
          <cell r="F390">
            <v>37606</v>
          </cell>
          <cell r="G390">
            <v>0.01</v>
          </cell>
          <cell r="H390">
            <v>0</v>
          </cell>
          <cell r="I390" t="str">
            <v>2          0</v>
          </cell>
          <cell r="J390">
            <v>0</v>
          </cell>
          <cell r="K390">
            <v>0</v>
          </cell>
          <cell r="L390">
            <v>2003</v>
          </cell>
          <cell r="M390" t="str">
            <v>No Trade</v>
          </cell>
          <cell r="N390" t="str">
            <v/>
          </cell>
          <cell r="O390" t="str">
            <v/>
          </cell>
          <cell r="P390" t="str">
            <v/>
          </cell>
        </row>
        <row r="391">
          <cell r="A391" t="str">
            <v>LO</v>
          </cell>
          <cell r="B391">
            <v>1</v>
          </cell>
          <cell r="C391">
            <v>3</v>
          </cell>
          <cell r="D391" t="str">
            <v>C</v>
          </cell>
          <cell r="E391">
            <v>22</v>
          </cell>
          <cell r="F391">
            <v>37606</v>
          </cell>
          <cell r="G391">
            <v>5.31</v>
          </cell>
          <cell r="H391">
            <v>4.7</v>
          </cell>
          <cell r="I391" t="str">
            <v>3          0</v>
          </cell>
          <cell r="J391">
            <v>0</v>
          </cell>
          <cell r="K391">
            <v>0</v>
          </cell>
          <cell r="L391">
            <v>2003</v>
          </cell>
          <cell r="M391" t="str">
            <v>No Trade</v>
          </cell>
          <cell r="N391" t="str">
            <v/>
          </cell>
          <cell r="O391" t="str">
            <v/>
          </cell>
          <cell r="P391" t="str">
            <v/>
          </cell>
        </row>
        <row r="392">
          <cell r="A392" t="str">
            <v>LO</v>
          </cell>
          <cell r="B392">
            <v>1</v>
          </cell>
          <cell r="C392">
            <v>3</v>
          </cell>
          <cell r="D392" t="str">
            <v>P</v>
          </cell>
          <cell r="E392">
            <v>22</v>
          </cell>
          <cell r="F392">
            <v>37606</v>
          </cell>
          <cell r="G392">
            <v>0.01</v>
          </cell>
          <cell r="H392">
            <v>0</v>
          </cell>
          <cell r="I392" t="str">
            <v>3          0</v>
          </cell>
          <cell r="J392">
            <v>0</v>
          </cell>
          <cell r="K392">
            <v>0</v>
          </cell>
          <cell r="L392">
            <v>2003</v>
          </cell>
          <cell r="M392" t="str">
            <v>No Trade</v>
          </cell>
          <cell r="N392" t="str">
            <v/>
          </cell>
          <cell r="O392" t="str">
            <v/>
          </cell>
          <cell r="P392" t="str">
            <v/>
          </cell>
        </row>
        <row r="393">
          <cell r="A393" t="str">
            <v>LO</v>
          </cell>
          <cell r="B393">
            <v>1</v>
          </cell>
          <cell r="C393">
            <v>3</v>
          </cell>
          <cell r="D393" t="str">
            <v>C</v>
          </cell>
          <cell r="E393">
            <v>22.5</v>
          </cell>
          <cell r="F393">
            <v>37606</v>
          </cell>
          <cell r="G393">
            <v>4.51</v>
          </cell>
          <cell r="H393">
            <v>4.5</v>
          </cell>
          <cell r="I393" t="str">
            <v>1          0</v>
          </cell>
          <cell r="J393">
            <v>0</v>
          </cell>
          <cell r="K393">
            <v>0</v>
          </cell>
          <cell r="L393">
            <v>2003</v>
          </cell>
          <cell r="M393" t="str">
            <v>No Trade</v>
          </cell>
          <cell r="N393" t="str">
            <v/>
          </cell>
          <cell r="O393" t="str">
            <v/>
          </cell>
          <cell r="P393" t="str">
            <v/>
          </cell>
        </row>
        <row r="394">
          <cell r="A394" t="str">
            <v>LO</v>
          </cell>
          <cell r="B394">
            <v>1</v>
          </cell>
          <cell r="C394">
            <v>3</v>
          </cell>
          <cell r="D394" t="str">
            <v>P</v>
          </cell>
          <cell r="E394">
            <v>22.5</v>
          </cell>
          <cell r="F394">
            <v>37606</v>
          </cell>
          <cell r="G394">
            <v>0.02</v>
          </cell>
          <cell r="H394">
            <v>0</v>
          </cell>
          <cell r="I394" t="str">
            <v>4        600</v>
          </cell>
          <cell r="J394">
            <v>0.02</v>
          </cell>
          <cell r="K394">
            <v>0.02</v>
          </cell>
          <cell r="L394">
            <v>2003</v>
          </cell>
          <cell r="M394" t="str">
            <v>No Trade</v>
          </cell>
          <cell r="N394" t="str">
            <v/>
          </cell>
          <cell r="O394" t="str">
            <v/>
          </cell>
          <cell r="P394" t="str">
            <v/>
          </cell>
        </row>
        <row r="395">
          <cell r="A395" t="str">
            <v>LO</v>
          </cell>
          <cell r="B395">
            <v>1</v>
          </cell>
          <cell r="C395">
            <v>3</v>
          </cell>
          <cell r="D395" t="str">
            <v>C</v>
          </cell>
          <cell r="E395">
            <v>23</v>
          </cell>
          <cell r="F395">
            <v>37606</v>
          </cell>
          <cell r="G395">
            <v>4.3099999999999996</v>
          </cell>
          <cell r="H395">
            <v>3.7</v>
          </cell>
          <cell r="I395" t="str">
            <v>5          0</v>
          </cell>
          <cell r="J395">
            <v>0</v>
          </cell>
          <cell r="K395">
            <v>0</v>
          </cell>
          <cell r="L395">
            <v>2003</v>
          </cell>
          <cell r="M395" t="str">
            <v>No Trade</v>
          </cell>
          <cell r="N395" t="str">
            <v/>
          </cell>
          <cell r="O395" t="str">
            <v/>
          </cell>
          <cell r="P395" t="str">
            <v/>
          </cell>
        </row>
        <row r="396">
          <cell r="A396" t="str">
            <v>LO</v>
          </cell>
          <cell r="B396">
            <v>1</v>
          </cell>
          <cell r="C396">
            <v>3</v>
          </cell>
          <cell r="D396" t="str">
            <v>P</v>
          </cell>
          <cell r="E396">
            <v>23</v>
          </cell>
          <cell r="F396">
            <v>37606</v>
          </cell>
          <cell r="G396">
            <v>0.03</v>
          </cell>
          <cell r="H396">
            <v>0</v>
          </cell>
          <cell r="I396" t="str">
            <v>5        695</v>
          </cell>
          <cell r="J396">
            <v>0</v>
          </cell>
          <cell r="K396">
            <v>0</v>
          </cell>
          <cell r="L396">
            <v>2003</v>
          </cell>
          <cell r="M396" t="str">
            <v>No Trade</v>
          </cell>
          <cell r="N396" t="str">
            <v/>
          </cell>
          <cell r="O396" t="str">
            <v/>
          </cell>
          <cell r="P396" t="str">
            <v/>
          </cell>
        </row>
        <row r="397">
          <cell r="A397" t="str">
            <v>LO</v>
          </cell>
          <cell r="B397">
            <v>1</v>
          </cell>
          <cell r="C397">
            <v>3</v>
          </cell>
          <cell r="D397" t="str">
            <v>C</v>
          </cell>
          <cell r="E397">
            <v>23.5</v>
          </cell>
          <cell r="F397">
            <v>37606</v>
          </cell>
          <cell r="G397">
            <v>3.81</v>
          </cell>
          <cell r="H397">
            <v>3.2</v>
          </cell>
          <cell r="I397" t="str">
            <v>6          0</v>
          </cell>
          <cell r="J397">
            <v>0</v>
          </cell>
          <cell r="K397">
            <v>0</v>
          </cell>
          <cell r="L397">
            <v>2003</v>
          </cell>
          <cell r="M397" t="str">
            <v>No Trade</v>
          </cell>
          <cell r="N397" t="str">
            <v/>
          </cell>
          <cell r="O397" t="str">
            <v/>
          </cell>
          <cell r="P397" t="str">
            <v/>
          </cell>
        </row>
        <row r="398">
          <cell r="A398" t="str">
            <v>LO</v>
          </cell>
          <cell r="B398">
            <v>1</v>
          </cell>
          <cell r="C398">
            <v>3</v>
          </cell>
          <cell r="D398" t="str">
            <v>P</v>
          </cell>
          <cell r="E398">
            <v>23.5</v>
          </cell>
          <cell r="F398">
            <v>37606</v>
          </cell>
          <cell r="G398">
            <v>0.03</v>
          </cell>
          <cell r="H398">
            <v>0</v>
          </cell>
          <cell r="I398" t="str">
            <v>5          0</v>
          </cell>
          <cell r="J398">
            <v>0</v>
          </cell>
          <cell r="K398">
            <v>0</v>
          </cell>
          <cell r="L398">
            <v>2003</v>
          </cell>
          <cell r="M398" t="str">
            <v>No Trade</v>
          </cell>
          <cell r="N398" t="str">
            <v/>
          </cell>
          <cell r="O398" t="str">
            <v/>
          </cell>
          <cell r="P398" t="str">
            <v/>
          </cell>
        </row>
        <row r="399">
          <cell r="A399" t="str">
            <v>LO</v>
          </cell>
          <cell r="B399">
            <v>1</v>
          </cell>
          <cell r="C399">
            <v>3</v>
          </cell>
          <cell r="D399" t="str">
            <v>C</v>
          </cell>
          <cell r="E399">
            <v>24</v>
          </cell>
          <cell r="F399">
            <v>37606</v>
          </cell>
          <cell r="G399">
            <v>3.32</v>
          </cell>
          <cell r="H399">
            <v>2.7</v>
          </cell>
          <cell r="I399" t="str">
            <v>8          0</v>
          </cell>
          <cell r="J399">
            <v>0</v>
          </cell>
          <cell r="K399">
            <v>0</v>
          </cell>
          <cell r="L399">
            <v>2003</v>
          </cell>
          <cell r="M399" t="str">
            <v>No Trade</v>
          </cell>
          <cell r="N399" t="str">
            <v/>
          </cell>
          <cell r="O399" t="str">
            <v/>
          </cell>
          <cell r="P399" t="str">
            <v/>
          </cell>
        </row>
        <row r="400">
          <cell r="A400" t="str">
            <v>LO</v>
          </cell>
          <cell r="B400">
            <v>1</v>
          </cell>
          <cell r="C400">
            <v>3</v>
          </cell>
          <cell r="D400" t="str">
            <v>P</v>
          </cell>
          <cell r="E400">
            <v>24</v>
          </cell>
          <cell r="F400">
            <v>37606</v>
          </cell>
          <cell r="G400">
            <v>0.04</v>
          </cell>
          <cell r="H400">
            <v>0</v>
          </cell>
          <cell r="I400" t="str">
            <v>7        136</v>
          </cell>
          <cell r="J400">
            <v>0.02</v>
          </cell>
          <cell r="K400">
            <v>0.02</v>
          </cell>
          <cell r="L400">
            <v>2003</v>
          </cell>
          <cell r="M400" t="str">
            <v>No Trade</v>
          </cell>
          <cell r="N400" t="str">
            <v/>
          </cell>
          <cell r="O400" t="str">
            <v/>
          </cell>
          <cell r="P400" t="str">
            <v/>
          </cell>
        </row>
        <row r="401">
          <cell r="A401" t="str">
            <v>LO</v>
          </cell>
          <cell r="B401">
            <v>1</v>
          </cell>
          <cell r="C401">
            <v>3</v>
          </cell>
          <cell r="D401" t="str">
            <v>C</v>
          </cell>
          <cell r="E401">
            <v>24.5</v>
          </cell>
          <cell r="F401">
            <v>37606</v>
          </cell>
          <cell r="G401">
            <v>2.86</v>
          </cell>
          <cell r="H401">
            <v>2.2999999999999998</v>
          </cell>
          <cell r="I401" t="str">
            <v>2          0</v>
          </cell>
          <cell r="J401">
            <v>0</v>
          </cell>
          <cell r="K401">
            <v>0</v>
          </cell>
          <cell r="L401">
            <v>2003</v>
          </cell>
          <cell r="M401" t="str">
            <v>No Trade</v>
          </cell>
          <cell r="N401" t="str">
            <v/>
          </cell>
          <cell r="O401" t="str">
            <v/>
          </cell>
          <cell r="P401" t="str">
            <v/>
          </cell>
        </row>
        <row r="402">
          <cell r="A402" t="str">
            <v>LO</v>
          </cell>
          <cell r="B402">
            <v>1</v>
          </cell>
          <cell r="C402">
            <v>3</v>
          </cell>
          <cell r="D402" t="str">
            <v>P</v>
          </cell>
          <cell r="E402">
            <v>24.5</v>
          </cell>
          <cell r="F402">
            <v>37606</v>
          </cell>
          <cell r="G402">
            <v>7.0000000000000007E-2</v>
          </cell>
          <cell r="H402">
            <v>0.1</v>
          </cell>
          <cell r="I402" t="str">
            <v>1        550</v>
          </cell>
          <cell r="J402">
            <v>0</v>
          </cell>
          <cell r="K402">
            <v>0</v>
          </cell>
          <cell r="L402">
            <v>2003</v>
          </cell>
          <cell r="M402" t="str">
            <v>No Trade</v>
          </cell>
          <cell r="N402" t="str">
            <v/>
          </cell>
          <cell r="O402" t="str">
            <v/>
          </cell>
          <cell r="P402" t="str">
            <v/>
          </cell>
        </row>
        <row r="403">
          <cell r="A403" t="str">
            <v>LO</v>
          </cell>
          <cell r="B403">
            <v>1</v>
          </cell>
          <cell r="C403">
            <v>3</v>
          </cell>
          <cell r="D403" t="str">
            <v>C</v>
          </cell>
          <cell r="E403">
            <v>25</v>
          </cell>
          <cell r="F403">
            <v>37606</v>
          </cell>
          <cell r="G403">
            <v>2.4</v>
          </cell>
          <cell r="H403">
            <v>1.8</v>
          </cell>
          <cell r="I403" t="str">
            <v>8          0</v>
          </cell>
          <cell r="J403">
            <v>0</v>
          </cell>
          <cell r="K403">
            <v>0</v>
          </cell>
          <cell r="L403">
            <v>2003</v>
          </cell>
          <cell r="M403" t="str">
            <v>No Trade</v>
          </cell>
          <cell r="N403" t="str">
            <v/>
          </cell>
          <cell r="O403" t="str">
            <v/>
          </cell>
          <cell r="P403" t="str">
            <v/>
          </cell>
        </row>
        <row r="404">
          <cell r="A404" t="str">
            <v>LO</v>
          </cell>
          <cell r="B404">
            <v>1</v>
          </cell>
          <cell r="C404">
            <v>3</v>
          </cell>
          <cell r="D404" t="str">
            <v>P</v>
          </cell>
          <cell r="E404">
            <v>25</v>
          </cell>
          <cell r="F404">
            <v>37606</v>
          </cell>
          <cell r="G404">
            <v>0.11</v>
          </cell>
          <cell r="H404">
            <v>0.1</v>
          </cell>
          <cell r="I404" t="str">
            <v>7        972</v>
          </cell>
          <cell r="J404">
            <v>0.12</v>
          </cell>
          <cell r="K404">
            <v>0.09</v>
          </cell>
          <cell r="L404">
            <v>2003</v>
          </cell>
          <cell r="M404" t="str">
            <v>No Trade</v>
          </cell>
          <cell r="N404" t="str">
            <v/>
          </cell>
          <cell r="O404" t="str">
            <v/>
          </cell>
          <cell r="P404" t="str">
            <v/>
          </cell>
        </row>
        <row r="405">
          <cell r="A405" t="str">
            <v>LO</v>
          </cell>
          <cell r="B405">
            <v>1</v>
          </cell>
          <cell r="C405">
            <v>3</v>
          </cell>
          <cell r="D405" t="str">
            <v>C</v>
          </cell>
          <cell r="E405">
            <v>25.5</v>
          </cell>
          <cell r="F405">
            <v>37606</v>
          </cell>
          <cell r="G405">
            <v>1.94</v>
          </cell>
          <cell r="H405">
            <v>1.4</v>
          </cell>
          <cell r="I405" t="str">
            <v>6          0</v>
          </cell>
          <cell r="J405">
            <v>0</v>
          </cell>
          <cell r="K405">
            <v>0</v>
          </cell>
          <cell r="L405">
            <v>2003</v>
          </cell>
          <cell r="M405" t="str">
            <v>No Trade</v>
          </cell>
          <cell r="N405" t="str">
            <v/>
          </cell>
          <cell r="O405" t="str">
            <v/>
          </cell>
          <cell r="P405" t="str">
            <v/>
          </cell>
        </row>
        <row r="406">
          <cell r="A406" t="str">
            <v>LO</v>
          </cell>
          <cell r="B406">
            <v>1</v>
          </cell>
          <cell r="C406">
            <v>3</v>
          </cell>
          <cell r="D406" t="str">
            <v>P</v>
          </cell>
          <cell r="E406">
            <v>25.5</v>
          </cell>
          <cell r="F406">
            <v>37606</v>
          </cell>
          <cell r="G406">
            <v>0.15</v>
          </cell>
          <cell r="H406">
            <v>0.2</v>
          </cell>
          <cell r="I406" t="str">
            <v>5        277</v>
          </cell>
          <cell r="J406">
            <v>0.17</v>
          </cell>
          <cell r="K406">
            <v>0.14000000000000001</v>
          </cell>
          <cell r="L406">
            <v>2003</v>
          </cell>
          <cell r="M406" t="str">
            <v>No Trade</v>
          </cell>
          <cell r="N406" t="str">
            <v/>
          </cell>
          <cell r="O406" t="str">
            <v/>
          </cell>
          <cell r="P406" t="str">
            <v/>
          </cell>
        </row>
        <row r="407">
          <cell r="A407" t="str">
            <v>LO</v>
          </cell>
          <cell r="B407">
            <v>1</v>
          </cell>
          <cell r="C407">
            <v>3</v>
          </cell>
          <cell r="D407" t="str">
            <v>C</v>
          </cell>
          <cell r="E407">
            <v>26</v>
          </cell>
          <cell r="F407">
            <v>37606</v>
          </cell>
          <cell r="G407">
            <v>1.51</v>
          </cell>
          <cell r="H407">
            <v>1</v>
          </cell>
          <cell r="I407" t="str">
            <v>9          3</v>
          </cell>
          <cell r="J407">
            <v>1.48</v>
          </cell>
          <cell r="K407">
            <v>1.48</v>
          </cell>
          <cell r="L407">
            <v>2003</v>
          </cell>
          <cell r="M407" t="str">
            <v>No Trade</v>
          </cell>
          <cell r="N407" t="str">
            <v/>
          </cell>
          <cell r="O407" t="str">
            <v/>
          </cell>
          <cell r="P407" t="str">
            <v/>
          </cell>
        </row>
        <row r="408">
          <cell r="A408" t="str">
            <v>LO</v>
          </cell>
          <cell r="B408">
            <v>1</v>
          </cell>
          <cell r="C408">
            <v>3</v>
          </cell>
          <cell r="D408" t="str">
            <v>P</v>
          </cell>
          <cell r="E408">
            <v>26</v>
          </cell>
          <cell r="F408">
            <v>37606</v>
          </cell>
          <cell r="G408">
            <v>0.22</v>
          </cell>
          <cell r="H408">
            <v>0.3</v>
          </cell>
          <cell r="I408" t="str">
            <v>8      1,699</v>
          </cell>
          <cell r="J408">
            <v>0.25</v>
          </cell>
          <cell r="K408">
            <v>0.2</v>
          </cell>
          <cell r="L408">
            <v>2003</v>
          </cell>
          <cell r="M408" t="str">
            <v>No Trade</v>
          </cell>
          <cell r="N408" t="str">
            <v/>
          </cell>
          <cell r="O408" t="str">
            <v/>
          </cell>
          <cell r="P408" t="str">
            <v/>
          </cell>
        </row>
        <row r="409">
          <cell r="A409" t="str">
            <v>LO</v>
          </cell>
          <cell r="B409">
            <v>1</v>
          </cell>
          <cell r="C409">
            <v>3</v>
          </cell>
          <cell r="D409" t="str">
            <v>C</v>
          </cell>
          <cell r="E409">
            <v>26.5</v>
          </cell>
          <cell r="F409">
            <v>37606</v>
          </cell>
          <cell r="G409">
            <v>1.1499999999999999</v>
          </cell>
          <cell r="H409">
            <v>0.8</v>
          </cell>
          <cell r="I409" t="str">
            <v>0         17</v>
          </cell>
          <cell r="J409">
            <v>1.05</v>
          </cell>
          <cell r="K409">
            <v>0.98</v>
          </cell>
          <cell r="L409">
            <v>2003</v>
          </cell>
          <cell r="M409" t="str">
            <v>No Trade</v>
          </cell>
          <cell r="N409" t="str">
            <v/>
          </cell>
          <cell r="O409" t="str">
            <v/>
          </cell>
          <cell r="P409" t="str">
            <v/>
          </cell>
        </row>
        <row r="410">
          <cell r="A410" t="str">
            <v>LO</v>
          </cell>
          <cell r="B410">
            <v>1</v>
          </cell>
          <cell r="C410">
            <v>3</v>
          </cell>
          <cell r="D410" t="str">
            <v>P</v>
          </cell>
          <cell r="E410">
            <v>26.5</v>
          </cell>
          <cell r="F410">
            <v>37606</v>
          </cell>
          <cell r="G410">
            <v>0.36</v>
          </cell>
          <cell r="H410">
            <v>0.5</v>
          </cell>
          <cell r="I410" t="str">
            <v>9        685</v>
          </cell>
          <cell r="J410">
            <v>0.4</v>
          </cell>
          <cell r="K410">
            <v>0.31</v>
          </cell>
          <cell r="L410">
            <v>2003</v>
          </cell>
          <cell r="M410" t="str">
            <v>No Trade</v>
          </cell>
          <cell r="N410" t="str">
            <v/>
          </cell>
          <cell r="O410" t="str">
            <v/>
          </cell>
          <cell r="P410" t="str">
            <v/>
          </cell>
        </row>
        <row r="411">
          <cell r="A411" t="str">
            <v>LO</v>
          </cell>
          <cell r="B411">
            <v>1</v>
          </cell>
          <cell r="C411">
            <v>3</v>
          </cell>
          <cell r="D411" t="str">
            <v>C</v>
          </cell>
          <cell r="E411">
            <v>27</v>
          </cell>
          <cell r="F411">
            <v>37606</v>
          </cell>
          <cell r="G411">
            <v>0.82</v>
          </cell>
          <cell r="H411">
            <v>0.4</v>
          </cell>
          <cell r="I411" t="str">
            <v>9         73</v>
          </cell>
          <cell r="J411">
            <v>0.75</v>
          </cell>
          <cell r="K411">
            <v>0.57999999999999996</v>
          </cell>
          <cell r="L411">
            <v>2003</v>
          </cell>
          <cell r="M411" t="str">
            <v>No Trade</v>
          </cell>
          <cell r="N411" t="str">
            <v/>
          </cell>
          <cell r="O411" t="str">
            <v/>
          </cell>
          <cell r="P411" t="str">
            <v/>
          </cell>
        </row>
        <row r="412">
          <cell r="A412" t="str">
            <v>LO</v>
          </cell>
          <cell r="B412">
            <v>1</v>
          </cell>
          <cell r="C412">
            <v>3</v>
          </cell>
          <cell r="D412" t="str">
            <v>P</v>
          </cell>
          <cell r="E412">
            <v>27</v>
          </cell>
          <cell r="F412">
            <v>37606</v>
          </cell>
          <cell r="G412">
            <v>0.53</v>
          </cell>
          <cell r="H412">
            <v>0.7</v>
          </cell>
          <cell r="I412" t="str">
            <v>8        665</v>
          </cell>
          <cell r="J412">
            <v>0.57999999999999996</v>
          </cell>
          <cell r="K412">
            <v>0.52</v>
          </cell>
          <cell r="L412">
            <v>2003</v>
          </cell>
          <cell r="M412" t="str">
            <v>No Trade</v>
          </cell>
          <cell r="N412" t="str">
            <v/>
          </cell>
          <cell r="O412" t="str">
            <v/>
          </cell>
          <cell r="P412" t="str">
            <v/>
          </cell>
        </row>
        <row r="413">
          <cell r="A413" t="str">
            <v>LO</v>
          </cell>
          <cell r="B413">
            <v>1</v>
          </cell>
          <cell r="C413">
            <v>3</v>
          </cell>
          <cell r="D413" t="str">
            <v>C</v>
          </cell>
          <cell r="E413">
            <v>27.5</v>
          </cell>
          <cell r="F413">
            <v>37606</v>
          </cell>
          <cell r="G413">
            <v>0.55000000000000004</v>
          </cell>
          <cell r="H413">
            <v>0.3</v>
          </cell>
          <cell r="I413" t="str">
            <v>3        847</v>
          </cell>
          <cell r="J413">
            <v>0.6</v>
          </cell>
          <cell r="K413">
            <v>0.42</v>
          </cell>
          <cell r="L413">
            <v>2003</v>
          </cell>
          <cell r="M413" t="str">
            <v>No Trade</v>
          </cell>
          <cell r="N413" t="str">
            <v/>
          </cell>
          <cell r="O413" t="str">
            <v/>
          </cell>
          <cell r="P413" t="str">
            <v/>
          </cell>
        </row>
        <row r="414">
          <cell r="A414" t="str">
            <v>LO</v>
          </cell>
          <cell r="B414">
            <v>1</v>
          </cell>
          <cell r="C414">
            <v>3</v>
          </cell>
          <cell r="D414" t="str">
            <v>P</v>
          </cell>
          <cell r="E414">
            <v>27.5</v>
          </cell>
          <cell r="F414">
            <v>37606</v>
          </cell>
          <cell r="G414">
            <v>0.76</v>
          </cell>
          <cell r="H414">
            <v>1.1000000000000001</v>
          </cell>
          <cell r="I414" t="str">
            <v>2         97</v>
          </cell>
          <cell r="J414">
            <v>0.87</v>
          </cell>
          <cell r="K414">
            <v>0.74</v>
          </cell>
          <cell r="L414">
            <v>2003</v>
          </cell>
          <cell r="M414" t="str">
            <v>No Trade</v>
          </cell>
          <cell r="N414" t="str">
            <v/>
          </cell>
          <cell r="O414" t="str">
            <v/>
          </cell>
          <cell r="P414" t="str">
            <v/>
          </cell>
        </row>
        <row r="415">
          <cell r="A415" t="str">
            <v>LO</v>
          </cell>
          <cell r="B415">
            <v>1</v>
          </cell>
          <cell r="C415">
            <v>3</v>
          </cell>
          <cell r="D415" t="str">
            <v>C</v>
          </cell>
          <cell r="E415">
            <v>28</v>
          </cell>
          <cell r="F415">
            <v>37606</v>
          </cell>
          <cell r="G415">
            <v>0.37</v>
          </cell>
          <cell r="H415">
            <v>0.2</v>
          </cell>
          <cell r="I415" t="str">
            <v>0      1,267</v>
          </cell>
          <cell r="J415">
            <v>0.42</v>
          </cell>
          <cell r="K415">
            <v>0.25</v>
          </cell>
          <cell r="L415">
            <v>2003</v>
          </cell>
          <cell r="M415" t="str">
            <v>No Trade</v>
          </cell>
          <cell r="N415" t="str">
            <v/>
          </cell>
          <cell r="O415" t="str">
            <v/>
          </cell>
          <cell r="P415" t="str">
            <v/>
          </cell>
        </row>
        <row r="416">
          <cell r="A416" t="str">
            <v>LO</v>
          </cell>
          <cell r="B416">
            <v>1</v>
          </cell>
          <cell r="C416">
            <v>3</v>
          </cell>
          <cell r="D416" t="str">
            <v>P</v>
          </cell>
          <cell r="E416">
            <v>28</v>
          </cell>
          <cell r="F416">
            <v>37606</v>
          </cell>
          <cell r="G416">
            <v>1.08</v>
          </cell>
          <cell r="H416">
            <v>1.4</v>
          </cell>
          <cell r="I416" t="str">
            <v>9         30</v>
          </cell>
          <cell r="J416">
            <v>0</v>
          </cell>
          <cell r="K416">
            <v>0</v>
          </cell>
          <cell r="L416">
            <v>2003</v>
          </cell>
          <cell r="M416" t="str">
            <v>No Trade</v>
          </cell>
          <cell r="N416" t="str">
            <v/>
          </cell>
          <cell r="O416" t="str">
            <v/>
          </cell>
          <cell r="P416" t="str">
            <v/>
          </cell>
        </row>
        <row r="417">
          <cell r="A417" t="str">
            <v>LO</v>
          </cell>
          <cell r="B417">
            <v>1</v>
          </cell>
          <cell r="C417">
            <v>3</v>
          </cell>
          <cell r="D417" t="str">
            <v>C</v>
          </cell>
          <cell r="E417">
            <v>28.5</v>
          </cell>
          <cell r="F417">
            <v>37606</v>
          </cell>
          <cell r="G417">
            <v>0.25</v>
          </cell>
          <cell r="H417">
            <v>0.1</v>
          </cell>
          <cell r="I417" t="str">
            <v>4      1,450</v>
          </cell>
          <cell r="J417">
            <v>0.27</v>
          </cell>
          <cell r="K417">
            <v>0.15</v>
          </cell>
          <cell r="L417">
            <v>2003</v>
          </cell>
          <cell r="M417" t="str">
            <v>No Trade</v>
          </cell>
          <cell r="N417" t="str">
            <v/>
          </cell>
          <cell r="O417" t="str">
            <v/>
          </cell>
          <cell r="P417" t="str">
            <v/>
          </cell>
        </row>
        <row r="418">
          <cell r="A418" t="str">
            <v>LO</v>
          </cell>
          <cell r="B418">
            <v>1</v>
          </cell>
          <cell r="C418">
            <v>3</v>
          </cell>
          <cell r="D418" t="str">
            <v>P</v>
          </cell>
          <cell r="E418">
            <v>28.5</v>
          </cell>
          <cell r="F418">
            <v>37606</v>
          </cell>
          <cell r="G418">
            <v>1.46</v>
          </cell>
          <cell r="H418">
            <v>1.9</v>
          </cell>
          <cell r="I418" t="str">
            <v>3          0</v>
          </cell>
          <cell r="J418">
            <v>0</v>
          </cell>
          <cell r="K418">
            <v>0</v>
          </cell>
          <cell r="L418">
            <v>2003</v>
          </cell>
          <cell r="M418" t="str">
            <v>No Trade</v>
          </cell>
          <cell r="N418" t="str">
            <v/>
          </cell>
          <cell r="O418" t="str">
            <v/>
          </cell>
          <cell r="P418" t="str">
            <v/>
          </cell>
        </row>
        <row r="419">
          <cell r="A419" t="str">
            <v>LO</v>
          </cell>
          <cell r="B419">
            <v>1</v>
          </cell>
          <cell r="C419">
            <v>3</v>
          </cell>
          <cell r="D419" t="str">
            <v>C</v>
          </cell>
          <cell r="E419">
            <v>29</v>
          </cell>
          <cell r="F419">
            <v>37606</v>
          </cell>
          <cell r="G419">
            <v>0.18</v>
          </cell>
          <cell r="H419">
            <v>0.1</v>
          </cell>
          <cell r="I419" t="str">
            <v>0      2,199</v>
          </cell>
          <cell r="J419">
            <v>0.2</v>
          </cell>
          <cell r="K419">
            <v>0.1</v>
          </cell>
          <cell r="L419">
            <v>2003</v>
          </cell>
          <cell r="M419" t="str">
            <v>No Trade</v>
          </cell>
          <cell r="N419" t="str">
            <v/>
          </cell>
          <cell r="O419" t="str">
            <v/>
          </cell>
          <cell r="P419" t="str">
            <v/>
          </cell>
        </row>
        <row r="420">
          <cell r="A420" t="str">
            <v>LO</v>
          </cell>
          <cell r="B420">
            <v>1</v>
          </cell>
          <cell r="C420">
            <v>3</v>
          </cell>
          <cell r="D420" t="str">
            <v>P</v>
          </cell>
          <cell r="E420">
            <v>29</v>
          </cell>
          <cell r="F420">
            <v>37606</v>
          </cell>
          <cell r="G420">
            <v>1.89</v>
          </cell>
          <cell r="H420">
            <v>2.2999999999999998</v>
          </cell>
          <cell r="I420" t="str">
            <v>9          0</v>
          </cell>
          <cell r="J420">
            <v>0</v>
          </cell>
          <cell r="K420">
            <v>0</v>
          </cell>
          <cell r="L420">
            <v>2003</v>
          </cell>
          <cell r="M420" t="str">
            <v>No Trade</v>
          </cell>
          <cell r="N420" t="str">
            <v/>
          </cell>
          <cell r="O420" t="str">
            <v/>
          </cell>
          <cell r="P420" t="str">
            <v/>
          </cell>
        </row>
        <row r="421">
          <cell r="A421" t="str">
            <v>LO</v>
          </cell>
          <cell r="B421">
            <v>1</v>
          </cell>
          <cell r="C421">
            <v>3</v>
          </cell>
          <cell r="D421" t="str">
            <v>C</v>
          </cell>
          <cell r="E421">
            <v>29.5</v>
          </cell>
          <cell r="F421">
            <v>37606</v>
          </cell>
          <cell r="G421">
            <v>0.13</v>
          </cell>
          <cell r="H421">
            <v>0</v>
          </cell>
          <cell r="I421" t="str">
            <v>8        180</v>
          </cell>
          <cell r="J421">
            <v>0.12</v>
          </cell>
          <cell r="K421">
            <v>7.0000000000000007E-2</v>
          </cell>
          <cell r="L421">
            <v>2003</v>
          </cell>
          <cell r="M421" t="str">
            <v>No Trade</v>
          </cell>
          <cell r="N421" t="str">
            <v/>
          </cell>
          <cell r="O421" t="str">
            <v/>
          </cell>
          <cell r="P421" t="str">
            <v/>
          </cell>
        </row>
        <row r="422">
          <cell r="A422" t="str">
            <v>LO</v>
          </cell>
          <cell r="B422">
            <v>1</v>
          </cell>
          <cell r="C422">
            <v>3</v>
          </cell>
          <cell r="D422" t="str">
            <v>P</v>
          </cell>
          <cell r="E422">
            <v>29.5</v>
          </cell>
          <cell r="F422">
            <v>37606</v>
          </cell>
          <cell r="G422">
            <v>2.34</v>
          </cell>
          <cell r="H422">
            <v>2.8</v>
          </cell>
          <cell r="I422" t="str">
            <v>7          0</v>
          </cell>
          <cell r="J422">
            <v>0</v>
          </cell>
          <cell r="K422">
            <v>0</v>
          </cell>
          <cell r="L422">
            <v>2003</v>
          </cell>
          <cell r="M422" t="str">
            <v>No Trade</v>
          </cell>
          <cell r="N422" t="str">
            <v/>
          </cell>
          <cell r="O422" t="str">
            <v/>
          </cell>
          <cell r="P422" t="str">
            <v/>
          </cell>
        </row>
        <row r="423">
          <cell r="A423" t="str">
            <v>LO</v>
          </cell>
          <cell r="B423">
            <v>1</v>
          </cell>
          <cell r="C423">
            <v>3</v>
          </cell>
          <cell r="D423" t="str">
            <v>C</v>
          </cell>
          <cell r="E423">
            <v>30</v>
          </cell>
          <cell r="F423">
            <v>37606</v>
          </cell>
          <cell r="G423">
            <v>0.09</v>
          </cell>
          <cell r="H423">
            <v>0</v>
          </cell>
          <cell r="I423" t="str">
            <v>6        357</v>
          </cell>
          <cell r="J423">
            <v>0.08</v>
          </cell>
          <cell r="K423">
            <v>0.06</v>
          </cell>
          <cell r="L423">
            <v>2003</v>
          </cell>
          <cell r="M423" t="str">
            <v>No Trade</v>
          </cell>
          <cell r="N423" t="str">
            <v/>
          </cell>
          <cell r="O423" t="str">
            <v/>
          </cell>
          <cell r="P423" t="str">
            <v/>
          </cell>
        </row>
        <row r="424">
          <cell r="A424" t="str">
            <v>LO</v>
          </cell>
          <cell r="B424">
            <v>1</v>
          </cell>
          <cell r="C424">
            <v>3</v>
          </cell>
          <cell r="D424" t="str">
            <v>P</v>
          </cell>
          <cell r="E424">
            <v>30</v>
          </cell>
          <cell r="F424">
            <v>37606</v>
          </cell>
          <cell r="G424">
            <v>2.8</v>
          </cell>
          <cell r="H424">
            <v>3.3</v>
          </cell>
          <cell r="I424" t="str">
            <v>5          0</v>
          </cell>
          <cell r="J424">
            <v>0</v>
          </cell>
          <cell r="K424">
            <v>0</v>
          </cell>
          <cell r="L424">
            <v>2003</v>
          </cell>
          <cell r="M424" t="str">
            <v>No Trade</v>
          </cell>
          <cell r="N424" t="str">
            <v/>
          </cell>
          <cell r="O424" t="str">
            <v/>
          </cell>
          <cell r="P424" t="str">
            <v/>
          </cell>
        </row>
        <row r="425">
          <cell r="A425" t="str">
            <v>LO</v>
          </cell>
          <cell r="B425">
            <v>1</v>
          </cell>
          <cell r="C425">
            <v>3</v>
          </cell>
          <cell r="D425" t="str">
            <v>C</v>
          </cell>
          <cell r="E425">
            <v>30.5</v>
          </cell>
          <cell r="F425">
            <v>37606</v>
          </cell>
          <cell r="G425">
            <v>0.06</v>
          </cell>
          <cell r="H425">
            <v>0</v>
          </cell>
          <cell r="I425" t="str">
            <v>4          0</v>
          </cell>
          <cell r="J425">
            <v>0</v>
          </cell>
          <cell r="K425">
            <v>0</v>
          </cell>
          <cell r="L425">
            <v>2003</v>
          </cell>
          <cell r="M425" t="str">
            <v>No Trade</v>
          </cell>
          <cell r="N425" t="str">
            <v/>
          </cell>
          <cell r="O425" t="str">
            <v/>
          </cell>
          <cell r="P425" t="str">
            <v/>
          </cell>
        </row>
        <row r="426">
          <cell r="A426" t="str">
            <v>LO</v>
          </cell>
          <cell r="B426">
            <v>1</v>
          </cell>
          <cell r="C426">
            <v>3</v>
          </cell>
          <cell r="D426" t="str">
            <v>P</v>
          </cell>
          <cell r="E426">
            <v>30.5</v>
          </cell>
          <cell r="F426">
            <v>37606</v>
          </cell>
          <cell r="G426">
            <v>3.27</v>
          </cell>
          <cell r="H426">
            <v>3.8</v>
          </cell>
          <cell r="I426" t="str">
            <v>2          0</v>
          </cell>
          <cell r="J426">
            <v>0</v>
          </cell>
          <cell r="K426">
            <v>0</v>
          </cell>
          <cell r="L426">
            <v>2003</v>
          </cell>
          <cell r="M426" t="str">
            <v>No Trade</v>
          </cell>
          <cell r="N426" t="str">
            <v/>
          </cell>
          <cell r="O426" t="str">
            <v/>
          </cell>
          <cell r="P426" t="str">
            <v/>
          </cell>
        </row>
        <row r="427">
          <cell r="A427" t="str">
            <v>LO</v>
          </cell>
          <cell r="B427">
            <v>1</v>
          </cell>
          <cell r="C427">
            <v>3</v>
          </cell>
          <cell r="D427" t="str">
            <v>C</v>
          </cell>
          <cell r="E427">
            <v>31</v>
          </cell>
          <cell r="F427">
            <v>37606</v>
          </cell>
          <cell r="G427">
            <v>0.04</v>
          </cell>
          <cell r="H427">
            <v>0</v>
          </cell>
          <cell r="I427" t="str">
            <v>2          1</v>
          </cell>
          <cell r="J427">
            <v>0.02</v>
          </cell>
          <cell r="K427">
            <v>0.02</v>
          </cell>
          <cell r="L427">
            <v>2003</v>
          </cell>
          <cell r="M427" t="str">
            <v>No Trade</v>
          </cell>
          <cell r="N427" t="str">
            <v/>
          </cell>
          <cell r="O427" t="str">
            <v/>
          </cell>
          <cell r="P427" t="str">
            <v/>
          </cell>
        </row>
        <row r="428">
          <cell r="A428" t="str">
            <v>LO</v>
          </cell>
          <cell r="B428">
            <v>1</v>
          </cell>
          <cell r="C428">
            <v>3</v>
          </cell>
          <cell r="D428" t="str">
            <v>P</v>
          </cell>
          <cell r="E428">
            <v>31</v>
          </cell>
          <cell r="F428">
            <v>37606</v>
          </cell>
          <cell r="G428">
            <v>3.75</v>
          </cell>
          <cell r="H428">
            <v>4.3</v>
          </cell>
          <cell r="I428" t="str">
            <v>0          0</v>
          </cell>
          <cell r="J428">
            <v>0</v>
          </cell>
          <cell r="K428">
            <v>0</v>
          </cell>
          <cell r="L428">
            <v>2003</v>
          </cell>
          <cell r="M428" t="str">
            <v>No Trade</v>
          </cell>
          <cell r="N428" t="str">
            <v/>
          </cell>
          <cell r="O428" t="str">
            <v/>
          </cell>
          <cell r="P428" t="str">
            <v/>
          </cell>
        </row>
        <row r="429">
          <cell r="A429" t="str">
            <v>LO</v>
          </cell>
          <cell r="B429">
            <v>1</v>
          </cell>
          <cell r="C429">
            <v>3</v>
          </cell>
          <cell r="D429" t="str">
            <v>C</v>
          </cell>
          <cell r="E429">
            <v>31.5</v>
          </cell>
          <cell r="F429">
            <v>37606</v>
          </cell>
          <cell r="G429">
            <v>0.03</v>
          </cell>
          <cell r="H429">
            <v>0</v>
          </cell>
          <cell r="I429" t="str">
            <v>1          0</v>
          </cell>
          <cell r="J429">
            <v>0</v>
          </cell>
          <cell r="K429">
            <v>0</v>
          </cell>
          <cell r="L429">
            <v>2003</v>
          </cell>
          <cell r="M429" t="str">
            <v>No Trade</v>
          </cell>
          <cell r="N429" t="str">
            <v/>
          </cell>
          <cell r="O429" t="str">
            <v/>
          </cell>
          <cell r="P429" t="str">
            <v/>
          </cell>
        </row>
        <row r="430">
          <cell r="A430" t="str">
            <v>LO</v>
          </cell>
          <cell r="B430">
            <v>1</v>
          </cell>
          <cell r="C430">
            <v>3</v>
          </cell>
          <cell r="D430" t="str">
            <v>C</v>
          </cell>
          <cell r="E430">
            <v>32</v>
          </cell>
          <cell r="F430">
            <v>37606</v>
          </cell>
          <cell r="G430">
            <v>0.02</v>
          </cell>
          <cell r="H430">
            <v>0</v>
          </cell>
          <cell r="I430" t="str">
            <v>1        350</v>
          </cell>
          <cell r="J430">
            <v>0.04</v>
          </cell>
          <cell r="K430">
            <v>0.03</v>
          </cell>
          <cell r="L430">
            <v>2003</v>
          </cell>
          <cell r="M430" t="str">
            <v>No Trade</v>
          </cell>
          <cell r="N430" t="str">
            <v/>
          </cell>
          <cell r="O430" t="str">
            <v/>
          </cell>
          <cell r="P430" t="str">
            <v/>
          </cell>
        </row>
        <row r="431">
          <cell r="A431" t="str">
            <v>LO</v>
          </cell>
          <cell r="B431">
            <v>1</v>
          </cell>
          <cell r="C431">
            <v>3</v>
          </cell>
          <cell r="D431" t="str">
            <v>P</v>
          </cell>
          <cell r="E431">
            <v>32</v>
          </cell>
          <cell r="F431">
            <v>37606</v>
          </cell>
          <cell r="G431">
            <v>4.72</v>
          </cell>
          <cell r="H431">
            <v>5.2</v>
          </cell>
          <cell r="I431" t="str">
            <v>9          0</v>
          </cell>
          <cell r="J431">
            <v>0</v>
          </cell>
          <cell r="K431">
            <v>0</v>
          </cell>
          <cell r="L431">
            <v>2003</v>
          </cell>
          <cell r="M431" t="str">
            <v>No Trade</v>
          </cell>
          <cell r="N431" t="str">
            <v/>
          </cell>
          <cell r="O431" t="str">
            <v/>
          </cell>
          <cell r="P431" t="str">
            <v/>
          </cell>
        </row>
        <row r="432">
          <cell r="A432" t="str">
            <v>LO</v>
          </cell>
          <cell r="B432">
            <v>1</v>
          </cell>
          <cell r="C432">
            <v>3</v>
          </cell>
          <cell r="D432" t="str">
            <v>C</v>
          </cell>
          <cell r="E432">
            <v>32.5</v>
          </cell>
          <cell r="F432">
            <v>37606</v>
          </cell>
          <cell r="G432">
            <v>0.01</v>
          </cell>
          <cell r="H432">
            <v>0</v>
          </cell>
          <cell r="I432" t="str">
            <v>1          0</v>
          </cell>
          <cell r="J432">
            <v>0</v>
          </cell>
          <cell r="K432">
            <v>0</v>
          </cell>
          <cell r="L432">
            <v>2003</v>
          </cell>
          <cell r="M432" t="str">
            <v>No Trade</v>
          </cell>
          <cell r="N432" t="str">
            <v/>
          </cell>
          <cell r="O432" t="str">
            <v/>
          </cell>
          <cell r="P432" t="str">
            <v/>
          </cell>
        </row>
        <row r="433">
          <cell r="A433" t="str">
            <v>LO</v>
          </cell>
          <cell r="B433">
            <v>1</v>
          </cell>
          <cell r="C433">
            <v>3</v>
          </cell>
          <cell r="D433" t="str">
            <v>P</v>
          </cell>
          <cell r="E433">
            <v>32.5</v>
          </cell>
          <cell r="F433">
            <v>37606</v>
          </cell>
          <cell r="G433">
            <v>4.8600000000000003</v>
          </cell>
          <cell r="H433">
            <v>4.8</v>
          </cell>
          <cell r="I433" t="str">
            <v>6          0</v>
          </cell>
          <cell r="J433">
            <v>0</v>
          </cell>
          <cell r="K433">
            <v>0</v>
          </cell>
          <cell r="L433">
            <v>2003</v>
          </cell>
          <cell r="M433" t="str">
            <v>No Trade</v>
          </cell>
          <cell r="N433" t="str">
            <v/>
          </cell>
          <cell r="O433" t="str">
            <v/>
          </cell>
          <cell r="P433" t="str">
            <v/>
          </cell>
        </row>
        <row r="434">
          <cell r="A434" t="str">
            <v>LO</v>
          </cell>
          <cell r="B434">
            <v>1</v>
          </cell>
          <cell r="C434">
            <v>3</v>
          </cell>
          <cell r="D434" t="str">
            <v>C</v>
          </cell>
          <cell r="E434">
            <v>33</v>
          </cell>
          <cell r="F434">
            <v>37606</v>
          </cell>
          <cell r="G434">
            <v>0.01</v>
          </cell>
          <cell r="H434">
            <v>0</v>
          </cell>
          <cell r="I434" t="str">
            <v>1        341</v>
          </cell>
          <cell r="J434">
            <v>0.02</v>
          </cell>
          <cell r="K434">
            <v>0.01</v>
          </cell>
          <cell r="L434">
            <v>2003</v>
          </cell>
          <cell r="M434" t="str">
            <v>No Trade</v>
          </cell>
          <cell r="N434" t="str">
            <v/>
          </cell>
          <cell r="O434" t="str">
            <v/>
          </cell>
          <cell r="P434" t="str">
            <v/>
          </cell>
        </row>
        <row r="435">
          <cell r="A435" t="str">
            <v>LO</v>
          </cell>
          <cell r="B435">
            <v>1</v>
          </cell>
          <cell r="C435">
            <v>3</v>
          </cell>
          <cell r="D435" t="str">
            <v>C</v>
          </cell>
          <cell r="E435">
            <v>33.5</v>
          </cell>
          <cell r="F435">
            <v>37606</v>
          </cell>
          <cell r="G435">
            <v>0.01</v>
          </cell>
          <cell r="H435">
            <v>0</v>
          </cell>
          <cell r="I435" t="str">
            <v>1          0</v>
          </cell>
          <cell r="J435">
            <v>0</v>
          </cell>
          <cell r="K435">
            <v>0</v>
          </cell>
          <cell r="L435">
            <v>2003</v>
          </cell>
          <cell r="M435" t="str">
            <v>No Trade</v>
          </cell>
          <cell r="N435" t="str">
            <v/>
          </cell>
          <cell r="O435" t="str">
            <v/>
          </cell>
          <cell r="P435" t="str">
            <v/>
          </cell>
        </row>
        <row r="436">
          <cell r="A436" t="str">
            <v>LO</v>
          </cell>
          <cell r="B436">
            <v>1</v>
          </cell>
          <cell r="C436">
            <v>3</v>
          </cell>
          <cell r="D436" t="str">
            <v>C</v>
          </cell>
          <cell r="E436">
            <v>34</v>
          </cell>
          <cell r="F436">
            <v>37606</v>
          </cell>
          <cell r="G436">
            <v>0.01</v>
          </cell>
          <cell r="H436">
            <v>0</v>
          </cell>
          <cell r="I436" t="str">
            <v>1        330</v>
          </cell>
          <cell r="J436">
            <v>0.01</v>
          </cell>
          <cell r="K436">
            <v>0.01</v>
          </cell>
          <cell r="L436">
            <v>2003</v>
          </cell>
          <cell r="M436" t="str">
            <v>No Trade</v>
          </cell>
          <cell r="N436" t="str">
            <v/>
          </cell>
          <cell r="O436" t="str">
            <v/>
          </cell>
          <cell r="P436" t="str">
            <v/>
          </cell>
        </row>
        <row r="437">
          <cell r="A437" t="str">
            <v>LO</v>
          </cell>
          <cell r="B437">
            <v>1</v>
          </cell>
          <cell r="C437">
            <v>3</v>
          </cell>
          <cell r="D437" t="str">
            <v>P</v>
          </cell>
          <cell r="E437">
            <v>34</v>
          </cell>
          <cell r="F437">
            <v>37606</v>
          </cell>
          <cell r="G437">
            <v>6.71</v>
          </cell>
          <cell r="H437">
            <v>7.2</v>
          </cell>
          <cell r="I437" t="str">
            <v>9          0</v>
          </cell>
          <cell r="J437">
            <v>0</v>
          </cell>
          <cell r="K437">
            <v>0</v>
          </cell>
          <cell r="L437">
            <v>2003</v>
          </cell>
          <cell r="M437" t="str">
            <v>No Trade</v>
          </cell>
          <cell r="N437" t="str">
            <v/>
          </cell>
          <cell r="O437" t="str">
            <v/>
          </cell>
          <cell r="P437" t="str">
            <v/>
          </cell>
        </row>
        <row r="438">
          <cell r="A438" t="str">
            <v>LO</v>
          </cell>
          <cell r="B438">
            <v>1</v>
          </cell>
          <cell r="C438">
            <v>3</v>
          </cell>
          <cell r="D438" t="str">
            <v>C</v>
          </cell>
          <cell r="E438">
            <v>34.5</v>
          </cell>
          <cell r="F438">
            <v>37606</v>
          </cell>
          <cell r="G438">
            <v>0.01</v>
          </cell>
          <cell r="H438">
            <v>0</v>
          </cell>
          <cell r="I438" t="str">
            <v>1          0</v>
          </cell>
          <cell r="J438">
            <v>0</v>
          </cell>
          <cell r="K438">
            <v>0</v>
          </cell>
          <cell r="L438">
            <v>2003</v>
          </cell>
          <cell r="M438" t="str">
            <v>No Trade</v>
          </cell>
          <cell r="N438" t="str">
            <v/>
          </cell>
          <cell r="O438" t="str">
            <v/>
          </cell>
          <cell r="P438" t="str">
            <v/>
          </cell>
        </row>
        <row r="439">
          <cell r="A439" t="str">
            <v>LO</v>
          </cell>
          <cell r="B439">
            <v>1</v>
          </cell>
          <cell r="C439">
            <v>3</v>
          </cell>
          <cell r="D439" t="str">
            <v>C</v>
          </cell>
          <cell r="E439">
            <v>35</v>
          </cell>
          <cell r="F439">
            <v>37606</v>
          </cell>
          <cell r="G439">
            <v>0.01</v>
          </cell>
          <cell r="H439">
            <v>0</v>
          </cell>
          <cell r="I439" t="str">
            <v>1         95</v>
          </cell>
          <cell r="J439">
            <v>0.01</v>
          </cell>
          <cell r="K439">
            <v>0.01</v>
          </cell>
          <cell r="L439">
            <v>2003</v>
          </cell>
          <cell r="M439" t="str">
            <v>No Trade</v>
          </cell>
          <cell r="N439" t="str">
            <v/>
          </cell>
          <cell r="O439" t="str">
            <v/>
          </cell>
          <cell r="P439" t="str">
            <v/>
          </cell>
        </row>
        <row r="440">
          <cell r="A440" t="str">
            <v>LO</v>
          </cell>
          <cell r="B440">
            <v>1</v>
          </cell>
          <cell r="C440">
            <v>3</v>
          </cell>
          <cell r="D440" t="str">
            <v>P</v>
          </cell>
          <cell r="E440">
            <v>35</v>
          </cell>
          <cell r="F440">
            <v>37606</v>
          </cell>
          <cell r="G440">
            <v>7.71</v>
          </cell>
          <cell r="H440">
            <v>8.1999999999999993</v>
          </cell>
          <cell r="I440" t="str">
            <v>9          0</v>
          </cell>
          <cell r="J440">
            <v>0</v>
          </cell>
          <cell r="K440">
            <v>0</v>
          </cell>
          <cell r="L440">
            <v>2003</v>
          </cell>
          <cell r="M440" t="str">
            <v>No Trade</v>
          </cell>
          <cell r="N440" t="str">
            <v/>
          </cell>
          <cell r="O440" t="str">
            <v/>
          </cell>
          <cell r="P440" t="str">
            <v/>
          </cell>
        </row>
        <row r="441">
          <cell r="A441" t="str">
            <v>LO</v>
          </cell>
          <cell r="B441">
            <v>1</v>
          </cell>
          <cell r="C441">
            <v>3</v>
          </cell>
          <cell r="D441" t="str">
            <v>C</v>
          </cell>
          <cell r="E441">
            <v>35.5</v>
          </cell>
          <cell r="F441">
            <v>37606</v>
          </cell>
          <cell r="G441">
            <v>0.01</v>
          </cell>
          <cell r="H441">
            <v>0</v>
          </cell>
          <cell r="I441" t="str">
            <v>1          0</v>
          </cell>
          <cell r="J441">
            <v>0</v>
          </cell>
          <cell r="K441">
            <v>0</v>
          </cell>
          <cell r="L441">
            <v>2003</v>
          </cell>
          <cell r="M441" t="str">
            <v>No Trade</v>
          </cell>
          <cell r="N441" t="str">
            <v/>
          </cell>
          <cell r="O441" t="str">
            <v/>
          </cell>
          <cell r="P441" t="str">
            <v/>
          </cell>
        </row>
        <row r="442">
          <cell r="A442" t="str">
            <v>LO</v>
          </cell>
          <cell r="B442">
            <v>1</v>
          </cell>
          <cell r="C442">
            <v>3</v>
          </cell>
          <cell r="D442" t="str">
            <v>C</v>
          </cell>
          <cell r="E442">
            <v>36</v>
          </cell>
          <cell r="F442">
            <v>37606</v>
          </cell>
          <cell r="G442">
            <v>0.01</v>
          </cell>
          <cell r="H442">
            <v>0</v>
          </cell>
          <cell r="I442" t="str">
            <v>1         25</v>
          </cell>
          <cell r="J442">
            <v>0.01</v>
          </cell>
          <cell r="K442">
            <v>0.01</v>
          </cell>
          <cell r="L442">
            <v>2003</v>
          </cell>
          <cell r="M442" t="str">
            <v>No Trade</v>
          </cell>
          <cell r="N442" t="str">
            <v/>
          </cell>
          <cell r="O442" t="str">
            <v/>
          </cell>
          <cell r="P442" t="str">
            <v/>
          </cell>
        </row>
        <row r="443">
          <cell r="A443" t="str">
            <v>LO</v>
          </cell>
          <cell r="B443">
            <v>1</v>
          </cell>
          <cell r="C443">
            <v>3</v>
          </cell>
          <cell r="D443" t="str">
            <v>P</v>
          </cell>
          <cell r="E443">
            <v>36</v>
          </cell>
          <cell r="F443">
            <v>37606</v>
          </cell>
          <cell r="G443">
            <v>8.7100000000000009</v>
          </cell>
          <cell r="H443">
            <v>9.1999999999999993</v>
          </cell>
          <cell r="I443" t="str">
            <v>9          0</v>
          </cell>
          <cell r="J443">
            <v>0</v>
          </cell>
          <cell r="K443">
            <v>0</v>
          </cell>
          <cell r="L443">
            <v>2003</v>
          </cell>
          <cell r="M443" t="str">
            <v>No Trade</v>
          </cell>
          <cell r="N443" t="str">
            <v/>
          </cell>
          <cell r="O443" t="str">
            <v/>
          </cell>
          <cell r="P443" t="str">
            <v/>
          </cell>
        </row>
        <row r="444">
          <cell r="A444" t="str">
            <v>LO</v>
          </cell>
          <cell r="B444">
            <v>1</v>
          </cell>
          <cell r="C444">
            <v>3</v>
          </cell>
          <cell r="D444" t="str">
            <v>C</v>
          </cell>
          <cell r="E444">
            <v>36.5</v>
          </cell>
          <cell r="F444">
            <v>37606</v>
          </cell>
          <cell r="G444">
            <v>0.01</v>
          </cell>
          <cell r="H444">
            <v>0</v>
          </cell>
          <cell r="I444" t="str">
            <v>1          0</v>
          </cell>
          <cell r="J444">
            <v>0</v>
          </cell>
          <cell r="K444">
            <v>0</v>
          </cell>
          <cell r="L444">
            <v>2003</v>
          </cell>
          <cell r="M444" t="str">
            <v>No Trade</v>
          </cell>
          <cell r="N444" t="str">
            <v/>
          </cell>
          <cell r="O444" t="str">
            <v/>
          </cell>
          <cell r="P444" t="str">
            <v/>
          </cell>
        </row>
        <row r="445">
          <cell r="A445" t="str">
            <v>LO</v>
          </cell>
          <cell r="B445">
            <v>1</v>
          </cell>
          <cell r="C445">
            <v>3</v>
          </cell>
          <cell r="D445" t="str">
            <v>C</v>
          </cell>
          <cell r="E445">
            <v>37</v>
          </cell>
          <cell r="F445">
            <v>37606</v>
          </cell>
          <cell r="G445">
            <v>0.01</v>
          </cell>
          <cell r="H445">
            <v>0</v>
          </cell>
          <cell r="I445" t="str">
            <v>1          0</v>
          </cell>
          <cell r="J445">
            <v>0</v>
          </cell>
          <cell r="K445">
            <v>0</v>
          </cell>
          <cell r="L445">
            <v>2003</v>
          </cell>
          <cell r="M445" t="str">
            <v>No Trade</v>
          </cell>
          <cell r="N445" t="str">
            <v/>
          </cell>
          <cell r="O445" t="str">
            <v/>
          </cell>
          <cell r="P445" t="str">
            <v/>
          </cell>
        </row>
        <row r="446">
          <cell r="A446" t="str">
            <v>LO</v>
          </cell>
          <cell r="B446">
            <v>1</v>
          </cell>
          <cell r="C446">
            <v>3</v>
          </cell>
          <cell r="D446" t="str">
            <v>P</v>
          </cell>
          <cell r="E446">
            <v>37</v>
          </cell>
          <cell r="F446">
            <v>37606</v>
          </cell>
          <cell r="G446">
            <v>9.7100000000000009</v>
          </cell>
          <cell r="H446">
            <v>10.199999999999999</v>
          </cell>
          <cell r="I446" t="str">
            <v>9          0</v>
          </cell>
          <cell r="J446">
            <v>0</v>
          </cell>
          <cell r="K446">
            <v>0</v>
          </cell>
          <cell r="L446">
            <v>2003</v>
          </cell>
          <cell r="M446" t="str">
            <v>No Trade</v>
          </cell>
          <cell r="N446" t="str">
            <v/>
          </cell>
          <cell r="O446" t="str">
            <v/>
          </cell>
          <cell r="P446" t="str">
            <v/>
          </cell>
        </row>
        <row r="447">
          <cell r="A447" t="str">
            <v>LO</v>
          </cell>
          <cell r="B447">
            <v>1</v>
          </cell>
          <cell r="C447">
            <v>3</v>
          </cell>
          <cell r="D447" t="str">
            <v>C</v>
          </cell>
          <cell r="E447">
            <v>37.5</v>
          </cell>
          <cell r="F447">
            <v>37606</v>
          </cell>
          <cell r="G447">
            <v>0.01</v>
          </cell>
          <cell r="H447">
            <v>0</v>
          </cell>
          <cell r="I447" t="str">
            <v>1          0</v>
          </cell>
          <cell r="J447">
            <v>0</v>
          </cell>
          <cell r="K447">
            <v>0</v>
          </cell>
          <cell r="L447">
            <v>2003</v>
          </cell>
          <cell r="M447" t="str">
            <v>No Trade</v>
          </cell>
          <cell r="N447" t="str">
            <v/>
          </cell>
          <cell r="O447" t="str">
            <v/>
          </cell>
          <cell r="P447" t="str">
            <v/>
          </cell>
        </row>
        <row r="448">
          <cell r="A448" t="str">
            <v>LO</v>
          </cell>
          <cell r="B448">
            <v>1</v>
          </cell>
          <cell r="C448">
            <v>3</v>
          </cell>
          <cell r="D448" t="str">
            <v>C</v>
          </cell>
          <cell r="E448">
            <v>38</v>
          </cell>
          <cell r="F448">
            <v>37606</v>
          </cell>
          <cell r="G448">
            <v>0.01</v>
          </cell>
          <cell r="H448">
            <v>0</v>
          </cell>
          <cell r="I448" t="str">
            <v>1          0</v>
          </cell>
          <cell r="J448">
            <v>0</v>
          </cell>
          <cell r="K448">
            <v>0</v>
          </cell>
          <cell r="L448">
            <v>2003</v>
          </cell>
          <cell r="M448" t="str">
            <v>No Trade</v>
          </cell>
          <cell r="N448" t="str">
            <v/>
          </cell>
          <cell r="O448" t="str">
            <v/>
          </cell>
          <cell r="P448" t="str">
            <v/>
          </cell>
        </row>
        <row r="449">
          <cell r="A449" t="str">
            <v>LO</v>
          </cell>
          <cell r="B449">
            <v>1</v>
          </cell>
          <cell r="C449">
            <v>3</v>
          </cell>
          <cell r="D449" t="str">
            <v>P</v>
          </cell>
          <cell r="E449">
            <v>38</v>
          </cell>
          <cell r="F449">
            <v>37606</v>
          </cell>
          <cell r="G449">
            <v>10.71</v>
          </cell>
          <cell r="H449">
            <v>11.2</v>
          </cell>
          <cell r="I449" t="str">
            <v>9          0</v>
          </cell>
          <cell r="J449">
            <v>0</v>
          </cell>
          <cell r="K449">
            <v>0</v>
          </cell>
          <cell r="L449">
            <v>2003</v>
          </cell>
          <cell r="M449" t="str">
            <v>No Trade</v>
          </cell>
          <cell r="N449" t="str">
            <v/>
          </cell>
          <cell r="O449" t="str">
            <v/>
          </cell>
          <cell r="P449" t="str">
            <v/>
          </cell>
        </row>
        <row r="450">
          <cell r="A450" t="str">
            <v>LO</v>
          </cell>
          <cell r="B450">
            <v>1</v>
          </cell>
          <cell r="C450">
            <v>3</v>
          </cell>
          <cell r="D450" t="str">
            <v>C</v>
          </cell>
          <cell r="E450">
            <v>38.5</v>
          </cell>
          <cell r="F450">
            <v>37606</v>
          </cell>
          <cell r="G450">
            <v>0.01</v>
          </cell>
          <cell r="H450">
            <v>0</v>
          </cell>
          <cell r="I450" t="str">
            <v>1          0</v>
          </cell>
          <cell r="J450">
            <v>0</v>
          </cell>
          <cell r="K450">
            <v>0</v>
          </cell>
          <cell r="L450">
            <v>2003</v>
          </cell>
          <cell r="M450" t="str">
            <v>No Trade</v>
          </cell>
          <cell r="N450" t="str">
            <v/>
          </cell>
          <cell r="O450" t="str">
            <v/>
          </cell>
          <cell r="P450" t="str">
            <v/>
          </cell>
        </row>
        <row r="451">
          <cell r="A451" t="str">
            <v>LO</v>
          </cell>
          <cell r="B451">
            <v>1</v>
          </cell>
          <cell r="C451">
            <v>3</v>
          </cell>
          <cell r="D451" t="str">
            <v>C</v>
          </cell>
          <cell r="E451">
            <v>39</v>
          </cell>
          <cell r="F451">
            <v>37606</v>
          </cell>
          <cell r="G451">
            <v>0.01</v>
          </cell>
          <cell r="H451">
            <v>0</v>
          </cell>
          <cell r="I451" t="str">
            <v>1          0</v>
          </cell>
          <cell r="J451">
            <v>0</v>
          </cell>
          <cell r="K451">
            <v>0</v>
          </cell>
          <cell r="L451">
            <v>2003</v>
          </cell>
          <cell r="M451" t="str">
            <v>No Trade</v>
          </cell>
          <cell r="N451" t="str">
            <v/>
          </cell>
          <cell r="O451" t="str">
            <v/>
          </cell>
          <cell r="P451" t="str">
            <v/>
          </cell>
        </row>
        <row r="452">
          <cell r="A452" t="str">
            <v>LO</v>
          </cell>
          <cell r="B452">
            <v>1</v>
          </cell>
          <cell r="C452">
            <v>3</v>
          </cell>
          <cell r="D452" t="str">
            <v>P</v>
          </cell>
          <cell r="E452">
            <v>39</v>
          </cell>
          <cell r="F452">
            <v>37606</v>
          </cell>
          <cell r="G452">
            <v>11.71</v>
          </cell>
          <cell r="H452">
            <v>12.2</v>
          </cell>
          <cell r="I452" t="str">
            <v>9          0</v>
          </cell>
          <cell r="J452">
            <v>0</v>
          </cell>
          <cell r="K452">
            <v>0</v>
          </cell>
          <cell r="L452">
            <v>2003</v>
          </cell>
          <cell r="M452" t="str">
            <v>No Trade</v>
          </cell>
          <cell r="N452" t="str">
            <v/>
          </cell>
          <cell r="O452" t="str">
            <v/>
          </cell>
          <cell r="P452" t="str">
            <v/>
          </cell>
        </row>
        <row r="453">
          <cell r="A453" t="str">
            <v>LO</v>
          </cell>
          <cell r="B453">
            <v>1</v>
          </cell>
          <cell r="C453">
            <v>3</v>
          </cell>
          <cell r="D453" t="str">
            <v>C</v>
          </cell>
          <cell r="E453">
            <v>39.5</v>
          </cell>
          <cell r="F453">
            <v>37606</v>
          </cell>
          <cell r="G453">
            <v>0.01</v>
          </cell>
          <cell r="H453">
            <v>0</v>
          </cell>
          <cell r="I453" t="str">
            <v>1          0</v>
          </cell>
          <cell r="J453">
            <v>0</v>
          </cell>
          <cell r="K453">
            <v>0</v>
          </cell>
          <cell r="L453">
            <v>2003</v>
          </cell>
          <cell r="M453" t="str">
            <v>No Trade</v>
          </cell>
          <cell r="N453" t="str">
            <v/>
          </cell>
          <cell r="O453" t="str">
            <v/>
          </cell>
          <cell r="P453" t="str">
            <v/>
          </cell>
        </row>
        <row r="454">
          <cell r="A454" t="str">
            <v>LO</v>
          </cell>
          <cell r="B454">
            <v>1</v>
          </cell>
          <cell r="C454">
            <v>3</v>
          </cell>
          <cell r="D454" t="str">
            <v>P</v>
          </cell>
          <cell r="E454">
            <v>39.5</v>
          </cell>
          <cell r="F454">
            <v>37606</v>
          </cell>
          <cell r="G454">
            <v>14.22</v>
          </cell>
          <cell r="H454">
            <v>14.2</v>
          </cell>
          <cell r="I454" t="str">
            <v>2          0</v>
          </cell>
          <cell r="J454">
            <v>0</v>
          </cell>
          <cell r="K454">
            <v>0</v>
          </cell>
          <cell r="L454">
            <v>2003</v>
          </cell>
          <cell r="M454" t="str">
            <v>No Trade</v>
          </cell>
          <cell r="N454" t="str">
            <v/>
          </cell>
          <cell r="O454" t="str">
            <v/>
          </cell>
          <cell r="P454" t="str">
            <v/>
          </cell>
        </row>
        <row r="455">
          <cell r="A455" t="str">
            <v>LO</v>
          </cell>
          <cell r="B455">
            <v>1</v>
          </cell>
          <cell r="C455">
            <v>3</v>
          </cell>
          <cell r="D455" t="str">
            <v>C</v>
          </cell>
          <cell r="E455">
            <v>40</v>
          </cell>
          <cell r="F455">
            <v>37606</v>
          </cell>
          <cell r="G455">
            <v>0.01</v>
          </cell>
          <cell r="H455">
            <v>0</v>
          </cell>
          <cell r="I455" t="str">
            <v>1          0</v>
          </cell>
          <cell r="J455">
            <v>0</v>
          </cell>
          <cell r="K455">
            <v>0</v>
          </cell>
          <cell r="L455">
            <v>2003</v>
          </cell>
          <cell r="M455" t="str">
            <v>No Trade</v>
          </cell>
          <cell r="N455" t="str">
            <v/>
          </cell>
          <cell r="O455" t="str">
            <v/>
          </cell>
          <cell r="P455" t="str">
            <v/>
          </cell>
        </row>
        <row r="456">
          <cell r="A456" t="str">
            <v>LO</v>
          </cell>
          <cell r="B456">
            <v>1</v>
          </cell>
          <cell r="C456">
            <v>3</v>
          </cell>
          <cell r="D456" t="str">
            <v>C</v>
          </cell>
          <cell r="E456">
            <v>45</v>
          </cell>
          <cell r="F456">
            <v>37606</v>
          </cell>
          <cell r="G456">
            <v>0.01</v>
          </cell>
          <cell r="H456">
            <v>0</v>
          </cell>
          <cell r="I456" t="str">
            <v>1          0</v>
          </cell>
          <cell r="J456">
            <v>0</v>
          </cell>
          <cell r="K456">
            <v>0</v>
          </cell>
          <cell r="L456">
            <v>2003</v>
          </cell>
          <cell r="M456" t="str">
            <v>No Trade</v>
          </cell>
          <cell r="N456" t="str">
            <v/>
          </cell>
          <cell r="O456" t="str">
            <v/>
          </cell>
          <cell r="P456" t="str">
            <v/>
          </cell>
        </row>
        <row r="457">
          <cell r="A457" t="str">
            <v>LO</v>
          </cell>
          <cell r="B457">
            <v>1</v>
          </cell>
          <cell r="C457">
            <v>3</v>
          </cell>
          <cell r="D457" t="str">
            <v>C</v>
          </cell>
          <cell r="E457">
            <v>47.5</v>
          </cell>
          <cell r="F457">
            <v>37606</v>
          </cell>
          <cell r="G457">
            <v>0.01</v>
          </cell>
          <cell r="H457">
            <v>0</v>
          </cell>
          <cell r="I457" t="str">
            <v>1          0</v>
          </cell>
          <cell r="J457">
            <v>0</v>
          </cell>
          <cell r="K457">
            <v>0</v>
          </cell>
          <cell r="L457">
            <v>2003</v>
          </cell>
          <cell r="M457" t="str">
            <v>No Trade</v>
          </cell>
          <cell r="N457" t="str">
            <v/>
          </cell>
          <cell r="O457" t="str">
            <v/>
          </cell>
          <cell r="P457" t="str">
            <v/>
          </cell>
        </row>
        <row r="458">
          <cell r="A458" t="str">
            <v>LO</v>
          </cell>
          <cell r="B458">
            <v>1</v>
          </cell>
          <cell r="C458">
            <v>3</v>
          </cell>
          <cell r="D458" t="str">
            <v>C</v>
          </cell>
          <cell r="E458">
            <v>50</v>
          </cell>
          <cell r="F458">
            <v>37606</v>
          </cell>
          <cell r="G458">
            <v>0.01</v>
          </cell>
          <cell r="H458">
            <v>0</v>
          </cell>
          <cell r="I458" t="str">
            <v>1          0</v>
          </cell>
          <cell r="J458">
            <v>0</v>
          </cell>
          <cell r="K458">
            <v>0</v>
          </cell>
          <cell r="L458">
            <v>2003</v>
          </cell>
          <cell r="M458" t="str">
            <v>No Trade</v>
          </cell>
          <cell r="N458" t="str">
            <v/>
          </cell>
          <cell r="O458" t="str">
            <v/>
          </cell>
          <cell r="P458" t="str">
            <v/>
          </cell>
        </row>
        <row r="459">
          <cell r="A459" t="str">
            <v>LO</v>
          </cell>
          <cell r="B459">
            <v>1</v>
          </cell>
          <cell r="C459">
            <v>3</v>
          </cell>
          <cell r="D459" t="str">
            <v>C</v>
          </cell>
          <cell r="E459">
            <v>60</v>
          </cell>
          <cell r="F459">
            <v>37606</v>
          </cell>
          <cell r="G459">
            <v>0.01</v>
          </cell>
          <cell r="H459">
            <v>0</v>
          </cell>
          <cell r="I459" t="str">
            <v>1          0</v>
          </cell>
          <cell r="J459">
            <v>0</v>
          </cell>
          <cell r="K459">
            <v>0</v>
          </cell>
          <cell r="L459">
            <v>2003</v>
          </cell>
          <cell r="M459" t="str">
            <v>No Trade</v>
          </cell>
          <cell r="N459" t="str">
            <v/>
          </cell>
          <cell r="O459" t="str">
            <v/>
          </cell>
          <cell r="P459" t="str">
            <v/>
          </cell>
        </row>
        <row r="460">
          <cell r="A460" t="str">
            <v>LO</v>
          </cell>
          <cell r="B460">
            <v>1</v>
          </cell>
          <cell r="C460">
            <v>3</v>
          </cell>
          <cell r="D460" t="str">
            <v>C</v>
          </cell>
          <cell r="E460">
            <v>62.5</v>
          </cell>
          <cell r="F460">
            <v>37606</v>
          </cell>
          <cell r="G460">
            <v>0.01</v>
          </cell>
          <cell r="H460">
            <v>0</v>
          </cell>
          <cell r="I460" t="str">
            <v>1          0</v>
          </cell>
          <cell r="J460">
            <v>0</v>
          </cell>
          <cell r="K460">
            <v>0</v>
          </cell>
          <cell r="L460">
            <v>2003</v>
          </cell>
          <cell r="M460" t="str">
            <v>No Trade</v>
          </cell>
          <cell r="N460" t="str">
            <v/>
          </cell>
          <cell r="O460" t="str">
            <v/>
          </cell>
          <cell r="P460" t="str">
            <v/>
          </cell>
        </row>
        <row r="461">
          <cell r="A461" t="str">
            <v>LO</v>
          </cell>
          <cell r="B461">
            <v>2</v>
          </cell>
          <cell r="C461">
            <v>3</v>
          </cell>
          <cell r="D461" t="str">
            <v>P</v>
          </cell>
          <cell r="E461">
            <v>2.5</v>
          </cell>
          <cell r="F461">
            <v>37636</v>
          </cell>
          <cell r="G461">
            <v>0</v>
          </cell>
          <cell r="H461">
            <v>0</v>
          </cell>
          <cell r="I461" t="str">
            <v>0          0</v>
          </cell>
          <cell r="J461">
            <v>0</v>
          </cell>
          <cell r="K461">
            <v>0</v>
          </cell>
          <cell r="L461">
            <v>2003</v>
          </cell>
          <cell r="M461" t="str">
            <v>No Trade</v>
          </cell>
          <cell r="N461" t="str">
            <v/>
          </cell>
          <cell r="O461" t="str">
            <v/>
          </cell>
          <cell r="P461" t="str">
            <v/>
          </cell>
        </row>
        <row r="462">
          <cell r="A462" t="str">
            <v>LO</v>
          </cell>
          <cell r="B462">
            <v>2</v>
          </cell>
          <cell r="C462">
            <v>3</v>
          </cell>
          <cell r="D462" t="str">
            <v>P</v>
          </cell>
          <cell r="E462">
            <v>13</v>
          </cell>
          <cell r="F462">
            <v>37636</v>
          </cell>
          <cell r="G462">
            <v>0.01</v>
          </cell>
          <cell r="H462">
            <v>0</v>
          </cell>
          <cell r="I462" t="str">
            <v>1          0</v>
          </cell>
          <cell r="J462">
            <v>0</v>
          </cell>
          <cell r="K462">
            <v>0</v>
          </cell>
          <cell r="L462">
            <v>2003</v>
          </cell>
          <cell r="M462" t="str">
            <v>No Trade</v>
          </cell>
          <cell r="N462" t="str">
            <v/>
          </cell>
          <cell r="O462" t="str">
            <v/>
          </cell>
          <cell r="P462" t="str">
            <v/>
          </cell>
        </row>
        <row r="463">
          <cell r="A463" t="str">
            <v>LO</v>
          </cell>
          <cell r="B463">
            <v>2</v>
          </cell>
          <cell r="C463">
            <v>3</v>
          </cell>
          <cell r="D463" t="str">
            <v>P</v>
          </cell>
          <cell r="E463">
            <v>14</v>
          </cell>
          <cell r="F463">
            <v>37636</v>
          </cell>
          <cell r="G463">
            <v>0.01</v>
          </cell>
          <cell r="H463">
            <v>0</v>
          </cell>
          <cell r="I463" t="str">
            <v>1          0</v>
          </cell>
          <cell r="J463">
            <v>0</v>
          </cell>
          <cell r="K463">
            <v>0</v>
          </cell>
          <cell r="L463">
            <v>2003</v>
          </cell>
          <cell r="M463" t="str">
            <v>No Trade</v>
          </cell>
          <cell r="N463" t="str">
            <v/>
          </cell>
          <cell r="O463" t="str">
            <v/>
          </cell>
          <cell r="P463" t="str">
            <v/>
          </cell>
        </row>
        <row r="464">
          <cell r="A464" t="str">
            <v>LO</v>
          </cell>
          <cell r="B464">
            <v>2</v>
          </cell>
          <cell r="C464">
            <v>3</v>
          </cell>
          <cell r="D464" t="str">
            <v>P</v>
          </cell>
          <cell r="E464">
            <v>15</v>
          </cell>
          <cell r="F464">
            <v>37636</v>
          </cell>
          <cell r="G464">
            <v>0.01</v>
          </cell>
          <cell r="H464">
            <v>0</v>
          </cell>
          <cell r="I464" t="str">
            <v>1          0</v>
          </cell>
          <cell r="J464">
            <v>0</v>
          </cell>
          <cell r="K464">
            <v>0</v>
          </cell>
          <cell r="L464">
            <v>2003</v>
          </cell>
          <cell r="M464" t="str">
            <v>No Trade</v>
          </cell>
          <cell r="N464" t="str">
            <v/>
          </cell>
          <cell r="O464" t="str">
            <v/>
          </cell>
          <cell r="P464" t="str">
            <v/>
          </cell>
        </row>
        <row r="465">
          <cell r="A465" t="str">
            <v>LO</v>
          </cell>
          <cell r="B465">
            <v>2</v>
          </cell>
          <cell r="C465">
            <v>3</v>
          </cell>
          <cell r="D465" t="str">
            <v>P</v>
          </cell>
          <cell r="E465">
            <v>16</v>
          </cell>
          <cell r="F465">
            <v>37636</v>
          </cell>
          <cell r="G465">
            <v>0.01</v>
          </cell>
          <cell r="H465">
            <v>0</v>
          </cell>
          <cell r="I465" t="str">
            <v>2          0</v>
          </cell>
          <cell r="J465">
            <v>0</v>
          </cell>
          <cell r="K465">
            <v>0</v>
          </cell>
          <cell r="L465">
            <v>2003</v>
          </cell>
          <cell r="M465" t="str">
            <v>No Trade</v>
          </cell>
          <cell r="N465" t="str">
            <v/>
          </cell>
          <cell r="O465" t="str">
            <v/>
          </cell>
          <cell r="P465" t="str">
            <v/>
          </cell>
        </row>
        <row r="466">
          <cell r="A466" t="str">
            <v>LO</v>
          </cell>
          <cell r="B466">
            <v>2</v>
          </cell>
          <cell r="C466">
            <v>3</v>
          </cell>
          <cell r="D466" t="str">
            <v>P</v>
          </cell>
          <cell r="E466">
            <v>17</v>
          </cell>
          <cell r="F466">
            <v>37636</v>
          </cell>
          <cell r="G466">
            <v>0.02</v>
          </cell>
          <cell r="H466">
            <v>0</v>
          </cell>
          <cell r="I466" t="str">
            <v>3          0</v>
          </cell>
          <cell r="J466">
            <v>0</v>
          </cell>
          <cell r="K466">
            <v>0</v>
          </cell>
          <cell r="L466">
            <v>2003</v>
          </cell>
          <cell r="M466" t="str">
            <v>No Trade</v>
          </cell>
          <cell r="N466" t="str">
            <v/>
          </cell>
          <cell r="O466" t="str">
            <v/>
          </cell>
          <cell r="P466" t="str">
            <v/>
          </cell>
        </row>
        <row r="467">
          <cell r="A467" t="str">
            <v>LO</v>
          </cell>
          <cell r="B467">
            <v>2</v>
          </cell>
          <cell r="C467">
            <v>3</v>
          </cell>
          <cell r="D467" t="str">
            <v>P</v>
          </cell>
          <cell r="E467">
            <v>18</v>
          </cell>
          <cell r="F467">
            <v>37636</v>
          </cell>
          <cell r="G467">
            <v>0.02</v>
          </cell>
          <cell r="H467">
            <v>0</v>
          </cell>
          <cell r="I467" t="str">
            <v>3          0</v>
          </cell>
          <cell r="J467">
            <v>0</v>
          </cell>
          <cell r="K467">
            <v>0</v>
          </cell>
          <cell r="L467">
            <v>2003</v>
          </cell>
          <cell r="M467" t="str">
            <v>No Trade</v>
          </cell>
          <cell r="N467" t="str">
            <v/>
          </cell>
          <cell r="O467" t="str">
            <v/>
          </cell>
          <cell r="P467" t="str">
            <v/>
          </cell>
        </row>
        <row r="468">
          <cell r="A468" t="str">
            <v>LO</v>
          </cell>
          <cell r="B468">
            <v>2</v>
          </cell>
          <cell r="C468">
            <v>3</v>
          </cell>
          <cell r="D468" t="str">
            <v>P</v>
          </cell>
          <cell r="E468">
            <v>18.5</v>
          </cell>
          <cell r="F468">
            <v>37636</v>
          </cell>
          <cell r="G468">
            <v>0.03</v>
          </cell>
          <cell r="H468">
            <v>0</v>
          </cell>
          <cell r="I468" t="str">
            <v>4          0</v>
          </cell>
          <cell r="J468">
            <v>0</v>
          </cell>
          <cell r="K468">
            <v>0</v>
          </cell>
          <cell r="L468">
            <v>2003</v>
          </cell>
          <cell r="M468" t="str">
            <v>No Trade</v>
          </cell>
          <cell r="N468" t="str">
            <v/>
          </cell>
          <cell r="O468" t="str">
            <v/>
          </cell>
          <cell r="P468" t="str">
            <v/>
          </cell>
        </row>
        <row r="469">
          <cell r="A469" t="str">
            <v>LO</v>
          </cell>
          <cell r="B469">
            <v>2</v>
          </cell>
          <cell r="C469">
            <v>3</v>
          </cell>
          <cell r="D469" t="str">
            <v>P</v>
          </cell>
          <cell r="E469">
            <v>19</v>
          </cell>
          <cell r="F469">
            <v>37636</v>
          </cell>
          <cell r="G469">
            <v>0.04</v>
          </cell>
          <cell r="H469">
            <v>0</v>
          </cell>
          <cell r="I469" t="str">
            <v>5          5</v>
          </cell>
          <cell r="J469">
            <v>0.04</v>
          </cell>
          <cell r="K469">
            <v>0.04</v>
          </cell>
          <cell r="L469">
            <v>2003</v>
          </cell>
          <cell r="M469" t="str">
            <v>No Trade</v>
          </cell>
          <cell r="N469" t="str">
            <v/>
          </cell>
          <cell r="O469" t="str">
            <v/>
          </cell>
          <cell r="P469" t="str">
            <v/>
          </cell>
        </row>
        <row r="470">
          <cell r="A470" t="str">
            <v>LO</v>
          </cell>
          <cell r="B470">
            <v>2</v>
          </cell>
          <cell r="C470">
            <v>3</v>
          </cell>
          <cell r="D470" t="str">
            <v>P</v>
          </cell>
          <cell r="E470">
            <v>19.5</v>
          </cell>
          <cell r="F470">
            <v>37636</v>
          </cell>
          <cell r="G470">
            <v>0.05</v>
          </cell>
          <cell r="H470">
            <v>0</v>
          </cell>
          <cell r="I470" t="str">
            <v>6          0</v>
          </cell>
          <cell r="J470">
            <v>0</v>
          </cell>
          <cell r="K470">
            <v>0</v>
          </cell>
          <cell r="L470">
            <v>2003</v>
          </cell>
          <cell r="M470" t="str">
            <v>No Trade</v>
          </cell>
          <cell r="N470" t="str">
            <v/>
          </cell>
          <cell r="O470" t="str">
            <v/>
          </cell>
          <cell r="P470" t="str">
            <v/>
          </cell>
        </row>
        <row r="471">
          <cell r="A471" t="str">
            <v>LO</v>
          </cell>
          <cell r="B471">
            <v>2</v>
          </cell>
          <cell r="C471">
            <v>3</v>
          </cell>
          <cell r="D471" t="str">
            <v>P</v>
          </cell>
          <cell r="E471">
            <v>20</v>
          </cell>
          <cell r="F471">
            <v>37636</v>
          </cell>
          <cell r="G471">
            <v>0.06</v>
          </cell>
          <cell r="H471">
            <v>0</v>
          </cell>
          <cell r="I471" t="str">
            <v>8          0</v>
          </cell>
          <cell r="J471">
            <v>0</v>
          </cell>
          <cell r="K471">
            <v>0</v>
          </cell>
          <cell r="L471">
            <v>2003</v>
          </cell>
          <cell r="M471" t="str">
            <v>No Trade</v>
          </cell>
          <cell r="N471" t="str">
            <v/>
          </cell>
          <cell r="O471" t="str">
            <v/>
          </cell>
          <cell r="P471" t="str">
            <v/>
          </cell>
        </row>
        <row r="472">
          <cell r="A472" t="str">
            <v>LO</v>
          </cell>
          <cell r="B472">
            <v>2</v>
          </cell>
          <cell r="C472">
            <v>3</v>
          </cell>
          <cell r="D472" t="str">
            <v>C</v>
          </cell>
          <cell r="E472">
            <v>20.5</v>
          </cell>
          <cell r="F472">
            <v>37636</v>
          </cell>
          <cell r="G472">
            <v>6.72</v>
          </cell>
          <cell r="H472">
            <v>6.1</v>
          </cell>
          <cell r="I472" t="str">
            <v>7          0</v>
          </cell>
          <cell r="J472">
            <v>0</v>
          </cell>
          <cell r="K472">
            <v>0</v>
          </cell>
          <cell r="L472">
            <v>2003</v>
          </cell>
          <cell r="M472" t="str">
            <v>No Trade</v>
          </cell>
          <cell r="N472" t="str">
            <v/>
          </cell>
          <cell r="O472" t="str">
            <v/>
          </cell>
          <cell r="P472" t="str">
            <v/>
          </cell>
        </row>
        <row r="473">
          <cell r="A473" t="str">
            <v>LO</v>
          </cell>
          <cell r="B473">
            <v>2</v>
          </cell>
          <cell r="C473">
            <v>3</v>
          </cell>
          <cell r="D473" t="str">
            <v>P</v>
          </cell>
          <cell r="E473">
            <v>20.5</v>
          </cell>
          <cell r="F473">
            <v>37636</v>
          </cell>
          <cell r="G473">
            <v>0.08</v>
          </cell>
          <cell r="H473">
            <v>0.1</v>
          </cell>
          <cell r="I473" t="str">
            <v>1          0</v>
          </cell>
          <cell r="J473">
            <v>0</v>
          </cell>
          <cell r="K473">
            <v>0</v>
          </cell>
          <cell r="L473">
            <v>2003</v>
          </cell>
          <cell r="M473" t="str">
            <v>No Trade</v>
          </cell>
          <cell r="N473" t="str">
            <v/>
          </cell>
          <cell r="O473" t="str">
            <v/>
          </cell>
          <cell r="P473" t="str">
            <v/>
          </cell>
        </row>
        <row r="474">
          <cell r="A474" t="str">
            <v>LO</v>
          </cell>
          <cell r="B474">
            <v>2</v>
          </cell>
          <cell r="C474">
            <v>3</v>
          </cell>
          <cell r="D474" t="str">
            <v>P</v>
          </cell>
          <cell r="E474">
            <v>21</v>
          </cell>
          <cell r="F474">
            <v>37636</v>
          </cell>
          <cell r="G474">
            <v>0.1</v>
          </cell>
          <cell r="H474">
            <v>0.1</v>
          </cell>
          <cell r="I474" t="str">
            <v>3          0</v>
          </cell>
          <cell r="J474">
            <v>0</v>
          </cell>
          <cell r="K474">
            <v>0</v>
          </cell>
          <cell r="L474">
            <v>2003</v>
          </cell>
          <cell r="M474" t="str">
            <v>No Trade</v>
          </cell>
          <cell r="N474" t="str">
            <v/>
          </cell>
          <cell r="O474" t="str">
            <v/>
          </cell>
          <cell r="P474" t="str">
            <v/>
          </cell>
        </row>
        <row r="475">
          <cell r="A475" t="str">
            <v>LO</v>
          </cell>
          <cell r="B475">
            <v>2</v>
          </cell>
          <cell r="C475">
            <v>3</v>
          </cell>
          <cell r="D475" t="str">
            <v>C</v>
          </cell>
          <cell r="E475">
            <v>21.5</v>
          </cell>
          <cell r="F475">
            <v>37636</v>
          </cell>
          <cell r="G475">
            <v>5.77</v>
          </cell>
          <cell r="H475">
            <v>5.2</v>
          </cell>
          <cell r="I475" t="str">
            <v>2          0</v>
          </cell>
          <cell r="J475">
            <v>0</v>
          </cell>
          <cell r="K475">
            <v>0</v>
          </cell>
          <cell r="L475">
            <v>2003</v>
          </cell>
          <cell r="M475" t="str">
            <v>No Trade</v>
          </cell>
          <cell r="N475" t="str">
            <v/>
          </cell>
          <cell r="O475" t="str">
            <v/>
          </cell>
          <cell r="P475" t="str">
            <v/>
          </cell>
        </row>
        <row r="476">
          <cell r="A476" t="str">
            <v>LO</v>
          </cell>
          <cell r="B476">
            <v>2</v>
          </cell>
          <cell r="C476">
            <v>3</v>
          </cell>
          <cell r="D476" t="str">
            <v>P</v>
          </cell>
          <cell r="E476">
            <v>21.5</v>
          </cell>
          <cell r="F476">
            <v>37636</v>
          </cell>
          <cell r="G476">
            <v>0.12</v>
          </cell>
          <cell r="H476">
            <v>0.1</v>
          </cell>
          <cell r="I476" t="str">
            <v>5          0</v>
          </cell>
          <cell r="J476">
            <v>0</v>
          </cell>
          <cell r="K476">
            <v>0</v>
          </cell>
          <cell r="L476">
            <v>2003</v>
          </cell>
          <cell r="M476" t="str">
            <v>No Trade</v>
          </cell>
          <cell r="N476" t="str">
            <v/>
          </cell>
          <cell r="O476" t="str">
            <v/>
          </cell>
          <cell r="P476" t="str">
            <v/>
          </cell>
        </row>
        <row r="477">
          <cell r="A477" t="str">
            <v>LO</v>
          </cell>
          <cell r="B477">
            <v>2</v>
          </cell>
          <cell r="C477">
            <v>3</v>
          </cell>
          <cell r="D477" t="str">
            <v>P</v>
          </cell>
          <cell r="E477">
            <v>22</v>
          </cell>
          <cell r="F477">
            <v>37636</v>
          </cell>
          <cell r="G477">
            <v>0.15</v>
          </cell>
          <cell r="H477">
            <v>0.1</v>
          </cell>
          <cell r="I477" t="str">
            <v>9         76</v>
          </cell>
          <cell r="J477">
            <v>0.11</v>
          </cell>
          <cell r="K477">
            <v>0.11</v>
          </cell>
          <cell r="L477">
            <v>2003</v>
          </cell>
          <cell r="M477" t="str">
            <v>No Trade</v>
          </cell>
          <cell r="N477" t="str">
            <v/>
          </cell>
          <cell r="O477" t="str">
            <v/>
          </cell>
          <cell r="P477" t="str">
            <v/>
          </cell>
        </row>
        <row r="478">
          <cell r="A478" t="str">
            <v>LO</v>
          </cell>
          <cell r="B478">
            <v>2</v>
          </cell>
          <cell r="C478">
            <v>3</v>
          </cell>
          <cell r="D478" t="str">
            <v>P</v>
          </cell>
          <cell r="E478">
            <v>22.5</v>
          </cell>
          <cell r="F478">
            <v>37636</v>
          </cell>
          <cell r="G478">
            <v>0.18</v>
          </cell>
          <cell r="H478">
            <v>0.2</v>
          </cell>
          <cell r="I478" t="str">
            <v>4         18</v>
          </cell>
          <cell r="J478">
            <v>0.19</v>
          </cell>
          <cell r="K478">
            <v>0.19</v>
          </cell>
          <cell r="L478">
            <v>2003</v>
          </cell>
          <cell r="M478" t="str">
            <v>No Trade</v>
          </cell>
          <cell r="N478" t="str">
            <v/>
          </cell>
          <cell r="O478" t="str">
            <v/>
          </cell>
          <cell r="P478" t="str">
            <v/>
          </cell>
        </row>
        <row r="479">
          <cell r="A479" t="str">
            <v>LO</v>
          </cell>
          <cell r="B479">
            <v>2</v>
          </cell>
          <cell r="C479">
            <v>3</v>
          </cell>
          <cell r="D479" t="str">
            <v>C</v>
          </cell>
          <cell r="E479">
            <v>23</v>
          </cell>
          <cell r="F479">
            <v>37636</v>
          </cell>
          <cell r="G479">
            <v>4.3600000000000003</v>
          </cell>
          <cell r="H479">
            <v>3.8</v>
          </cell>
          <cell r="I479" t="str">
            <v>6          0</v>
          </cell>
          <cell r="J479">
            <v>0</v>
          </cell>
          <cell r="K479">
            <v>0</v>
          </cell>
          <cell r="L479">
            <v>2003</v>
          </cell>
          <cell r="M479" t="str">
            <v>No Trade</v>
          </cell>
          <cell r="N479" t="str">
            <v/>
          </cell>
          <cell r="O479" t="str">
            <v/>
          </cell>
          <cell r="P479" t="str">
            <v/>
          </cell>
        </row>
        <row r="480">
          <cell r="A480" t="str">
            <v>LO</v>
          </cell>
          <cell r="B480">
            <v>2</v>
          </cell>
          <cell r="C480">
            <v>3</v>
          </cell>
          <cell r="D480" t="str">
            <v>P</v>
          </cell>
          <cell r="E480">
            <v>23</v>
          </cell>
          <cell r="F480">
            <v>37636</v>
          </cell>
          <cell r="G480">
            <v>0.21</v>
          </cell>
          <cell r="H480">
            <v>0.2</v>
          </cell>
          <cell r="I480" t="str">
            <v>9        201</v>
          </cell>
          <cell r="J480">
            <v>0.27</v>
          </cell>
          <cell r="K480">
            <v>0.22</v>
          </cell>
          <cell r="L480">
            <v>2003</v>
          </cell>
          <cell r="M480" t="str">
            <v>No Trade</v>
          </cell>
          <cell r="N480" t="str">
            <v/>
          </cell>
          <cell r="O480" t="str">
            <v/>
          </cell>
          <cell r="P480" t="str">
            <v/>
          </cell>
        </row>
        <row r="481">
          <cell r="A481" t="str">
            <v>LO</v>
          </cell>
          <cell r="B481">
            <v>2</v>
          </cell>
          <cell r="C481">
            <v>3</v>
          </cell>
          <cell r="D481" t="str">
            <v>C</v>
          </cell>
          <cell r="E481">
            <v>23.5</v>
          </cell>
          <cell r="F481">
            <v>37636</v>
          </cell>
          <cell r="G481">
            <v>2.9</v>
          </cell>
          <cell r="H481">
            <v>2.9</v>
          </cell>
          <cell r="I481" t="str">
            <v>0          0</v>
          </cell>
          <cell r="J481">
            <v>0</v>
          </cell>
          <cell r="K481">
            <v>0</v>
          </cell>
          <cell r="L481">
            <v>2003</v>
          </cell>
          <cell r="M481" t="str">
            <v>No Trade</v>
          </cell>
          <cell r="N481" t="str">
            <v/>
          </cell>
          <cell r="O481" t="str">
            <v/>
          </cell>
          <cell r="P481" t="str">
            <v/>
          </cell>
        </row>
        <row r="482">
          <cell r="A482" t="str">
            <v>LO</v>
          </cell>
          <cell r="B482">
            <v>2</v>
          </cell>
          <cell r="C482">
            <v>3</v>
          </cell>
          <cell r="D482" t="str">
            <v>P</v>
          </cell>
          <cell r="E482">
            <v>23.5</v>
          </cell>
          <cell r="F482">
            <v>37636</v>
          </cell>
          <cell r="G482">
            <v>0.26</v>
          </cell>
          <cell r="H482">
            <v>0.3</v>
          </cell>
          <cell r="I482" t="str">
            <v>5        350</v>
          </cell>
          <cell r="J482">
            <v>0</v>
          </cell>
          <cell r="K482">
            <v>0</v>
          </cell>
          <cell r="L482">
            <v>2003</v>
          </cell>
          <cell r="M482" t="str">
            <v>No Trade</v>
          </cell>
          <cell r="N482" t="str">
            <v/>
          </cell>
          <cell r="O482" t="str">
            <v/>
          </cell>
          <cell r="P482" t="str">
            <v/>
          </cell>
        </row>
        <row r="483">
          <cell r="A483" t="str">
            <v>LO</v>
          </cell>
          <cell r="B483">
            <v>2</v>
          </cell>
          <cell r="C483">
            <v>3</v>
          </cell>
          <cell r="D483" t="str">
            <v>C</v>
          </cell>
          <cell r="E483">
            <v>24</v>
          </cell>
          <cell r="F483">
            <v>37636</v>
          </cell>
          <cell r="G483">
            <v>3.48</v>
          </cell>
          <cell r="H483">
            <v>3</v>
          </cell>
          <cell r="I483" t="str">
            <v>1          0</v>
          </cell>
          <cell r="J483">
            <v>0</v>
          </cell>
          <cell r="K483">
            <v>0</v>
          </cell>
          <cell r="L483">
            <v>2003</v>
          </cell>
          <cell r="M483" t="str">
            <v>No Trade</v>
          </cell>
          <cell r="N483" t="str">
            <v/>
          </cell>
          <cell r="O483" t="str">
            <v/>
          </cell>
          <cell r="P483" t="str">
            <v/>
          </cell>
        </row>
        <row r="484">
          <cell r="A484" t="str">
            <v>LO</v>
          </cell>
          <cell r="B484">
            <v>2</v>
          </cell>
          <cell r="C484">
            <v>3</v>
          </cell>
          <cell r="D484" t="str">
            <v>P</v>
          </cell>
          <cell r="E484">
            <v>24</v>
          </cell>
          <cell r="F484">
            <v>37636</v>
          </cell>
          <cell r="G484">
            <v>0.33</v>
          </cell>
          <cell r="H484">
            <v>0.4</v>
          </cell>
          <cell r="I484" t="str">
            <v>3        356</v>
          </cell>
          <cell r="J484">
            <v>0.37</v>
          </cell>
          <cell r="K484">
            <v>0.34</v>
          </cell>
          <cell r="L484">
            <v>2003</v>
          </cell>
          <cell r="M484" t="str">
            <v>No Trade</v>
          </cell>
          <cell r="N484" t="str">
            <v/>
          </cell>
          <cell r="O484" t="str">
            <v/>
          </cell>
          <cell r="P484" t="str">
            <v/>
          </cell>
        </row>
        <row r="485">
          <cell r="A485" t="str">
            <v>LO</v>
          </cell>
          <cell r="B485">
            <v>2</v>
          </cell>
          <cell r="C485">
            <v>3</v>
          </cell>
          <cell r="D485" t="str">
            <v>C</v>
          </cell>
          <cell r="E485">
            <v>24.5</v>
          </cell>
          <cell r="F485">
            <v>37636</v>
          </cell>
          <cell r="G485">
            <v>3.08</v>
          </cell>
          <cell r="H485">
            <v>2.6</v>
          </cell>
          <cell r="I485" t="str">
            <v>2          0</v>
          </cell>
          <cell r="J485">
            <v>0</v>
          </cell>
          <cell r="K485">
            <v>0</v>
          </cell>
          <cell r="L485">
            <v>2003</v>
          </cell>
          <cell r="M485" t="str">
            <v>No Trade</v>
          </cell>
          <cell r="N485" t="str">
            <v/>
          </cell>
          <cell r="O485" t="str">
            <v/>
          </cell>
          <cell r="P485" t="str">
            <v/>
          </cell>
        </row>
        <row r="486">
          <cell r="A486" t="str">
            <v>LO</v>
          </cell>
          <cell r="B486">
            <v>2</v>
          </cell>
          <cell r="C486">
            <v>3</v>
          </cell>
          <cell r="D486" t="str">
            <v>P</v>
          </cell>
          <cell r="E486">
            <v>24.5</v>
          </cell>
          <cell r="F486">
            <v>37636</v>
          </cell>
          <cell r="G486">
            <v>0.42</v>
          </cell>
          <cell r="H486">
            <v>0.5</v>
          </cell>
          <cell r="I486" t="str">
            <v>4         70</v>
          </cell>
          <cell r="J486">
            <v>0.43</v>
          </cell>
          <cell r="K486">
            <v>0.43</v>
          </cell>
          <cell r="L486">
            <v>2003</v>
          </cell>
          <cell r="M486" t="str">
            <v>No Trade</v>
          </cell>
          <cell r="N486" t="str">
            <v/>
          </cell>
          <cell r="O486" t="str">
            <v/>
          </cell>
          <cell r="P486" t="str">
            <v/>
          </cell>
        </row>
        <row r="487">
          <cell r="A487" t="str">
            <v>LO</v>
          </cell>
          <cell r="B487">
            <v>2</v>
          </cell>
          <cell r="C487">
            <v>3</v>
          </cell>
          <cell r="D487" t="str">
            <v>C</v>
          </cell>
          <cell r="E487">
            <v>25</v>
          </cell>
          <cell r="F487">
            <v>37636</v>
          </cell>
          <cell r="G487">
            <v>2.68</v>
          </cell>
          <cell r="H487">
            <v>2.2000000000000002</v>
          </cell>
          <cell r="I487" t="str">
            <v>4          0</v>
          </cell>
          <cell r="J487">
            <v>0</v>
          </cell>
          <cell r="K487">
            <v>0</v>
          </cell>
          <cell r="L487">
            <v>2003</v>
          </cell>
          <cell r="M487" t="str">
            <v>No Trade</v>
          </cell>
          <cell r="N487" t="str">
            <v/>
          </cell>
          <cell r="O487" t="str">
            <v/>
          </cell>
          <cell r="P487" t="str">
            <v/>
          </cell>
        </row>
        <row r="488">
          <cell r="A488" t="str">
            <v>LO</v>
          </cell>
          <cell r="B488">
            <v>2</v>
          </cell>
          <cell r="C488">
            <v>3</v>
          </cell>
          <cell r="D488" t="str">
            <v>P</v>
          </cell>
          <cell r="E488">
            <v>25</v>
          </cell>
          <cell r="F488">
            <v>37636</v>
          </cell>
          <cell r="G488">
            <v>0.52</v>
          </cell>
          <cell r="H488">
            <v>0.6</v>
          </cell>
          <cell r="I488" t="str">
            <v>6      1,124</v>
          </cell>
          <cell r="J488">
            <v>0.59</v>
          </cell>
          <cell r="K488">
            <v>0.5</v>
          </cell>
          <cell r="L488">
            <v>2003</v>
          </cell>
          <cell r="M488" t="str">
            <v>No Trade</v>
          </cell>
          <cell r="N488" t="str">
            <v/>
          </cell>
          <cell r="O488" t="str">
            <v/>
          </cell>
          <cell r="P488" t="str">
            <v/>
          </cell>
        </row>
        <row r="489">
          <cell r="A489" t="str">
            <v>LO</v>
          </cell>
          <cell r="B489">
            <v>2</v>
          </cell>
          <cell r="C489">
            <v>3</v>
          </cell>
          <cell r="D489" t="str">
            <v>C</v>
          </cell>
          <cell r="E489">
            <v>25.5</v>
          </cell>
          <cell r="F489">
            <v>37636</v>
          </cell>
          <cell r="G489">
            <v>2.33</v>
          </cell>
          <cell r="H489">
            <v>1.9</v>
          </cell>
          <cell r="I489" t="str">
            <v>2          0</v>
          </cell>
          <cell r="J489">
            <v>0</v>
          </cell>
          <cell r="K489">
            <v>0</v>
          </cell>
          <cell r="L489">
            <v>2003</v>
          </cell>
          <cell r="M489" t="str">
            <v>No Trade</v>
          </cell>
          <cell r="N489" t="str">
            <v/>
          </cell>
          <cell r="O489" t="str">
            <v/>
          </cell>
          <cell r="P489" t="str">
            <v/>
          </cell>
        </row>
        <row r="490">
          <cell r="A490" t="str">
            <v>LO</v>
          </cell>
          <cell r="B490">
            <v>2</v>
          </cell>
          <cell r="C490">
            <v>3</v>
          </cell>
          <cell r="D490" t="str">
            <v>P</v>
          </cell>
          <cell r="E490">
            <v>25.5</v>
          </cell>
          <cell r="F490">
            <v>37636</v>
          </cell>
          <cell r="G490">
            <v>0.67</v>
          </cell>
          <cell r="H490">
            <v>0.8</v>
          </cell>
          <cell r="I490" t="str">
            <v>4         15</v>
          </cell>
          <cell r="J490">
            <v>0.68</v>
          </cell>
          <cell r="K490">
            <v>0.68</v>
          </cell>
          <cell r="L490">
            <v>2003</v>
          </cell>
          <cell r="M490" t="str">
            <v>No Trade</v>
          </cell>
          <cell r="N490" t="str">
            <v/>
          </cell>
          <cell r="O490" t="str">
            <v/>
          </cell>
          <cell r="P490" t="str">
            <v/>
          </cell>
        </row>
        <row r="491">
          <cell r="A491" t="str">
            <v>LO</v>
          </cell>
          <cell r="B491">
            <v>2</v>
          </cell>
          <cell r="C491">
            <v>3</v>
          </cell>
          <cell r="D491" t="str">
            <v>C</v>
          </cell>
          <cell r="E491">
            <v>26</v>
          </cell>
          <cell r="F491">
            <v>37636</v>
          </cell>
          <cell r="G491">
            <v>1.98</v>
          </cell>
          <cell r="H491">
            <v>1.6</v>
          </cell>
          <cell r="I491" t="str">
            <v>3          0</v>
          </cell>
          <cell r="J491">
            <v>0</v>
          </cell>
          <cell r="K491">
            <v>0</v>
          </cell>
          <cell r="L491">
            <v>2003</v>
          </cell>
          <cell r="M491" t="str">
            <v>No Trade</v>
          </cell>
          <cell r="N491" t="str">
            <v/>
          </cell>
          <cell r="O491" t="str">
            <v/>
          </cell>
          <cell r="P491" t="str">
            <v/>
          </cell>
        </row>
        <row r="492">
          <cell r="A492" t="str">
            <v>LO</v>
          </cell>
          <cell r="B492">
            <v>2</v>
          </cell>
          <cell r="C492">
            <v>3</v>
          </cell>
          <cell r="D492" t="str">
            <v>P</v>
          </cell>
          <cell r="E492">
            <v>26</v>
          </cell>
          <cell r="F492">
            <v>37636</v>
          </cell>
          <cell r="G492">
            <v>0.82</v>
          </cell>
          <cell r="H492">
            <v>1</v>
          </cell>
          <cell r="I492" t="str">
            <v>4        593</v>
          </cell>
          <cell r="J492">
            <v>0.83</v>
          </cell>
          <cell r="K492">
            <v>0.83</v>
          </cell>
          <cell r="L492">
            <v>2003</v>
          </cell>
          <cell r="M492" t="str">
            <v>No Trade</v>
          </cell>
          <cell r="N492" t="str">
            <v/>
          </cell>
          <cell r="O492" t="str">
            <v/>
          </cell>
          <cell r="P492" t="str">
            <v/>
          </cell>
        </row>
        <row r="493">
          <cell r="A493" t="str">
            <v>LO</v>
          </cell>
          <cell r="B493">
            <v>2</v>
          </cell>
          <cell r="C493">
            <v>3</v>
          </cell>
          <cell r="D493" t="str">
            <v>C</v>
          </cell>
          <cell r="E493">
            <v>26.5</v>
          </cell>
          <cell r="F493">
            <v>37636</v>
          </cell>
          <cell r="G493">
            <v>1.69</v>
          </cell>
          <cell r="H493">
            <v>1.3</v>
          </cell>
          <cell r="I493" t="str">
            <v>6          0</v>
          </cell>
          <cell r="J493">
            <v>0</v>
          </cell>
          <cell r="K493">
            <v>0</v>
          </cell>
          <cell r="L493">
            <v>2003</v>
          </cell>
          <cell r="M493" t="str">
            <v>No Trade</v>
          </cell>
          <cell r="N493" t="str">
            <v/>
          </cell>
          <cell r="O493" t="str">
            <v/>
          </cell>
          <cell r="P493" t="str">
            <v/>
          </cell>
        </row>
        <row r="494">
          <cell r="A494" t="str">
            <v>LO</v>
          </cell>
          <cell r="B494">
            <v>2</v>
          </cell>
          <cell r="C494">
            <v>3</v>
          </cell>
          <cell r="D494" t="str">
            <v>P</v>
          </cell>
          <cell r="E494">
            <v>26.5</v>
          </cell>
          <cell r="F494">
            <v>37636</v>
          </cell>
          <cell r="G494">
            <v>1.02</v>
          </cell>
          <cell r="H494">
            <v>1.2</v>
          </cell>
          <cell r="I494" t="str">
            <v>7        152</v>
          </cell>
          <cell r="J494">
            <v>1.06</v>
          </cell>
          <cell r="K494">
            <v>1.02</v>
          </cell>
          <cell r="L494">
            <v>2003</v>
          </cell>
          <cell r="M494" t="str">
            <v>No Trade</v>
          </cell>
          <cell r="N494" t="str">
            <v/>
          </cell>
          <cell r="O494" t="str">
            <v/>
          </cell>
          <cell r="P494" t="str">
            <v/>
          </cell>
        </row>
        <row r="495">
          <cell r="A495" t="str">
            <v>LO</v>
          </cell>
          <cell r="B495">
            <v>2</v>
          </cell>
          <cell r="C495">
            <v>3</v>
          </cell>
          <cell r="D495" t="str">
            <v>C</v>
          </cell>
          <cell r="E495">
            <v>27</v>
          </cell>
          <cell r="F495">
            <v>37636</v>
          </cell>
          <cell r="G495">
            <v>1.41</v>
          </cell>
          <cell r="H495">
            <v>1.1000000000000001</v>
          </cell>
          <cell r="I495" t="str">
            <v>0         55</v>
          </cell>
          <cell r="J495">
            <v>1.25</v>
          </cell>
          <cell r="K495">
            <v>1.25</v>
          </cell>
          <cell r="L495">
            <v>2003</v>
          </cell>
          <cell r="M495" t="str">
            <v>No Trade</v>
          </cell>
          <cell r="N495" t="str">
            <v/>
          </cell>
          <cell r="O495" t="str">
            <v/>
          </cell>
          <cell r="P495" t="str">
            <v/>
          </cell>
        </row>
        <row r="496">
          <cell r="A496" t="str">
            <v>LO</v>
          </cell>
          <cell r="B496">
            <v>2</v>
          </cell>
          <cell r="C496">
            <v>3</v>
          </cell>
          <cell r="D496" t="str">
            <v>P</v>
          </cell>
          <cell r="E496">
            <v>27</v>
          </cell>
          <cell r="F496">
            <v>37636</v>
          </cell>
          <cell r="G496">
            <v>1.24</v>
          </cell>
          <cell r="H496">
            <v>1.5</v>
          </cell>
          <cell r="I496" t="str">
            <v>1        509</v>
          </cell>
          <cell r="J496">
            <v>1.32</v>
          </cell>
          <cell r="K496">
            <v>1.1499999999999999</v>
          </cell>
          <cell r="L496">
            <v>2003</v>
          </cell>
          <cell r="M496" t="str">
            <v>No Trade</v>
          </cell>
          <cell r="N496" t="str">
            <v/>
          </cell>
          <cell r="O496" t="str">
            <v/>
          </cell>
          <cell r="P496" t="str">
            <v/>
          </cell>
        </row>
        <row r="497">
          <cell r="A497" t="str">
            <v>LO</v>
          </cell>
          <cell r="B497">
            <v>2</v>
          </cell>
          <cell r="C497">
            <v>3</v>
          </cell>
          <cell r="D497" t="str">
            <v>C</v>
          </cell>
          <cell r="E497">
            <v>27.5</v>
          </cell>
          <cell r="F497">
            <v>37636</v>
          </cell>
          <cell r="G497">
            <v>1.1499999999999999</v>
          </cell>
          <cell r="H497">
            <v>0.8</v>
          </cell>
          <cell r="I497" t="str">
            <v>9         60</v>
          </cell>
          <cell r="J497">
            <v>1.1499999999999999</v>
          </cell>
          <cell r="K497">
            <v>1.1499999999999999</v>
          </cell>
          <cell r="L497">
            <v>2003</v>
          </cell>
          <cell r="M497" t="str">
            <v>No Trade</v>
          </cell>
          <cell r="N497" t="str">
            <v/>
          </cell>
          <cell r="O497" t="str">
            <v/>
          </cell>
          <cell r="P497" t="str">
            <v/>
          </cell>
        </row>
        <row r="498">
          <cell r="A498" t="str">
            <v>LO</v>
          </cell>
          <cell r="B498">
            <v>2</v>
          </cell>
          <cell r="C498">
            <v>3</v>
          </cell>
          <cell r="D498" t="str">
            <v>P</v>
          </cell>
          <cell r="E498">
            <v>27.5</v>
          </cell>
          <cell r="F498">
            <v>37636</v>
          </cell>
          <cell r="G498">
            <v>1.48</v>
          </cell>
          <cell r="H498">
            <v>1.8</v>
          </cell>
          <cell r="I498" t="str">
            <v>0          0</v>
          </cell>
          <cell r="J498">
            <v>0</v>
          </cell>
          <cell r="K498">
            <v>0</v>
          </cell>
          <cell r="L498">
            <v>2003</v>
          </cell>
          <cell r="M498" t="str">
            <v>No Trade</v>
          </cell>
          <cell r="N498" t="str">
            <v/>
          </cell>
          <cell r="O498" t="str">
            <v/>
          </cell>
          <cell r="P498" t="str">
            <v/>
          </cell>
        </row>
        <row r="499">
          <cell r="A499" t="str">
            <v>LO</v>
          </cell>
          <cell r="B499">
            <v>2</v>
          </cell>
          <cell r="C499">
            <v>3</v>
          </cell>
          <cell r="D499" t="str">
            <v>C</v>
          </cell>
          <cell r="E499">
            <v>28</v>
          </cell>
          <cell r="F499">
            <v>37636</v>
          </cell>
          <cell r="G499">
            <v>0.92</v>
          </cell>
          <cell r="H499">
            <v>0.7</v>
          </cell>
          <cell r="I499" t="str">
            <v>0         49</v>
          </cell>
          <cell r="J499">
            <v>0.94</v>
          </cell>
          <cell r="K499">
            <v>0.79</v>
          </cell>
          <cell r="L499">
            <v>2003</v>
          </cell>
          <cell r="M499" t="str">
            <v>No Trade</v>
          </cell>
          <cell r="N499" t="str">
            <v/>
          </cell>
          <cell r="O499" t="str">
            <v/>
          </cell>
          <cell r="P499" t="str">
            <v/>
          </cell>
        </row>
        <row r="500">
          <cell r="A500" t="str">
            <v>LO</v>
          </cell>
          <cell r="B500">
            <v>2</v>
          </cell>
          <cell r="C500">
            <v>3</v>
          </cell>
          <cell r="D500" t="str">
            <v>P</v>
          </cell>
          <cell r="E500">
            <v>28</v>
          </cell>
          <cell r="F500">
            <v>37636</v>
          </cell>
          <cell r="G500">
            <v>1.75</v>
          </cell>
          <cell r="H500">
            <v>2.1</v>
          </cell>
          <cell r="I500" t="str">
            <v>0          0</v>
          </cell>
          <cell r="J500">
            <v>0</v>
          </cell>
          <cell r="K500">
            <v>0</v>
          </cell>
          <cell r="L500">
            <v>2003</v>
          </cell>
          <cell r="M500" t="str">
            <v>No Trade</v>
          </cell>
          <cell r="N500" t="str">
            <v/>
          </cell>
          <cell r="O500" t="str">
            <v/>
          </cell>
          <cell r="P500" t="str">
            <v/>
          </cell>
        </row>
        <row r="501">
          <cell r="A501" t="str">
            <v>LO</v>
          </cell>
          <cell r="B501">
            <v>2</v>
          </cell>
          <cell r="C501">
            <v>3</v>
          </cell>
          <cell r="D501" t="str">
            <v>C</v>
          </cell>
          <cell r="E501">
            <v>28.5</v>
          </cell>
          <cell r="F501">
            <v>37636</v>
          </cell>
          <cell r="G501">
            <v>0.75</v>
          </cell>
          <cell r="H501">
            <v>0.5</v>
          </cell>
          <cell r="I501" t="str">
            <v>7         85</v>
          </cell>
          <cell r="J501">
            <v>0.8</v>
          </cell>
          <cell r="K501">
            <v>0.57999999999999996</v>
          </cell>
          <cell r="L501">
            <v>2003</v>
          </cell>
          <cell r="M501" t="str">
            <v>No Trade</v>
          </cell>
          <cell r="N501" t="str">
            <v/>
          </cell>
          <cell r="O501" t="str">
            <v/>
          </cell>
          <cell r="P501" t="str">
            <v/>
          </cell>
        </row>
        <row r="502">
          <cell r="A502" t="str">
            <v>LO</v>
          </cell>
          <cell r="B502">
            <v>2</v>
          </cell>
          <cell r="C502">
            <v>3</v>
          </cell>
          <cell r="D502" t="str">
            <v>P</v>
          </cell>
          <cell r="E502">
            <v>28.5</v>
          </cell>
          <cell r="F502">
            <v>37636</v>
          </cell>
          <cell r="G502">
            <v>2.0699999999999998</v>
          </cell>
          <cell r="H502">
            <v>2.4</v>
          </cell>
          <cell r="I502" t="str">
            <v>7          0</v>
          </cell>
          <cell r="J502">
            <v>0</v>
          </cell>
          <cell r="K502">
            <v>0</v>
          </cell>
          <cell r="L502">
            <v>2003</v>
          </cell>
          <cell r="M502" t="str">
            <v>No Trade</v>
          </cell>
          <cell r="N502" t="str">
            <v/>
          </cell>
          <cell r="O502" t="str">
            <v/>
          </cell>
          <cell r="P502" t="str">
            <v/>
          </cell>
        </row>
        <row r="503">
          <cell r="A503" t="str">
            <v>LO</v>
          </cell>
          <cell r="B503">
            <v>2</v>
          </cell>
          <cell r="C503">
            <v>3</v>
          </cell>
          <cell r="D503" t="str">
            <v>C</v>
          </cell>
          <cell r="E503">
            <v>29</v>
          </cell>
          <cell r="F503">
            <v>37636</v>
          </cell>
          <cell r="G503">
            <v>0.61</v>
          </cell>
          <cell r="H503">
            <v>0.4</v>
          </cell>
          <cell r="I503" t="str">
            <v>6        599</v>
          </cell>
          <cell r="J503">
            <v>0.66</v>
          </cell>
          <cell r="K503">
            <v>0.52</v>
          </cell>
          <cell r="L503">
            <v>2003</v>
          </cell>
          <cell r="M503" t="str">
            <v>No Trade</v>
          </cell>
          <cell r="N503" t="str">
            <v/>
          </cell>
          <cell r="O503" t="str">
            <v/>
          </cell>
          <cell r="P503" t="str">
            <v/>
          </cell>
        </row>
        <row r="504">
          <cell r="A504" t="str">
            <v>LO</v>
          </cell>
          <cell r="B504">
            <v>2</v>
          </cell>
          <cell r="C504">
            <v>3</v>
          </cell>
          <cell r="D504" t="str">
            <v>P</v>
          </cell>
          <cell r="E504">
            <v>29</v>
          </cell>
          <cell r="F504">
            <v>37636</v>
          </cell>
          <cell r="G504">
            <v>2.4300000000000002</v>
          </cell>
          <cell r="H504">
            <v>2.8</v>
          </cell>
          <cell r="I504" t="str">
            <v>6          0</v>
          </cell>
          <cell r="J504">
            <v>0</v>
          </cell>
          <cell r="K504">
            <v>0</v>
          </cell>
          <cell r="L504">
            <v>2003</v>
          </cell>
          <cell r="M504" t="str">
            <v>No Trade</v>
          </cell>
          <cell r="N504" t="str">
            <v/>
          </cell>
          <cell r="O504" t="str">
            <v/>
          </cell>
          <cell r="P504" t="str">
            <v/>
          </cell>
        </row>
        <row r="505">
          <cell r="A505" t="str">
            <v>LO</v>
          </cell>
          <cell r="B505">
            <v>2</v>
          </cell>
          <cell r="C505">
            <v>3</v>
          </cell>
          <cell r="D505" t="str">
            <v>C</v>
          </cell>
          <cell r="E505">
            <v>29.5</v>
          </cell>
          <cell r="F505">
            <v>37636</v>
          </cell>
          <cell r="G505">
            <v>0.47</v>
          </cell>
          <cell r="H505">
            <v>0.3</v>
          </cell>
          <cell r="I505" t="str">
            <v>5        152</v>
          </cell>
          <cell r="J505">
            <v>0.43</v>
          </cell>
          <cell r="K505">
            <v>0.4</v>
          </cell>
          <cell r="L505">
            <v>2003</v>
          </cell>
          <cell r="M505" t="str">
            <v>No Trade</v>
          </cell>
          <cell r="N505" t="str">
            <v/>
          </cell>
          <cell r="O505" t="str">
            <v/>
          </cell>
          <cell r="P505" t="str">
            <v/>
          </cell>
        </row>
        <row r="506">
          <cell r="A506" t="str">
            <v>LO</v>
          </cell>
          <cell r="B506">
            <v>2</v>
          </cell>
          <cell r="C506">
            <v>3</v>
          </cell>
          <cell r="D506" t="str">
            <v>P</v>
          </cell>
          <cell r="E506">
            <v>29.5</v>
          </cell>
          <cell r="F506">
            <v>37636</v>
          </cell>
          <cell r="G506">
            <v>2.79</v>
          </cell>
          <cell r="H506">
            <v>3.2</v>
          </cell>
          <cell r="I506" t="str">
            <v>5          0</v>
          </cell>
          <cell r="J506">
            <v>0</v>
          </cell>
          <cell r="K506">
            <v>0</v>
          </cell>
          <cell r="L506">
            <v>2003</v>
          </cell>
          <cell r="M506" t="str">
            <v>No Trade</v>
          </cell>
          <cell r="N506" t="str">
            <v/>
          </cell>
          <cell r="O506" t="str">
            <v/>
          </cell>
          <cell r="P506" t="str">
            <v/>
          </cell>
        </row>
        <row r="507">
          <cell r="A507" t="str">
            <v>LO</v>
          </cell>
          <cell r="B507">
            <v>2</v>
          </cell>
          <cell r="C507">
            <v>3</v>
          </cell>
          <cell r="D507" t="str">
            <v>C</v>
          </cell>
          <cell r="E507">
            <v>30</v>
          </cell>
          <cell r="F507">
            <v>37636</v>
          </cell>
          <cell r="G507">
            <v>0.37</v>
          </cell>
          <cell r="H507">
            <v>0.2</v>
          </cell>
          <cell r="I507" t="str">
            <v>7        142</v>
          </cell>
          <cell r="J507">
            <v>0.4</v>
          </cell>
          <cell r="K507">
            <v>0.32</v>
          </cell>
          <cell r="L507">
            <v>2003</v>
          </cell>
          <cell r="M507" t="str">
            <v>No Trade</v>
          </cell>
          <cell r="N507" t="str">
            <v/>
          </cell>
          <cell r="O507" t="str">
            <v/>
          </cell>
          <cell r="P507" t="str">
            <v/>
          </cell>
        </row>
        <row r="508">
          <cell r="A508" t="str">
            <v>LO</v>
          </cell>
          <cell r="B508">
            <v>2</v>
          </cell>
          <cell r="C508">
            <v>3</v>
          </cell>
          <cell r="D508" t="str">
            <v>P</v>
          </cell>
          <cell r="E508">
            <v>30</v>
          </cell>
          <cell r="F508">
            <v>37636</v>
          </cell>
          <cell r="G508">
            <v>3.19</v>
          </cell>
          <cell r="H508">
            <v>3.6</v>
          </cell>
          <cell r="I508" t="str">
            <v>6          0</v>
          </cell>
          <cell r="J508">
            <v>0</v>
          </cell>
          <cell r="K508">
            <v>0</v>
          </cell>
          <cell r="L508">
            <v>2003</v>
          </cell>
          <cell r="M508" t="str">
            <v>No Trade</v>
          </cell>
          <cell r="N508" t="str">
            <v/>
          </cell>
          <cell r="O508" t="str">
            <v/>
          </cell>
          <cell r="P508" t="str">
            <v/>
          </cell>
        </row>
        <row r="509">
          <cell r="A509" t="str">
            <v>LO</v>
          </cell>
          <cell r="B509">
            <v>2</v>
          </cell>
          <cell r="C509">
            <v>3</v>
          </cell>
          <cell r="D509" t="str">
            <v>C</v>
          </cell>
          <cell r="E509">
            <v>30.5</v>
          </cell>
          <cell r="F509">
            <v>37636</v>
          </cell>
          <cell r="G509">
            <v>0.28999999999999998</v>
          </cell>
          <cell r="H509">
            <v>0.2</v>
          </cell>
          <cell r="I509" t="str">
            <v>1          0</v>
          </cell>
          <cell r="J509">
            <v>0</v>
          </cell>
          <cell r="K509">
            <v>0</v>
          </cell>
          <cell r="L509">
            <v>2003</v>
          </cell>
          <cell r="M509" t="str">
            <v>No Trade</v>
          </cell>
          <cell r="N509" t="str">
            <v/>
          </cell>
          <cell r="O509" t="str">
            <v/>
          </cell>
          <cell r="P509" t="str">
            <v/>
          </cell>
        </row>
        <row r="510">
          <cell r="A510" t="str">
            <v>LO</v>
          </cell>
          <cell r="B510">
            <v>2</v>
          </cell>
          <cell r="C510">
            <v>3</v>
          </cell>
          <cell r="D510" t="str">
            <v>P</v>
          </cell>
          <cell r="E510">
            <v>30.5</v>
          </cell>
          <cell r="F510">
            <v>37636</v>
          </cell>
          <cell r="G510">
            <v>0</v>
          </cell>
          <cell r="H510">
            <v>0</v>
          </cell>
          <cell r="I510" t="str">
            <v>0          0</v>
          </cell>
          <cell r="J510">
            <v>0</v>
          </cell>
          <cell r="K510">
            <v>0</v>
          </cell>
          <cell r="L510">
            <v>2003</v>
          </cell>
          <cell r="M510" t="str">
            <v>No Trade</v>
          </cell>
          <cell r="N510" t="str">
            <v/>
          </cell>
          <cell r="O510" t="str">
            <v/>
          </cell>
          <cell r="P510" t="str">
            <v/>
          </cell>
        </row>
        <row r="511">
          <cell r="A511" t="str">
            <v>LO</v>
          </cell>
          <cell r="B511">
            <v>2</v>
          </cell>
          <cell r="C511">
            <v>3</v>
          </cell>
          <cell r="D511" t="str">
            <v>C</v>
          </cell>
          <cell r="E511">
            <v>31</v>
          </cell>
          <cell r="F511">
            <v>37636</v>
          </cell>
          <cell r="G511">
            <v>0.22</v>
          </cell>
          <cell r="H511">
            <v>0.1</v>
          </cell>
          <cell r="I511" t="str">
            <v>7         55</v>
          </cell>
          <cell r="J511">
            <v>0.21</v>
          </cell>
          <cell r="K511">
            <v>0.2</v>
          </cell>
          <cell r="L511">
            <v>2003</v>
          </cell>
          <cell r="M511" t="str">
            <v>No Trade</v>
          </cell>
          <cell r="N511" t="str">
            <v/>
          </cell>
          <cell r="O511" t="str">
            <v/>
          </cell>
          <cell r="P511" t="str">
            <v/>
          </cell>
        </row>
        <row r="512">
          <cell r="A512" t="str">
            <v>LO</v>
          </cell>
          <cell r="B512">
            <v>2</v>
          </cell>
          <cell r="C512">
            <v>3</v>
          </cell>
          <cell r="D512" t="str">
            <v>P</v>
          </cell>
          <cell r="E512">
            <v>31</v>
          </cell>
          <cell r="F512">
            <v>37636</v>
          </cell>
          <cell r="G512">
            <v>4.03</v>
          </cell>
          <cell r="H512">
            <v>4.5</v>
          </cell>
          <cell r="I512" t="str">
            <v>6          0</v>
          </cell>
          <cell r="J512">
            <v>0</v>
          </cell>
          <cell r="K512">
            <v>0</v>
          </cell>
          <cell r="L512">
            <v>2003</v>
          </cell>
          <cell r="M512" t="str">
            <v>No Trade</v>
          </cell>
          <cell r="N512" t="str">
            <v/>
          </cell>
          <cell r="O512" t="str">
            <v/>
          </cell>
          <cell r="P512" t="str">
            <v/>
          </cell>
        </row>
        <row r="513">
          <cell r="A513" t="str">
            <v>LO</v>
          </cell>
          <cell r="B513">
            <v>2</v>
          </cell>
          <cell r="C513">
            <v>3</v>
          </cell>
          <cell r="D513" t="str">
            <v>C</v>
          </cell>
          <cell r="E513">
            <v>31.5</v>
          </cell>
          <cell r="F513">
            <v>37636</v>
          </cell>
          <cell r="G513">
            <v>0.17</v>
          </cell>
          <cell r="H513">
            <v>0.1</v>
          </cell>
          <cell r="I513" t="str">
            <v>4          1</v>
          </cell>
          <cell r="J513">
            <v>0.23</v>
          </cell>
          <cell r="K513">
            <v>0.23</v>
          </cell>
          <cell r="L513">
            <v>2003</v>
          </cell>
          <cell r="M513" t="str">
            <v>No Trade</v>
          </cell>
          <cell r="N513" t="str">
            <v/>
          </cell>
          <cell r="O513" t="str">
            <v/>
          </cell>
          <cell r="P513" t="str">
            <v/>
          </cell>
        </row>
        <row r="514">
          <cell r="A514" t="str">
            <v>LO</v>
          </cell>
          <cell r="B514">
            <v>2</v>
          </cell>
          <cell r="C514">
            <v>3</v>
          </cell>
          <cell r="D514" t="str">
            <v>P</v>
          </cell>
          <cell r="E514">
            <v>31.5</v>
          </cell>
          <cell r="F514">
            <v>37636</v>
          </cell>
          <cell r="G514">
            <v>0</v>
          </cell>
          <cell r="H514">
            <v>0</v>
          </cell>
          <cell r="I514" t="str">
            <v>0          0</v>
          </cell>
          <cell r="J514">
            <v>0</v>
          </cell>
          <cell r="K514">
            <v>0</v>
          </cell>
          <cell r="L514">
            <v>2003</v>
          </cell>
          <cell r="M514" t="str">
            <v>No Trade</v>
          </cell>
          <cell r="N514" t="str">
            <v/>
          </cell>
          <cell r="O514" t="str">
            <v/>
          </cell>
          <cell r="P514" t="str">
            <v/>
          </cell>
        </row>
        <row r="515">
          <cell r="A515" t="str">
            <v>LO</v>
          </cell>
          <cell r="B515">
            <v>2</v>
          </cell>
          <cell r="C515">
            <v>3</v>
          </cell>
          <cell r="D515" t="str">
            <v>C</v>
          </cell>
          <cell r="E515">
            <v>32</v>
          </cell>
          <cell r="F515">
            <v>37636</v>
          </cell>
          <cell r="G515">
            <v>0.13</v>
          </cell>
          <cell r="H515">
            <v>0.1</v>
          </cell>
          <cell r="I515" t="str">
            <v>0          5</v>
          </cell>
          <cell r="J515">
            <v>0.17</v>
          </cell>
          <cell r="K515">
            <v>0.17</v>
          </cell>
          <cell r="L515">
            <v>2003</v>
          </cell>
          <cell r="M515" t="str">
            <v>No Trade</v>
          </cell>
          <cell r="N515" t="str">
            <v/>
          </cell>
          <cell r="O515" t="str">
            <v/>
          </cell>
          <cell r="P515" t="str">
            <v/>
          </cell>
        </row>
        <row r="516">
          <cell r="A516" t="str">
            <v>LO</v>
          </cell>
          <cell r="B516">
            <v>2</v>
          </cell>
          <cell r="C516">
            <v>3</v>
          </cell>
          <cell r="D516" t="str">
            <v>P</v>
          </cell>
          <cell r="E516">
            <v>32</v>
          </cell>
          <cell r="F516">
            <v>37636</v>
          </cell>
          <cell r="G516">
            <v>4.9400000000000004</v>
          </cell>
          <cell r="H516">
            <v>5.4</v>
          </cell>
          <cell r="I516" t="str">
            <v>9          0</v>
          </cell>
          <cell r="J516">
            <v>0</v>
          </cell>
          <cell r="K516">
            <v>0</v>
          </cell>
          <cell r="L516">
            <v>2003</v>
          </cell>
          <cell r="M516" t="str">
            <v>No Trade</v>
          </cell>
          <cell r="N516" t="str">
            <v/>
          </cell>
          <cell r="O516" t="str">
            <v/>
          </cell>
          <cell r="P516" t="str">
            <v/>
          </cell>
        </row>
        <row r="517">
          <cell r="A517" t="str">
            <v>LO</v>
          </cell>
          <cell r="B517">
            <v>2</v>
          </cell>
          <cell r="C517">
            <v>3</v>
          </cell>
          <cell r="D517" t="str">
            <v>C</v>
          </cell>
          <cell r="E517">
            <v>32.5</v>
          </cell>
          <cell r="F517">
            <v>37636</v>
          </cell>
          <cell r="G517">
            <v>0.1</v>
          </cell>
          <cell r="H517">
            <v>0</v>
          </cell>
          <cell r="I517" t="str">
            <v>8         50</v>
          </cell>
          <cell r="J517">
            <v>0</v>
          </cell>
          <cell r="K517">
            <v>0</v>
          </cell>
          <cell r="L517">
            <v>2003</v>
          </cell>
          <cell r="M517" t="str">
            <v>No Trade</v>
          </cell>
          <cell r="N517" t="str">
            <v/>
          </cell>
          <cell r="O517" t="str">
            <v/>
          </cell>
          <cell r="P517" t="str">
            <v/>
          </cell>
        </row>
        <row r="518">
          <cell r="A518" t="str">
            <v>LO</v>
          </cell>
          <cell r="B518">
            <v>2</v>
          </cell>
          <cell r="C518">
            <v>3</v>
          </cell>
          <cell r="D518" t="str">
            <v>P</v>
          </cell>
          <cell r="E518">
            <v>32.5</v>
          </cell>
          <cell r="F518">
            <v>37636</v>
          </cell>
          <cell r="G518">
            <v>0</v>
          </cell>
          <cell r="H518">
            <v>0</v>
          </cell>
          <cell r="I518" t="str">
            <v>0          0</v>
          </cell>
          <cell r="J518">
            <v>0</v>
          </cell>
          <cell r="K518">
            <v>0</v>
          </cell>
          <cell r="L518">
            <v>2003</v>
          </cell>
          <cell r="M518" t="str">
            <v>No Trade</v>
          </cell>
          <cell r="N518" t="str">
            <v/>
          </cell>
          <cell r="O518" t="str">
            <v/>
          </cell>
          <cell r="P518" t="str">
            <v/>
          </cell>
        </row>
        <row r="519">
          <cell r="A519" t="str">
            <v>LO</v>
          </cell>
          <cell r="B519">
            <v>2</v>
          </cell>
          <cell r="C519">
            <v>3</v>
          </cell>
          <cell r="D519" t="str">
            <v>C</v>
          </cell>
          <cell r="E519">
            <v>33</v>
          </cell>
          <cell r="F519">
            <v>37636</v>
          </cell>
          <cell r="G519">
            <v>0.09</v>
          </cell>
          <cell r="H519">
            <v>0</v>
          </cell>
          <cell r="I519" t="str">
            <v>7        100</v>
          </cell>
          <cell r="J519">
            <v>0</v>
          </cell>
          <cell r="K519">
            <v>0</v>
          </cell>
          <cell r="L519">
            <v>2003</v>
          </cell>
          <cell r="M519" t="str">
            <v>No Trade</v>
          </cell>
          <cell r="N519" t="str">
            <v/>
          </cell>
          <cell r="O519" t="str">
            <v/>
          </cell>
          <cell r="P519" t="str">
            <v/>
          </cell>
        </row>
        <row r="520">
          <cell r="A520" t="str">
            <v>LO</v>
          </cell>
          <cell r="B520">
            <v>2</v>
          </cell>
          <cell r="C520">
            <v>3</v>
          </cell>
          <cell r="D520" t="str">
            <v>P</v>
          </cell>
          <cell r="E520">
            <v>33</v>
          </cell>
          <cell r="F520">
            <v>37636</v>
          </cell>
          <cell r="G520">
            <v>0</v>
          </cell>
          <cell r="H520">
            <v>0</v>
          </cell>
          <cell r="I520" t="str">
            <v>0          0</v>
          </cell>
          <cell r="J520">
            <v>0</v>
          </cell>
          <cell r="K520">
            <v>0</v>
          </cell>
          <cell r="L520">
            <v>2003</v>
          </cell>
          <cell r="M520" t="str">
            <v>No Trade</v>
          </cell>
          <cell r="N520" t="str">
            <v/>
          </cell>
          <cell r="O520" t="str">
            <v/>
          </cell>
          <cell r="P520" t="str">
            <v/>
          </cell>
        </row>
        <row r="521">
          <cell r="A521" t="str">
            <v>LO</v>
          </cell>
          <cell r="B521">
            <v>2</v>
          </cell>
          <cell r="C521">
            <v>3</v>
          </cell>
          <cell r="D521" t="str">
            <v>C</v>
          </cell>
          <cell r="E521">
            <v>33.5</v>
          </cell>
          <cell r="F521">
            <v>37636</v>
          </cell>
          <cell r="G521">
            <v>0.08</v>
          </cell>
          <cell r="H521">
            <v>0</v>
          </cell>
          <cell r="I521" t="str">
            <v>6          0</v>
          </cell>
          <cell r="J521">
            <v>0</v>
          </cell>
          <cell r="K521">
            <v>0</v>
          </cell>
          <cell r="L521">
            <v>2003</v>
          </cell>
          <cell r="M521" t="str">
            <v>No Trade</v>
          </cell>
          <cell r="N521" t="str">
            <v/>
          </cell>
          <cell r="O521" t="str">
            <v/>
          </cell>
          <cell r="P521" t="str">
            <v/>
          </cell>
        </row>
        <row r="522">
          <cell r="A522" t="str">
            <v>LO</v>
          </cell>
          <cell r="B522">
            <v>2</v>
          </cell>
          <cell r="C522">
            <v>3</v>
          </cell>
          <cell r="D522" t="str">
            <v>P</v>
          </cell>
          <cell r="E522">
            <v>33.5</v>
          </cell>
          <cell r="F522">
            <v>37636</v>
          </cell>
          <cell r="G522">
            <v>0</v>
          </cell>
          <cell r="H522">
            <v>0</v>
          </cell>
          <cell r="I522" t="str">
            <v>0          0</v>
          </cell>
          <cell r="J522">
            <v>0</v>
          </cell>
          <cell r="K522">
            <v>0</v>
          </cell>
          <cell r="L522">
            <v>2003</v>
          </cell>
          <cell r="M522" t="str">
            <v>No Trade</v>
          </cell>
          <cell r="N522" t="str">
            <v/>
          </cell>
          <cell r="O522" t="str">
            <v/>
          </cell>
          <cell r="P522" t="str">
            <v/>
          </cell>
        </row>
        <row r="523">
          <cell r="A523" t="str">
            <v>LO</v>
          </cell>
          <cell r="B523">
            <v>2</v>
          </cell>
          <cell r="C523">
            <v>3</v>
          </cell>
          <cell r="D523" t="str">
            <v>C</v>
          </cell>
          <cell r="E523">
            <v>34</v>
          </cell>
          <cell r="F523">
            <v>37636</v>
          </cell>
          <cell r="G523">
            <v>7.0000000000000007E-2</v>
          </cell>
          <cell r="H523">
            <v>0</v>
          </cell>
          <cell r="I523" t="str">
            <v>5          0</v>
          </cell>
          <cell r="J523">
            <v>0</v>
          </cell>
          <cell r="K523">
            <v>0</v>
          </cell>
          <cell r="L523">
            <v>2003</v>
          </cell>
          <cell r="M523" t="str">
            <v>No Trade</v>
          </cell>
          <cell r="N523" t="str">
            <v/>
          </cell>
          <cell r="O523" t="str">
            <v/>
          </cell>
          <cell r="P523" t="str">
            <v/>
          </cell>
        </row>
        <row r="524">
          <cell r="A524" t="str">
            <v>LO</v>
          </cell>
          <cell r="B524">
            <v>2</v>
          </cell>
          <cell r="C524">
            <v>3</v>
          </cell>
          <cell r="D524" t="str">
            <v>P</v>
          </cell>
          <cell r="E524">
            <v>34</v>
          </cell>
          <cell r="F524">
            <v>37636</v>
          </cell>
          <cell r="G524">
            <v>0</v>
          </cell>
          <cell r="H524">
            <v>0</v>
          </cell>
          <cell r="I524" t="str">
            <v>0          0</v>
          </cell>
          <cell r="J524">
            <v>0</v>
          </cell>
          <cell r="K524">
            <v>0</v>
          </cell>
          <cell r="L524">
            <v>2003</v>
          </cell>
          <cell r="M524" t="str">
            <v>No Trade</v>
          </cell>
          <cell r="N524" t="str">
            <v/>
          </cell>
          <cell r="O524" t="str">
            <v/>
          </cell>
          <cell r="P524" t="str">
            <v/>
          </cell>
        </row>
        <row r="525">
          <cell r="A525" t="str">
            <v>LO</v>
          </cell>
          <cell r="B525">
            <v>2</v>
          </cell>
          <cell r="C525">
            <v>3</v>
          </cell>
          <cell r="D525" t="str">
            <v>C</v>
          </cell>
          <cell r="E525">
            <v>34.5</v>
          </cell>
          <cell r="F525">
            <v>37636</v>
          </cell>
          <cell r="G525">
            <v>0.06</v>
          </cell>
          <cell r="H525">
            <v>0</v>
          </cell>
          <cell r="I525" t="str">
            <v>4          0</v>
          </cell>
          <cell r="J525">
            <v>0</v>
          </cell>
          <cell r="K525">
            <v>0</v>
          </cell>
          <cell r="L525">
            <v>2003</v>
          </cell>
          <cell r="M525" t="str">
            <v>No Trade</v>
          </cell>
          <cell r="N525" t="str">
            <v/>
          </cell>
          <cell r="O525" t="str">
            <v/>
          </cell>
          <cell r="P525" t="str">
            <v/>
          </cell>
        </row>
        <row r="526">
          <cell r="A526" t="str">
            <v>LO</v>
          </cell>
          <cell r="B526">
            <v>2</v>
          </cell>
          <cell r="C526">
            <v>3</v>
          </cell>
          <cell r="D526" t="str">
            <v>C</v>
          </cell>
          <cell r="E526">
            <v>35</v>
          </cell>
          <cell r="F526">
            <v>37636</v>
          </cell>
          <cell r="G526">
            <v>0.05</v>
          </cell>
          <cell r="H526">
            <v>0</v>
          </cell>
          <cell r="I526" t="str">
            <v>3          0</v>
          </cell>
          <cell r="J526">
            <v>0</v>
          </cell>
          <cell r="K526">
            <v>0</v>
          </cell>
          <cell r="L526">
            <v>2003</v>
          </cell>
          <cell r="M526" t="str">
            <v>No Trade</v>
          </cell>
          <cell r="N526" t="str">
            <v/>
          </cell>
          <cell r="O526" t="str">
            <v/>
          </cell>
          <cell r="P526" t="str">
            <v/>
          </cell>
        </row>
        <row r="527">
          <cell r="A527" t="str">
            <v>LO</v>
          </cell>
          <cell r="B527">
            <v>2</v>
          </cell>
          <cell r="C527">
            <v>3</v>
          </cell>
          <cell r="D527" t="str">
            <v>P</v>
          </cell>
          <cell r="E527">
            <v>35</v>
          </cell>
          <cell r="F527">
            <v>37636</v>
          </cell>
          <cell r="G527">
            <v>7.83</v>
          </cell>
          <cell r="H527">
            <v>8.4</v>
          </cell>
          <cell r="I527" t="str">
            <v>1          0</v>
          </cell>
          <cell r="J527">
            <v>0</v>
          </cell>
          <cell r="K527">
            <v>0</v>
          </cell>
          <cell r="L527">
            <v>2003</v>
          </cell>
          <cell r="M527" t="str">
            <v>No Trade</v>
          </cell>
          <cell r="N527" t="str">
            <v/>
          </cell>
          <cell r="O527" t="str">
            <v/>
          </cell>
          <cell r="P527" t="str">
            <v/>
          </cell>
        </row>
        <row r="528">
          <cell r="A528" t="str">
            <v>LO</v>
          </cell>
          <cell r="B528">
            <v>2</v>
          </cell>
          <cell r="C528">
            <v>3</v>
          </cell>
          <cell r="D528" t="str">
            <v>C</v>
          </cell>
          <cell r="E528">
            <v>36</v>
          </cell>
          <cell r="F528">
            <v>37636</v>
          </cell>
          <cell r="G528">
            <v>0.03</v>
          </cell>
          <cell r="H528">
            <v>0</v>
          </cell>
          <cell r="I528" t="str">
            <v>2          0</v>
          </cell>
          <cell r="J528">
            <v>0</v>
          </cell>
          <cell r="K528">
            <v>0</v>
          </cell>
          <cell r="L528">
            <v>2003</v>
          </cell>
          <cell r="M528" t="str">
            <v>No Trade</v>
          </cell>
          <cell r="N528" t="str">
            <v/>
          </cell>
          <cell r="O528" t="str">
            <v/>
          </cell>
          <cell r="P528" t="str">
            <v/>
          </cell>
        </row>
        <row r="529">
          <cell r="A529" t="str">
            <v>LO</v>
          </cell>
          <cell r="B529">
            <v>2</v>
          </cell>
          <cell r="C529">
            <v>3</v>
          </cell>
          <cell r="D529" t="str">
            <v>C</v>
          </cell>
          <cell r="E529">
            <v>36.5</v>
          </cell>
          <cell r="F529">
            <v>37636</v>
          </cell>
          <cell r="G529">
            <v>0.02</v>
          </cell>
          <cell r="H529">
            <v>0</v>
          </cell>
          <cell r="I529" t="str">
            <v>1          0</v>
          </cell>
          <cell r="J529">
            <v>0</v>
          </cell>
          <cell r="K529">
            <v>0</v>
          </cell>
          <cell r="L529">
            <v>2003</v>
          </cell>
          <cell r="M529" t="str">
            <v>No Trade</v>
          </cell>
          <cell r="N529" t="str">
            <v/>
          </cell>
          <cell r="O529" t="str">
            <v/>
          </cell>
          <cell r="P529" t="str">
            <v/>
          </cell>
        </row>
        <row r="530">
          <cell r="A530" t="str">
            <v>LO</v>
          </cell>
          <cell r="B530">
            <v>2</v>
          </cell>
          <cell r="C530">
            <v>3</v>
          </cell>
          <cell r="D530" t="str">
            <v>C</v>
          </cell>
          <cell r="E530">
            <v>37</v>
          </cell>
          <cell r="F530">
            <v>37636</v>
          </cell>
          <cell r="G530">
            <v>0.01</v>
          </cell>
          <cell r="H530">
            <v>0</v>
          </cell>
          <cell r="I530" t="str">
            <v>1          0</v>
          </cell>
          <cell r="J530">
            <v>0</v>
          </cell>
          <cell r="K530">
            <v>0</v>
          </cell>
          <cell r="L530">
            <v>2003</v>
          </cell>
          <cell r="M530" t="str">
            <v>No Trade</v>
          </cell>
          <cell r="N530" t="str">
            <v/>
          </cell>
          <cell r="O530" t="str">
            <v/>
          </cell>
          <cell r="P530" t="str">
            <v/>
          </cell>
        </row>
        <row r="531">
          <cell r="A531" t="str">
            <v>LO</v>
          </cell>
          <cell r="B531">
            <v>2</v>
          </cell>
          <cell r="C531">
            <v>3</v>
          </cell>
          <cell r="D531" t="str">
            <v>C</v>
          </cell>
          <cell r="E531">
            <v>38</v>
          </cell>
          <cell r="F531">
            <v>37636</v>
          </cell>
          <cell r="G531">
            <v>0.01</v>
          </cell>
          <cell r="H531">
            <v>0</v>
          </cell>
          <cell r="I531" t="str">
            <v>1          0</v>
          </cell>
          <cell r="J531">
            <v>0</v>
          </cell>
          <cell r="K531">
            <v>0</v>
          </cell>
          <cell r="L531">
            <v>2003</v>
          </cell>
          <cell r="M531" t="str">
            <v>No Trade</v>
          </cell>
          <cell r="N531" t="str">
            <v/>
          </cell>
          <cell r="O531" t="str">
            <v/>
          </cell>
          <cell r="P531" t="str">
            <v/>
          </cell>
        </row>
        <row r="532">
          <cell r="A532" t="str">
            <v>LO</v>
          </cell>
          <cell r="B532">
            <v>2</v>
          </cell>
          <cell r="C532">
            <v>3</v>
          </cell>
          <cell r="D532" t="str">
            <v>P</v>
          </cell>
          <cell r="E532">
            <v>38</v>
          </cell>
          <cell r="F532">
            <v>37636</v>
          </cell>
          <cell r="G532">
            <v>10.83</v>
          </cell>
          <cell r="H532">
            <v>11.4</v>
          </cell>
          <cell r="I532" t="str">
            <v>1          0</v>
          </cell>
          <cell r="J532">
            <v>0</v>
          </cell>
          <cell r="K532">
            <v>0</v>
          </cell>
          <cell r="L532">
            <v>2003</v>
          </cell>
          <cell r="M532" t="str">
            <v>No Trade</v>
          </cell>
          <cell r="N532" t="str">
            <v/>
          </cell>
          <cell r="O532" t="str">
            <v/>
          </cell>
          <cell r="P532" t="str">
            <v/>
          </cell>
        </row>
        <row r="533">
          <cell r="A533" t="str">
            <v>LO</v>
          </cell>
          <cell r="B533">
            <v>2</v>
          </cell>
          <cell r="C533">
            <v>3</v>
          </cell>
          <cell r="D533" t="str">
            <v>C</v>
          </cell>
          <cell r="E533">
            <v>38.5</v>
          </cell>
          <cell r="F533">
            <v>37636</v>
          </cell>
          <cell r="G533">
            <v>0</v>
          </cell>
          <cell r="H533">
            <v>0</v>
          </cell>
          <cell r="I533" t="str">
            <v>0          0</v>
          </cell>
          <cell r="J533">
            <v>0</v>
          </cell>
          <cell r="K533">
            <v>0</v>
          </cell>
          <cell r="L533">
            <v>2003</v>
          </cell>
          <cell r="M533" t="str">
            <v>No Trade</v>
          </cell>
          <cell r="N533" t="str">
            <v/>
          </cell>
          <cell r="O533" t="str">
            <v/>
          </cell>
          <cell r="P533" t="str">
            <v/>
          </cell>
        </row>
        <row r="534">
          <cell r="A534" t="str">
            <v>LO</v>
          </cell>
          <cell r="B534">
            <v>2</v>
          </cell>
          <cell r="C534">
            <v>3</v>
          </cell>
          <cell r="D534" t="str">
            <v>C</v>
          </cell>
          <cell r="E534">
            <v>39</v>
          </cell>
          <cell r="F534">
            <v>37636</v>
          </cell>
          <cell r="G534">
            <v>0.01</v>
          </cell>
          <cell r="H534">
            <v>0</v>
          </cell>
          <cell r="I534" t="str">
            <v>1          0</v>
          </cell>
          <cell r="J534">
            <v>0</v>
          </cell>
          <cell r="K534">
            <v>0</v>
          </cell>
          <cell r="L534">
            <v>2003</v>
          </cell>
          <cell r="M534" t="str">
            <v>No Trade</v>
          </cell>
          <cell r="N534" t="str">
            <v/>
          </cell>
          <cell r="O534" t="str">
            <v/>
          </cell>
          <cell r="P534" t="str">
            <v/>
          </cell>
        </row>
        <row r="535">
          <cell r="A535" t="str">
            <v>LO</v>
          </cell>
          <cell r="B535">
            <v>2</v>
          </cell>
          <cell r="C535">
            <v>3</v>
          </cell>
          <cell r="D535" t="str">
            <v>P</v>
          </cell>
          <cell r="E535">
            <v>39</v>
          </cell>
          <cell r="F535">
            <v>37636</v>
          </cell>
          <cell r="G535">
            <v>11.83</v>
          </cell>
          <cell r="H535">
            <v>12.4</v>
          </cell>
          <cell r="I535" t="str">
            <v>1          0</v>
          </cell>
          <cell r="J535">
            <v>0</v>
          </cell>
          <cell r="K535">
            <v>0</v>
          </cell>
          <cell r="L535">
            <v>2003</v>
          </cell>
          <cell r="M535" t="str">
            <v>No Trade</v>
          </cell>
          <cell r="N535" t="str">
            <v/>
          </cell>
          <cell r="O535" t="str">
            <v/>
          </cell>
          <cell r="P535" t="str">
            <v/>
          </cell>
        </row>
        <row r="536">
          <cell r="A536" t="str">
            <v>LO</v>
          </cell>
          <cell r="B536">
            <v>2</v>
          </cell>
          <cell r="C536">
            <v>3</v>
          </cell>
          <cell r="D536" t="str">
            <v>C</v>
          </cell>
          <cell r="E536">
            <v>39.5</v>
          </cell>
          <cell r="F536">
            <v>37636</v>
          </cell>
          <cell r="G536">
            <v>0.01</v>
          </cell>
          <cell r="H536">
            <v>0</v>
          </cell>
          <cell r="I536" t="str">
            <v>1          0</v>
          </cell>
          <cell r="J536">
            <v>0</v>
          </cell>
          <cell r="K536">
            <v>0</v>
          </cell>
          <cell r="L536">
            <v>2003</v>
          </cell>
          <cell r="M536" t="str">
            <v>No Trade</v>
          </cell>
          <cell r="N536" t="str">
            <v/>
          </cell>
          <cell r="O536" t="str">
            <v/>
          </cell>
          <cell r="P536" t="str">
            <v/>
          </cell>
        </row>
        <row r="537">
          <cell r="A537" t="str">
            <v>LO</v>
          </cell>
          <cell r="B537">
            <v>2</v>
          </cell>
          <cell r="C537">
            <v>3</v>
          </cell>
          <cell r="D537" t="str">
            <v>P</v>
          </cell>
          <cell r="E537">
            <v>39.5</v>
          </cell>
          <cell r="F537">
            <v>37636</v>
          </cell>
          <cell r="G537">
            <v>15.29</v>
          </cell>
          <cell r="H537">
            <v>15.2</v>
          </cell>
          <cell r="I537" t="str">
            <v>9          0</v>
          </cell>
          <cell r="J537">
            <v>0</v>
          </cell>
          <cell r="K537">
            <v>0</v>
          </cell>
          <cell r="L537">
            <v>2003</v>
          </cell>
          <cell r="M537" t="str">
            <v>No Trade</v>
          </cell>
          <cell r="N537" t="str">
            <v/>
          </cell>
          <cell r="O537" t="str">
            <v/>
          </cell>
          <cell r="P537" t="str">
            <v/>
          </cell>
        </row>
        <row r="538">
          <cell r="A538" t="str">
            <v>LO</v>
          </cell>
          <cell r="B538">
            <v>2</v>
          </cell>
          <cell r="C538">
            <v>3</v>
          </cell>
          <cell r="D538" t="str">
            <v>C</v>
          </cell>
          <cell r="E538">
            <v>40</v>
          </cell>
          <cell r="F538">
            <v>37636</v>
          </cell>
          <cell r="G538">
            <v>0.01</v>
          </cell>
          <cell r="H538">
            <v>0</v>
          </cell>
          <cell r="I538" t="str">
            <v>1          0</v>
          </cell>
          <cell r="J538">
            <v>0</v>
          </cell>
          <cell r="K538">
            <v>0</v>
          </cell>
          <cell r="L538">
            <v>2003</v>
          </cell>
          <cell r="M538" t="str">
            <v>No Trade</v>
          </cell>
          <cell r="N538" t="str">
            <v/>
          </cell>
          <cell r="O538" t="str">
            <v/>
          </cell>
          <cell r="P538" t="str">
            <v/>
          </cell>
        </row>
        <row r="539">
          <cell r="A539" t="str">
            <v>LO</v>
          </cell>
          <cell r="B539">
            <v>2</v>
          </cell>
          <cell r="C539">
            <v>3</v>
          </cell>
          <cell r="D539" t="str">
            <v>C</v>
          </cell>
          <cell r="E539">
            <v>42</v>
          </cell>
          <cell r="F539">
            <v>37636</v>
          </cell>
          <cell r="G539">
            <v>0.01</v>
          </cell>
          <cell r="H539">
            <v>0</v>
          </cell>
          <cell r="I539" t="str">
            <v>1          0</v>
          </cell>
          <cell r="J539">
            <v>0</v>
          </cell>
          <cell r="K539">
            <v>0</v>
          </cell>
          <cell r="L539">
            <v>2003</v>
          </cell>
          <cell r="M539" t="str">
            <v>No Trade</v>
          </cell>
          <cell r="N539" t="str">
            <v/>
          </cell>
          <cell r="O539" t="str">
            <v/>
          </cell>
          <cell r="P539" t="str">
            <v/>
          </cell>
        </row>
        <row r="540">
          <cell r="A540" t="str">
            <v>LO</v>
          </cell>
          <cell r="B540">
            <v>2</v>
          </cell>
          <cell r="C540">
            <v>3</v>
          </cell>
          <cell r="D540" t="str">
            <v>C</v>
          </cell>
          <cell r="E540">
            <v>45</v>
          </cell>
          <cell r="F540">
            <v>37636</v>
          </cell>
          <cell r="G540">
            <v>0.01</v>
          </cell>
          <cell r="H540">
            <v>0</v>
          </cell>
          <cell r="I540" t="str">
            <v>1          0</v>
          </cell>
          <cell r="J540">
            <v>0</v>
          </cell>
          <cell r="K540">
            <v>0</v>
          </cell>
          <cell r="L540">
            <v>2003</v>
          </cell>
          <cell r="M540" t="str">
            <v>No Trade</v>
          </cell>
          <cell r="N540" t="str">
            <v/>
          </cell>
          <cell r="O540" t="str">
            <v/>
          </cell>
          <cell r="P540" t="str">
            <v/>
          </cell>
        </row>
        <row r="541">
          <cell r="A541" t="str">
            <v>LO</v>
          </cell>
          <cell r="B541">
            <v>2</v>
          </cell>
          <cell r="C541">
            <v>3</v>
          </cell>
          <cell r="D541" t="str">
            <v>C</v>
          </cell>
          <cell r="E541">
            <v>50</v>
          </cell>
          <cell r="F541">
            <v>37636</v>
          </cell>
          <cell r="G541">
            <v>0.01</v>
          </cell>
          <cell r="H541">
            <v>0</v>
          </cell>
          <cell r="I541" t="str">
            <v>1          0</v>
          </cell>
          <cell r="J541">
            <v>0</v>
          </cell>
          <cell r="K541">
            <v>0</v>
          </cell>
          <cell r="L541">
            <v>2003</v>
          </cell>
          <cell r="M541" t="str">
            <v>No Trade</v>
          </cell>
          <cell r="N541" t="str">
            <v/>
          </cell>
          <cell r="O541" t="str">
            <v/>
          </cell>
          <cell r="P541" t="str">
            <v/>
          </cell>
        </row>
        <row r="542">
          <cell r="A542" t="str">
            <v>LO</v>
          </cell>
          <cell r="B542">
            <v>3</v>
          </cell>
          <cell r="C542">
            <v>3</v>
          </cell>
          <cell r="D542" t="str">
            <v>P</v>
          </cell>
          <cell r="E542">
            <v>14</v>
          </cell>
          <cell r="F542">
            <v>37666</v>
          </cell>
          <cell r="G542">
            <v>0.04</v>
          </cell>
          <cell r="H542">
            <v>0</v>
          </cell>
          <cell r="I542" t="str">
            <v>5          0</v>
          </cell>
          <cell r="J542">
            <v>0</v>
          </cell>
          <cell r="K542">
            <v>0</v>
          </cell>
          <cell r="L542">
            <v>2003</v>
          </cell>
          <cell r="M542" t="str">
            <v>No Trade</v>
          </cell>
          <cell r="N542" t="str">
            <v/>
          </cell>
          <cell r="O542" t="str">
            <v/>
          </cell>
          <cell r="P542" t="str">
            <v/>
          </cell>
        </row>
        <row r="543">
          <cell r="A543" t="str">
            <v>LO</v>
          </cell>
          <cell r="B543">
            <v>3</v>
          </cell>
          <cell r="C543">
            <v>3</v>
          </cell>
          <cell r="D543" t="str">
            <v>P</v>
          </cell>
          <cell r="E543">
            <v>15</v>
          </cell>
          <cell r="F543">
            <v>37666</v>
          </cell>
          <cell r="G543">
            <v>0.05</v>
          </cell>
          <cell r="H543">
            <v>0</v>
          </cell>
          <cell r="I543" t="str">
            <v>6          0</v>
          </cell>
          <cell r="J543">
            <v>0</v>
          </cell>
          <cell r="K543">
            <v>0</v>
          </cell>
          <cell r="L543">
            <v>2003</v>
          </cell>
          <cell r="M543" t="str">
            <v>No Trade</v>
          </cell>
          <cell r="N543" t="str">
            <v/>
          </cell>
          <cell r="O543" t="str">
            <v/>
          </cell>
          <cell r="P543" t="str">
            <v/>
          </cell>
        </row>
        <row r="544">
          <cell r="A544" t="str">
            <v>LO</v>
          </cell>
          <cell r="B544">
            <v>3</v>
          </cell>
          <cell r="C544">
            <v>3</v>
          </cell>
          <cell r="D544" t="str">
            <v>P</v>
          </cell>
          <cell r="E544">
            <v>16</v>
          </cell>
          <cell r="F544">
            <v>37666</v>
          </cell>
          <cell r="G544">
            <v>0.06</v>
          </cell>
          <cell r="H544">
            <v>0</v>
          </cell>
          <cell r="I544" t="str">
            <v>7          0</v>
          </cell>
          <cell r="J544">
            <v>0</v>
          </cell>
          <cell r="K544">
            <v>0</v>
          </cell>
          <cell r="L544">
            <v>2003</v>
          </cell>
          <cell r="M544" t="str">
            <v>No Trade</v>
          </cell>
          <cell r="N544" t="str">
            <v/>
          </cell>
          <cell r="O544" t="str">
            <v/>
          </cell>
          <cell r="P544" t="str">
            <v/>
          </cell>
        </row>
        <row r="545">
          <cell r="A545" t="str">
            <v>LO</v>
          </cell>
          <cell r="B545">
            <v>3</v>
          </cell>
          <cell r="C545">
            <v>3</v>
          </cell>
          <cell r="D545" t="str">
            <v>P</v>
          </cell>
          <cell r="E545">
            <v>17</v>
          </cell>
          <cell r="F545">
            <v>37666</v>
          </cell>
          <cell r="G545">
            <v>0.08</v>
          </cell>
          <cell r="H545">
            <v>0</v>
          </cell>
          <cell r="I545" t="str">
            <v>9          0</v>
          </cell>
          <cell r="J545">
            <v>0</v>
          </cell>
          <cell r="K545">
            <v>0</v>
          </cell>
          <cell r="L545">
            <v>2003</v>
          </cell>
          <cell r="M545" t="str">
            <v>No Trade</v>
          </cell>
          <cell r="N545" t="str">
            <v/>
          </cell>
          <cell r="O545" t="str">
            <v/>
          </cell>
          <cell r="P545" t="str">
            <v/>
          </cell>
        </row>
        <row r="546">
          <cell r="A546" t="str">
            <v>LO</v>
          </cell>
          <cell r="B546">
            <v>3</v>
          </cell>
          <cell r="C546">
            <v>3</v>
          </cell>
          <cell r="D546" t="str">
            <v>P</v>
          </cell>
          <cell r="E546">
            <v>17.5</v>
          </cell>
          <cell r="F546">
            <v>37666</v>
          </cell>
          <cell r="G546">
            <v>0.09</v>
          </cell>
          <cell r="H546">
            <v>0.1</v>
          </cell>
          <cell r="I546" t="str">
            <v>0          0</v>
          </cell>
          <cell r="J546">
            <v>0</v>
          </cell>
          <cell r="K546">
            <v>0</v>
          </cell>
          <cell r="L546">
            <v>2003</v>
          </cell>
          <cell r="M546" t="str">
            <v>No Trade</v>
          </cell>
          <cell r="N546" t="str">
            <v/>
          </cell>
          <cell r="O546" t="str">
            <v/>
          </cell>
          <cell r="P546" t="str">
            <v/>
          </cell>
        </row>
        <row r="547">
          <cell r="A547" t="str">
            <v>LO</v>
          </cell>
          <cell r="B547">
            <v>3</v>
          </cell>
          <cell r="C547">
            <v>3</v>
          </cell>
          <cell r="D547" t="str">
            <v>P</v>
          </cell>
          <cell r="E547">
            <v>18</v>
          </cell>
          <cell r="F547">
            <v>37666</v>
          </cell>
          <cell r="G547">
            <v>0.11</v>
          </cell>
          <cell r="H547">
            <v>0.1</v>
          </cell>
          <cell r="I547" t="str">
            <v>3          0</v>
          </cell>
          <cell r="J547">
            <v>0</v>
          </cell>
          <cell r="K547">
            <v>0</v>
          </cell>
          <cell r="L547">
            <v>2003</v>
          </cell>
          <cell r="M547" t="str">
            <v>No Trade</v>
          </cell>
          <cell r="N547" t="str">
            <v/>
          </cell>
          <cell r="O547" t="str">
            <v/>
          </cell>
          <cell r="P547" t="str">
            <v/>
          </cell>
        </row>
        <row r="548">
          <cell r="A548" t="str">
            <v>LO</v>
          </cell>
          <cell r="B548">
            <v>3</v>
          </cell>
          <cell r="C548">
            <v>3</v>
          </cell>
          <cell r="D548" t="str">
            <v>C</v>
          </cell>
          <cell r="E548">
            <v>19</v>
          </cell>
          <cell r="F548">
            <v>37666</v>
          </cell>
          <cell r="G548">
            <v>7.86</v>
          </cell>
          <cell r="H548">
            <v>7.3</v>
          </cell>
          <cell r="I548" t="str">
            <v>7          0</v>
          </cell>
          <cell r="J548">
            <v>0</v>
          </cell>
          <cell r="K548">
            <v>0</v>
          </cell>
          <cell r="L548">
            <v>2003</v>
          </cell>
          <cell r="M548" t="str">
            <v>No Trade</v>
          </cell>
          <cell r="N548" t="str">
            <v/>
          </cell>
          <cell r="O548" t="str">
            <v/>
          </cell>
          <cell r="P548" t="str">
            <v/>
          </cell>
        </row>
        <row r="549">
          <cell r="A549" t="str">
            <v>LO</v>
          </cell>
          <cell r="B549">
            <v>3</v>
          </cell>
          <cell r="C549">
            <v>3</v>
          </cell>
          <cell r="D549" t="str">
            <v>P</v>
          </cell>
          <cell r="E549">
            <v>19</v>
          </cell>
          <cell r="F549">
            <v>37666</v>
          </cell>
          <cell r="G549">
            <v>0.15</v>
          </cell>
          <cell r="H549">
            <v>0.1</v>
          </cell>
          <cell r="I549" t="str">
            <v>8          0</v>
          </cell>
          <cell r="J549">
            <v>0</v>
          </cell>
          <cell r="K549">
            <v>0</v>
          </cell>
          <cell r="L549">
            <v>2003</v>
          </cell>
          <cell r="M549" t="str">
            <v>No Trade</v>
          </cell>
          <cell r="N549" t="str">
            <v/>
          </cell>
          <cell r="O549" t="str">
            <v/>
          </cell>
          <cell r="P549" t="str">
            <v/>
          </cell>
        </row>
        <row r="550">
          <cell r="A550" t="str">
            <v>LO</v>
          </cell>
          <cell r="B550">
            <v>3</v>
          </cell>
          <cell r="C550">
            <v>3</v>
          </cell>
          <cell r="D550" t="str">
            <v>P</v>
          </cell>
          <cell r="E550">
            <v>19.5</v>
          </cell>
          <cell r="F550">
            <v>37666</v>
          </cell>
          <cell r="G550">
            <v>0.18</v>
          </cell>
          <cell r="H550">
            <v>0.2</v>
          </cell>
          <cell r="I550" t="str">
            <v>2          0</v>
          </cell>
          <cell r="J550">
            <v>0</v>
          </cell>
          <cell r="K550">
            <v>0</v>
          </cell>
          <cell r="L550">
            <v>2003</v>
          </cell>
          <cell r="M550" t="str">
            <v>No Trade</v>
          </cell>
          <cell r="N550" t="str">
            <v/>
          </cell>
          <cell r="O550" t="str">
            <v/>
          </cell>
          <cell r="P550" t="str">
            <v/>
          </cell>
        </row>
        <row r="551">
          <cell r="A551" t="str">
            <v>LO</v>
          </cell>
          <cell r="B551">
            <v>3</v>
          </cell>
          <cell r="C551">
            <v>3</v>
          </cell>
          <cell r="D551" t="str">
            <v>C</v>
          </cell>
          <cell r="E551">
            <v>20</v>
          </cell>
          <cell r="F551">
            <v>37666</v>
          </cell>
          <cell r="G551">
            <v>6.93</v>
          </cell>
          <cell r="H551">
            <v>6.4</v>
          </cell>
          <cell r="I551" t="str">
            <v>6          0</v>
          </cell>
          <cell r="J551">
            <v>0</v>
          </cell>
          <cell r="K551">
            <v>0</v>
          </cell>
          <cell r="L551">
            <v>2003</v>
          </cell>
          <cell r="M551" t="str">
            <v>No Trade</v>
          </cell>
          <cell r="N551" t="str">
            <v/>
          </cell>
          <cell r="O551" t="str">
            <v/>
          </cell>
          <cell r="P551" t="str">
            <v/>
          </cell>
        </row>
        <row r="552">
          <cell r="A552" t="str">
            <v>LO</v>
          </cell>
          <cell r="B552">
            <v>3</v>
          </cell>
          <cell r="C552">
            <v>3</v>
          </cell>
          <cell r="D552" t="str">
            <v>P</v>
          </cell>
          <cell r="E552">
            <v>20</v>
          </cell>
          <cell r="F552">
            <v>37666</v>
          </cell>
          <cell r="G552">
            <v>0.21</v>
          </cell>
          <cell r="H552">
            <v>0.2</v>
          </cell>
          <cell r="I552" t="str">
            <v>5          0</v>
          </cell>
          <cell r="J552">
            <v>0</v>
          </cell>
          <cell r="K552">
            <v>0</v>
          </cell>
          <cell r="L552">
            <v>2003</v>
          </cell>
          <cell r="M552" t="str">
            <v>No Trade</v>
          </cell>
          <cell r="N552" t="str">
            <v/>
          </cell>
          <cell r="O552" t="str">
            <v/>
          </cell>
          <cell r="P552" t="str">
            <v/>
          </cell>
        </row>
        <row r="553">
          <cell r="A553" t="str">
            <v>LO</v>
          </cell>
          <cell r="B553">
            <v>3</v>
          </cell>
          <cell r="C553">
            <v>3</v>
          </cell>
          <cell r="D553" t="str">
            <v>P</v>
          </cell>
          <cell r="E553">
            <v>20.5</v>
          </cell>
          <cell r="F553">
            <v>37666</v>
          </cell>
          <cell r="G553">
            <v>0.24</v>
          </cell>
          <cell r="H553">
            <v>0.2</v>
          </cell>
          <cell r="I553" t="str">
            <v>9          0</v>
          </cell>
          <cell r="J553">
            <v>0</v>
          </cell>
          <cell r="K553">
            <v>0</v>
          </cell>
          <cell r="L553">
            <v>2003</v>
          </cell>
          <cell r="M553" t="str">
            <v>No Trade</v>
          </cell>
          <cell r="N553" t="str">
            <v/>
          </cell>
          <cell r="O553" t="str">
            <v/>
          </cell>
          <cell r="P553" t="str">
            <v/>
          </cell>
        </row>
        <row r="554">
          <cell r="A554" t="str">
            <v>LO</v>
          </cell>
          <cell r="B554">
            <v>3</v>
          </cell>
          <cell r="C554">
            <v>3</v>
          </cell>
          <cell r="D554" t="str">
            <v>C</v>
          </cell>
          <cell r="E554">
            <v>21</v>
          </cell>
          <cell r="F554">
            <v>37666</v>
          </cell>
          <cell r="G554">
            <v>6.04</v>
          </cell>
          <cell r="H554">
            <v>5.5</v>
          </cell>
          <cell r="I554" t="str">
            <v>8          0</v>
          </cell>
          <cell r="J554">
            <v>0</v>
          </cell>
          <cell r="K554">
            <v>0</v>
          </cell>
          <cell r="L554">
            <v>2003</v>
          </cell>
          <cell r="M554" t="str">
            <v>No Trade</v>
          </cell>
          <cell r="N554" t="str">
            <v/>
          </cell>
          <cell r="O554" t="str">
            <v/>
          </cell>
          <cell r="P554" t="str">
            <v/>
          </cell>
        </row>
        <row r="555">
          <cell r="A555" t="str">
            <v>LO</v>
          </cell>
          <cell r="B555">
            <v>3</v>
          </cell>
          <cell r="C555">
            <v>3</v>
          </cell>
          <cell r="D555" t="str">
            <v>P</v>
          </cell>
          <cell r="E555">
            <v>21</v>
          </cell>
          <cell r="F555">
            <v>37666</v>
          </cell>
          <cell r="G555">
            <v>0.28000000000000003</v>
          </cell>
          <cell r="H555">
            <v>0.3</v>
          </cell>
          <cell r="I555" t="str">
            <v>4        500</v>
          </cell>
          <cell r="J555">
            <v>0</v>
          </cell>
          <cell r="K555">
            <v>0</v>
          </cell>
          <cell r="L555">
            <v>2003</v>
          </cell>
          <cell r="M555" t="str">
            <v>No Trade</v>
          </cell>
          <cell r="N555" t="str">
            <v/>
          </cell>
          <cell r="O555" t="str">
            <v/>
          </cell>
          <cell r="P555" t="str">
            <v/>
          </cell>
        </row>
        <row r="556">
          <cell r="A556" t="str">
            <v>LO</v>
          </cell>
          <cell r="B556">
            <v>3</v>
          </cell>
          <cell r="C556">
            <v>3</v>
          </cell>
          <cell r="D556" t="str">
            <v>P</v>
          </cell>
          <cell r="E556">
            <v>21.5</v>
          </cell>
          <cell r="F556">
            <v>37666</v>
          </cell>
          <cell r="G556">
            <v>0.33</v>
          </cell>
          <cell r="H556">
            <v>0.3</v>
          </cell>
          <cell r="I556" t="str">
            <v>9        105</v>
          </cell>
          <cell r="J556">
            <v>0</v>
          </cell>
          <cell r="K556">
            <v>0</v>
          </cell>
          <cell r="L556">
            <v>2003</v>
          </cell>
          <cell r="M556" t="str">
            <v>No Trade</v>
          </cell>
          <cell r="N556" t="str">
            <v/>
          </cell>
          <cell r="O556" t="str">
            <v/>
          </cell>
          <cell r="P556" t="str">
            <v/>
          </cell>
        </row>
        <row r="557">
          <cell r="A557" t="str">
            <v>LO</v>
          </cell>
          <cell r="B557">
            <v>3</v>
          </cell>
          <cell r="C557">
            <v>3</v>
          </cell>
          <cell r="D557" t="str">
            <v>C</v>
          </cell>
          <cell r="E557">
            <v>22</v>
          </cell>
          <cell r="F557">
            <v>37666</v>
          </cell>
          <cell r="G557">
            <v>5.15</v>
          </cell>
          <cell r="H557">
            <v>4.7</v>
          </cell>
          <cell r="I557" t="str">
            <v>1          0</v>
          </cell>
          <cell r="J557">
            <v>0</v>
          </cell>
          <cell r="K557">
            <v>0</v>
          </cell>
          <cell r="L557">
            <v>2003</v>
          </cell>
          <cell r="M557" t="str">
            <v>No Trade</v>
          </cell>
          <cell r="N557" t="str">
            <v/>
          </cell>
          <cell r="O557" t="str">
            <v/>
          </cell>
          <cell r="P557" t="str">
            <v/>
          </cell>
        </row>
        <row r="558">
          <cell r="A558" t="str">
            <v>LO</v>
          </cell>
          <cell r="B558">
            <v>3</v>
          </cell>
          <cell r="C558">
            <v>3</v>
          </cell>
          <cell r="D558" t="str">
            <v>P</v>
          </cell>
          <cell r="E558">
            <v>22</v>
          </cell>
          <cell r="F558">
            <v>37666</v>
          </cell>
          <cell r="G558">
            <v>0.39</v>
          </cell>
          <cell r="H558">
            <v>0.4</v>
          </cell>
          <cell r="I558" t="str">
            <v>6      3,580</v>
          </cell>
          <cell r="J558">
            <v>0.43</v>
          </cell>
          <cell r="K558">
            <v>0.41</v>
          </cell>
          <cell r="L558">
            <v>2003</v>
          </cell>
          <cell r="M558" t="str">
            <v>No Trade</v>
          </cell>
          <cell r="N558" t="str">
            <v/>
          </cell>
          <cell r="O558" t="str">
            <v/>
          </cell>
          <cell r="P558" t="str">
            <v/>
          </cell>
        </row>
        <row r="559">
          <cell r="A559" t="str">
            <v>LO</v>
          </cell>
          <cell r="B559">
            <v>3</v>
          </cell>
          <cell r="C559">
            <v>3</v>
          </cell>
          <cell r="D559" t="str">
            <v>P</v>
          </cell>
          <cell r="E559">
            <v>22.5</v>
          </cell>
          <cell r="F559">
            <v>37666</v>
          </cell>
          <cell r="G559">
            <v>0.46</v>
          </cell>
          <cell r="H559">
            <v>0.5</v>
          </cell>
          <cell r="I559" t="str">
            <v>5          0</v>
          </cell>
          <cell r="J559">
            <v>0</v>
          </cell>
          <cell r="K559">
            <v>0</v>
          </cell>
          <cell r="L559">
            <v>2003</v>
          </cell>
          <cell r="M559" t="str">
            <v>No Trade</v>
          </cell>
          <cell r="N559" t="str">
            <v/>
          </cell>
          <cell r="O559" t="str">
            <v/>
          </cell>
          <cell r="P559" t="str">
            <v/>
          </cell>
        </row>
        <row r="560">
          <cell r="A560" t="str">
            <v>LO</v>
          </cell>
          <cell r="B560">
            <v>3</v>
          </cell>
          <cell r="C560">
            <v>3</v>
          </cell>
          <cell r="D560" t="str">
            <v>C</v>
          </cell>
          <cell r="E560">
            <v>23</v>
          </cell>
          <cell r="F560">
            <v>37666</v>
          </cell>
          <cell r="G560">
            <v>4.3099999999999996</v>
          </cell>
          <cell r="H560">
            <v>3.8</v>
          </cell>
          <cell r="I560" t="str">
            <v>9          0</v>
          </cell>
          <cell r="J560">
            <v>0</v>
          </cell>
          <cell r="K560">
            <v>0</v>
          </cell>
          <cell r="L560">
            <v>2003</v>
          </cell>
          <cell r="M560" t="str">
            <v>No Trade</v>
          </cell>
          <cell r="N560" t="str">
            <v/>
          </cell>
          <cell r="O560" t="str">
            <v/>
          </cell>
          <cell r="P560" t="str">
            <v/>
          </cell>
        </row>
        <row r="561">
          <cell r="A561" t="str">
            <v>LO</v>
          </cell>
          <cell r="B561">
            <v>3</v>
          </cell>
          <cell r="C561">
            <v>3</v>
          </cell>
          <cell r="D561" t="str">
            <v>P</v>
          </cell>
          <cell r="E561">
            <v>23</v>
          </cell>
          <cell r="F561">
            <v>37666</v>
          </cell>
          <cell r="G561">
            <v>0.54</v>
          </cell>
          <cell r="H561">
            <v>0.6</v>
          </cell>
          <cell r="I561" t="str">
            <v>4          1</v>
          </cell>
          <cell r="J561">
            <v>0.57999999999999996</v>
          </cell>
          <cell r="K561">
            <v>0.57999999999999996</v>
          </cell>
          <cell r="L561">
            <v>2003</v>
          </cell>
          <cell r="M561" t="str">
            <v>No Trade</v>
          </cell>
          <cell r="N561" t="str">
            <v/>
          </cell>
          <cell r="O561" t="str">
            <v/>
          </cell>
          <cell r="P561" t="str">
            <v/>
          </cell>
        </row>
        <row r="562">
          <cell r="A562" t="str">
            <v>LO</v>
          </cell>
          <cell r="B562">
            <v>3</v>
          </cell>
          <cell r="C562">
            <v>3</v>
          </cell>
          <cell r="D562" t="str">
            <v>P</v>
          </cell>
          <cell r="E562">
            <v>23.5</v>
          </cell>
          <cell r="F562">
            <v>37666</v>
          </cell>
          <cell r="G562">
            <v>0.62</v>
          </cell>
          <cell r="H562">
            <v>0.7</v>
          </cell>
          <cell r="I562" t="str">
            <v>5        500</v>
          </cell>
          <cell r="J562">
            <v>0</v>
          </cell>
          <cell r="K562">
            <v>0</v>
          </cell>
          <cell r="L562">
            <v>2003</v>
          </cell>
          <cell r="M562" t="str">
            <v>No Trade</v>
          </cell>
          <cell r="N562" t="str">
            <v/>
          </cell>
          <cell r="O562" t="str">
            <v/>
          </cell>
          <cell r="P562" t="str">
            <v/>
          </cell>
        </row>
        <row r="563">
          <cell r="A563" t="str">
            <v>LO</v>
          </cell>
          <cell r="B563">
            <v>3</v>
          </cell>
          <cell r="C563">
            <v>3</v>
          </cell>
          <cell r="D563" t="str">
            <v>C</v>
          </cell>
          <cell r="E563">
            <v>24</v>
          </cell>
          <cell r="F563">
            <v>37666</v>
          </cell>
          <cell r="G563">
            <v>3.51</v>
          </cell>
          <cell r="H563">
            <v>3.1</v>
          </cell>
          <cell r="I563" t="str">
            <v>4          0</v>
          </cell>
          <cell r="J563">
            <v>0</v>
          </cell>
          <cell r="K563">
            <v>0</v>
          </cell>
          <cell r="L563">
            <v>2003</v>
          </cell>
          <cell r="M563" t="str">
            <v>No Trade</v>
          </cell>
          <cell r="N563" t="str">
            <v/>
          </cell>
          <cell r="O563" t="str">
            <v/>
          </cell>
          <cell r="P563" t="str">
            <v/>
          </cell>
        </row>
        <row r="564">
          <cell r="A564" t="str">
            <v>LO</v>
          </cell>
          <cell r="B564">
            <v>3</v>
          </cell>
          <cell r="C564">
            <v>3</v>
          </cell>
          <cell r="D564" t="str">
            <v>P</v>
          </cell>
          <cell r="E564">
            <v>24</v>
          </cell>
          <cell r="F564">
            <v>37666</v>
          </cell>
          <cell r="G564">
            <v>0.73</v>
          </cell>
          <cell r="H564">
            <v>0.8</v>
          </cell>
          <cell r="I564" t="str">
            <v>8        600</v>
          </cell>
          <cell r="J564">
            <v>0.72</v>
          </cell>
          <cell r="K564">
            <v>0.72</v>
          </cell>
          <cell r="L564">
            <v>2003</v>
          </cell>
          <cell r="M564" t="str">
            <v>No Trade</v>
          </cell>
          <cell r="N564" t="str">
            <v/>
          </cell>
          <cell r="O564" t="str">
            <v/>
          </cell>
          <cell r="P564" t="str">
            <v/>
          </cell>
        </row>
        <row r="565">
          <cell r="A565" t="str">
            <v>LO</v>
          </cell>
          <cell r="B565">
            <v>3</v>
          </cell>
          <cell r="C565">
            <v>3</v>
          </cell>
          <cell r="D565" t="str">
            <v>C</v>
          </cell>
          <cell r="E565">
            <v>24.5</v>
          </cell>
          <cell r="F565">
            <v>37666</v>
          </cell>
          <cell r="G565">
            <v>3.16</v>
          </cell>
          <cell r="H565">
            <v>2.8</v>
          </cell>
          <cell r="I565" t="str">
            <v>1          0</v>
          </cell>
          <cell r="J565">
            <v>0</v>
          </cell>
          <cell r="K565">
            <v>0</v>
          </cell>
          <cell r="L565">
            <v>2003</v>
          </cell>
          <cell r="M565" t="str">
            <v>No Trade</v>
          </cell>
          <cell r="N565" t="str">
            <v/>
          </cell>
          <cell r="O565" t="str">
            <v/>
          </cell>
          <cell r="P565" t="str">
            <v/>
          </cell>
        </row>
        <row r="566">
          <cell r="A566" t="str">
            <v>LO</v>
          </cell>
          <cell r="B566">
            <v>3</v>
          </cell>
          <cell r="C566">
            <v>3</v>
          </cell>
          <cell r="D566" t="str">
            <v>P</v>
          </cell>
          <cell r="E566">
            <v>24.5</v>
          </cell>
          <cell r="F566">
            <v>37666</v>
          </cell>
          <cell r="G566">
            <v>0.88</v>
          </cell>
          <cell r="H566">
            <v>1</v>
          </cell>
          <cell r="I566" t="str">
            <v>4          0</v>
          </cell>
          <cell r="J566">
            <v>0</v>
          </cell>
          <cell r="K566">
            <v>0</v>
          </cell>
          <cell r="L566">
            <v>2003</v>
          </cell>
          <cell r="M566" t="str">
            <v>No Trade</v>
          </cell>
          <cell r="N566" t="str">
            <v/>
          </cell>
          <cell r="O566" t="str">
            <v/>
          </cell>
          <cell r="P566" t="str">
            <v/>
          </cell>
        </row>
        <row r="567">
          <cell r="A567" t="str">
            <v>LO</v>
          </cell>
          <cell r="B567">
            <v>3</v>
          </cell>
          <cell r="C567">
            <v>3</v>
          </cell>
          <cell r="D567" t="str">
            <v>C</v>
          </cell>
          <cell r="E567">
            <v>25</v>
          </cell>
          <cell r="F567">
            <v>37666</v>
          </cell>
          <cell r="G567">
            <v>2.83</v>
          </cell>
          <cell r="H567">
            <v>2.5</v>
          </cell>
          <cell r="I567" t="str">
            <v>0          0</v>
          </cell>
          <cell r="J567">
            <v>0</v>
          </cell>
          <cell r="K567">
            <v>0</v>
          </cell>
          <cell r="L567">
            <v>2003</v>
          </cell>
          <cell r="M567" t="str">
            <v>No Trade</v>
          </cell>
          <cell r="N567" t="str">
            <v/>
          </cell>
          <cell r="O567" t="str">
            <v/>
          </cell>
          <cell r="P567" t="str">
            <v/>
          </cell>
        </row>
        <row r="568">
          <cell r="A568" t="str">
            <v>LO</v>
          </cell>
          <cell r="B568">
            <v>3</v>
          </cell>
          <cell r="C568">
            <v>3</v>
          </cell>
          <cell r="D568" t="str">
            <v>P</v>
          </cell>
          <cell r="E568">
            <v>25</v>
          </cell>
          <cell r="F568">
            <v>37666</v>
          </cell>
          <cell r="G568">
            <v>1.04</v>
          </cell>
          <cell r="H568">
            <v>1.2</v>
          </cell>
          <cell r="I568" t="str">
            <v>3          0</v>
          </cell>
          <cell r="J568">
            <v>0</v>
          </cell>
          <cell r="K568">
            <v>0</v>
          </cell>
          <cell r="L568">
            <v>2003</v>
          </cell>
          <cell r="M568" t="str">
            <v>No Trade</v>
          </cell>
          <cell r="N568" t="str">
            <v/>
          </cell>
          <cell r="O568" t="str">
            <v/>
          </cell>
          <cell r="P568" t="str">
            <v/>
          </cell>
        </row>
        <row r="569">
          <cell r="A569" t="str">
            <v>LO</v>
          </cell>
          <cell r="B569">
            <v>3</v>
          </cell>
          <cell r="C569">
            <v>3</v>
          </cell>
          <cell r="D569" t="str">
            <v>C</v>
          </cell>
          <cell r="E569">
            <v>25.5</v>
          </cell>
          <cell r="F569">
            <v>37666</v>
          </cell>
          <cell r="G569">
            <v>2.5</v>
          </cell>
          <cell r="H569">
            <v>2.2000000000000002</v>
          </cell>
          <cell r="I569" t="str">
            <v>0          0</v>
          </cell>
          <cell r="J569">
            <v>0</v>
          </cell>
          <cell r="K569">
            <v>0</v>
          </cell>
          <cell r="L569">
            <v>2003</v>
          </cell>
          <cell r="M569" t="str">
            <v>No Trade</v>
          </cell>
          <cell r="N569" t="str">
            <v/>
          </cell>
          <cell r="O569" t="str">
            <v/>
          </cell>
          <cell r="P569" t="str">
            <v/>
          </cell>
        </row>
        <row r="570">
          <cell r="A570" t="str">
            <v>LO</v>
          </cell>
          <cell r="B570">
            <v>3</v>
          </cell>
          <cell r="C570">
            <v>3</v>
          </cell>
          <cell r="D570" t="str">
            <v>P</v>
          </cell>
          <cell r="E570">
            <v>25.5</v>
          </cell>
          <cell r="F570">
            <v>37666</v>
          </cell>
          <cell r="G570">
            <v>1.21</v>
          </cell>
          <cell r="H570">
            <v>1.4</v>
          </cell>
          <cell r="I570" t="str">
            <v>2          0</v>
          </cell>
          <cell r="J570">
            <v>0</v>
          </cell>
          <cell r="K570">
            <v>0</v>
          </cell>
          <cell r="L570">
            <v>2003</v>
          </cell>
          <cell r="M570" t="str">
            <v>No Trade</v>
          </cell>
          <cell r="N570" t="str">
            <v/>
          </cell>
          <cell r="O570" t="str">
            <v/>
          </cell>
          <cell r="P570" t="str">
            <v/>
          </cell>
        </row>
        <row r="571">
          <cell r="A571" t="str">
            <v>LO</v>
          </cell>
          <cell r="B571">
            <v>3</v>
          </cell>
          <cell r="C571">
            <v>3</v>
          </cell>
          <cell r="D571" t="str">
            <v>C</v>
          </cell>
          <cell r="E571">
            <v>26</v>
          </cell>
          <cell r="F571">
            <v>37666</v>
          </cell>
          <cell r="G571">
            <v>2.21</v>
          </cell>
          <cell r="H571">
            <v>1.9</v>
          </cell>
          <cell r="I571" t="str">
            <v>3          0</v>
          </cell>
          <cell r="J571">
            <v>0</v>
          </cell>
          <cell r="K571">
            <v>0</v>
          </cell>
          <cell r="L571">
            <v>2003</v>
          </cell>
          <cell r="M571" t="str">
            <v>No Trade</v>
          </cell>
          <cell r="N571" t="str">
            <v/>
          </cell>
          <cell r="O571" t="str">
            <v/>
          </cell>
          <cell r="P571" t="str">
            <v/>
          </cell>
        </row>
        <row r="572">
          <cell r="A572" t="str">
            <v>LO</v>
          </cell>
          <cell r="B572">
            <v>3</v>
          </cell>
          <cell r="C572">
            <v>3</v>
          </cell>
          <cell r="D572" t="str">
            <v>P</v>
          </cell>
          <cell r="E572">
            <v>26</v>
          </cell>
          <cell r="F572">
            <v>37666</v>
          </cell>
          <cell r="G572">
            <v>1.41</v>
          </cell>
          <cell r="H572">
            <v>1.6</v>
          </cell>
          <cell r="I572" t="str">
            <v>5          0</v>
          </cell>
          <cell r="J572">
            <v>0</v>
          </cell>
          <cell r="K572">
            <v>0</v>
          </cell>
          <cell r="L572">
            <v>2003</v>
          </cell>
          <cell r="M572" t="str">
            <v>No Trade</v>
          </cell>
          <cell r="N572" t="str">
            <v/>
          </cell>
          <cell r="O572" t="str">
            <v/>
          </cell>
          <cell r="P572" t="str">
            <v/>
          </cell>
        </row>
        <row r="573">
          <cell r="A573" t="str">
            <v>LO</v>
          </cell>
          <cell r="B573">
            <v>3</v>
          </cell>
          <cell r="C573">
            <v>3</v>
          </cell>
          <cell r="D573" t="str">
            <v>C</v>
          </cell>
          <cell r="E573">
            <v>26.5</v>
          </cell>
          <cell r="F573">
            <v>37666</v>
          </cell>
          <cell r="G573">
            <v>1.94</v>
          </cell>
          <cell r="H573">
            <v>1.6</v>
          </cell>
          <cell r="I573" t="str">
            <v>3         15</v>
          </cell>
          <cell r="J573">
            <v>0</v>
          </cell>
          <cell r="K573">
            <v>0</v>
          </cell>
          <cell r="L573">
            <v>2003</v>
          </cell>
          <cell r="M573" t="str">
            <v>No Trade</v>
          </cell>
          <cell r="N573" t="str">
            <v/>
          </cell>
          <cell r="O573" t="str">
            <v/>
          </cell>
          <cell r="P573" t="str">
            <v/>
          </cell>
        </row>
        <row r="574">
          <cell r="A574" t="str">
            <v>LO</v>
          </cell>
          <cell r="B574">
            <v>3</v>
          </cell>
          <cell r="C574">
            <v>3</v>
          </cell>
          <cell r="D574" t="str">
            <v>P</v>
          </cell>
          <cell r="E574">
            <v>26.5</v>
          </cell>
          <cell r="F574">
            <v>37666</v>
          </cell>
          <cell r="G574">
            <v>1.64</v>
          </cell>
          <cell r="H574">
            <v>1.8</v>
          </cell>
          <cell r="I574" t="str">
            <v>5         15</v>
          </cell>
          <cell r="J574">
            <v>0</v>
          </cell>
          <cell r="K574">
            <v>0</v>
          </cell>
          <cell r="L574">
            <v>2003</v>
          </cell>
          <cell r="M574" t="str">
            <v>No Trade</v>
          </cell>
          <cell r="N574" t="str">
            <v/>
          </cell>
          <cell r="O574" t="str">
            <v/>
          </cell>
          <cell r="P574" t="str">
            <v/>
          </cell>
        </row>
        <row r="575">
          <cell r="A575" t="str">
            <v>LO</v>
          </cell>
          <cell r="B575">
            <v>3</v>
          </cell>
          <cell r="C575">
            <v>3</v>
          </cell>
          <cell r="D575" t="str">
            <v>C</v>
          </cell>
          <cell r="E575">
            <v>27</v>
          </cell>
          <cell r="F575">
            <v>37666</v>
          </cell>
          <cell r="G575">
            <v>1.7</v>
          </cell>
          <cell r="H575">
            <v>1.4</v>
          </cell>
          <cell r="I575" t="str">
            <v>1         15</v>
          </cell>
          <cell r="J575">
            <v>1.54</v>
          </cell>
          <cell r="K575">
            <v>1.54</v>
          </cell>
          <cell r="L575">
            <v>2003</v>
          </cell>
          <cell r="M575" t="str">
            <v>No Trade</v>
          </cell>
          <cell r="N575" t="str">
            <v/>
          </cell>
          <cell r="O575" t="str">
            <v/>
          </cell>
          <cell r="P575" t="str">
            <v/>
          </cell>
        </row>
        <row r="576">
          <cell r="A576" t="str">
            <v>LO</v>
          </cell>
          <cell r="B576">
            <v>3</v>
          </cell>
          <cell r="C576">
            <v>3</v>
          </cell>
          <cell r="D576" t="str">
            <v>P</v>
          </cell>
          <cell r="E576">
            <v>27</v>
          </cell>
          <cell r="F576">
            <v>37666</v>
          </cell>
          <cell r="G576">
            <v>1.9</v>
          </cell>
          <cell r="H576">
            <v>2.1</v>
          </cell>
          <cell r="I576" t="str">
            <v>3          0</v>
          </cell>
          <cell r="J576">
            <v>0</v>
          </cell>
          <cell r="K576">
            <v>0</v>
          </cell>
          <cell r="L576">
            <v>2003</v>
          </cell>
          <cell r="M576" t="str">
            <v>No Trade</v>
          </cell>
          <cell r="N576" t="str">
            <v/>
          </cell>
          <cell r="O576" t="str">
            <v/>
          </cell>
          <cell r="P576" t="str">
            <v/>
          </cell>
        </row>
        <row r="577">
          <cell r="A577" t="str">
            <v>LO</v>
          </cell>
          <cell r="B577">
            <v>3</v>
          </cell>
          <cell r="C577">
            <v>3</v>
          </cell>
          <cell r="D577" t="str">
            <v>C</v>
          </cell>
          <cell r="E577">
            <v>27.5</v>
          </cell>
          <cell r="F577">
            <v>37666</v>
          </cell>
          <cell r="G577">
            <v>1.47</v>
          </cell>
          <cell r="H577">
            <v>1.2</v>
          </cell>
          <cell r="I577" t="str">
            <v>1          1</v>
          </cell>
          <cell r="J577">
            <v>1.3</v>
          </cell>
          <cell r="K577">
            <v>1.3</v>
          </cell>
          <cell r="L577">
            <v>2003</v>
          </cell>
          <cell r="M577" t="str">
            <v>No Trade</v>
          </cell>
          <cell r="N577" t="str">
            <v/>
          </cell>
          <cell r="O577" t="str">
            <v/>
          </cell>
          <cell r="P577" t="str">
            <v/>
          </cell>
        </row>
        <row r="578">
          <cell r="A578" t="str">
            <v>LO</v>
          </cell>
          <cell r="B578">
            <v>3</v>
          </cell>
          <cell r="C578">
            <v>3</v>
          </cell>
          <cell r="D578" t="str">
            <v>P</v>
          </cell>
          <cell r="E578">
            <v>27.5</v>
          </cell>
          <cell r="F578">
            <v>37666</v>
          </cell>
          <cell r="G578">
            <v>2.17</v>
          </cell>
          <cell r="H578">
            <v>2.4</v>
          </cell>
          <cell r="I578" t="str">
            <v>2          0</v>
          </cell>
          <cell r="J578">
            <v>0</v>
          </cell>
          <cell r="K578">
            <v>0</v>
          </cell>
          <cell r="L578">
            <v>2003</v>
          </cell>
          <cell r="M578" t="str">
            <v>No Trade</v>
          </cell>
          <cell r="N578" t="str">
            <v/>
          </cell>
          <cell r="O578" t="str">
            <v/>
          </cell>
          <cell r="P578" t="str">
            <v/>
          </cell>
        </row>
        <row r="579">
          <cell r="A579" t="str">
            <v>LO</v>
          </cell>
          <cell r="B579">
            <v>3</v>
          </cell>
          <cell r="C579">
            <v>3</v>
          </cell>
          <cell r="D579" t="str">
            <v>C</v>
          </cell>
          <cell r="E579">
            <v>28</v>
          </cell>
          <cell r="F579">
            <v>37666</v>
          </cell>
          <cell r="G579">
            <v>1.24</v>
          </cell>
          <cell r="H579">
            <v>1</v>
          </cell>
          <cell r="I579" t="str">
            <v>2         21</v>
          </cell>
          <cell r="J579">
            <v>1.33</v>
          </cell>
          <cell r="K579">
            <v>1.2</v>
          </cell>
          <cell r="L579">
            <v>2003</v>
          </cell>
          <cell r="M579" t="str">
            <v>No Trade</v>
          </cell>
          <cell r="N579" t="str">
            <v/>
          </cell>
          <cell r="O579" t="str">
            <v/>
          </cell>
          <cell r="P579" t="str">
            <v/>
          </cell>
        </row>
        <row r="580">
          <cell r="A580" t="str">
            <v>LO</v>
          </cell>
          <cell r="B580">
            <v>3</v>
          </cell>
          <cell r="C580">
            <v>3</v>
          </cell>
          <cell r="D580" t="str">
            <v>P</v>
          </cell>
          <cell r="E580">
            <v>28</v>
          </cell>
          <cell r="F580">
            <v>37666</v>
          </cell>
          <cell r="G580">
            <v>2.4300000000000002</v>
          </cell>
          <cell r="H580">
            <v>2.7</v>
          </cell>
          <cell r="I580" t="str">
            <v>3          0</v>
          </cell>
          <cell r="J580">
            <v>0</v>
          </cell>
          <cell r="K580">
            <v>0</v>
          </cell>
          <cell r="L580">
            <v>2003</v>
          </cell>
          <cell r="M580" t="str">
            <v>No Trade</v>
          </cell>
          <cell r="N580" t="str">
            <v/>
          </cell>
          <cell r="O580" t="str">
            <v/>
          </cell>
          <cell r="P580" t="str">
            <v/>
          </cell>
        </row>
        <row r="581">
          <cell r="A581" t="str">
            <v>LO</v>
          </cell>
          <cell r="B581">
            <v>3</v>
          </cell>
          <cell r="C581">
            <v>3</v>
          </cell>
          <cell r="D581" t="str">
            <v>C</v>
          </cell>
          <cell r="E581">
            <v>28.5</v>
          </cell>
          <cell r="F581">
            <v>37666</v>
          </cell>
          <cell r="G581">
            <v>1.08</v>
          </cell>
          <cell r="H581">
            <v>0.9</v>
          </cell>
          <cell r="I581" t="str">
            <v>0          3</v>
          </cell>
          <cell r="J581">
            <v>1.05</v>
          </cell>
          <cell r="K581">
            <v>1.05</v>
          </cell>
          <cell r="L581">
            <v>2003</v>
          </cell>
          <cell r="M581" t="str">
            <v>No Trade</v>
          </cell>
          <cell r="N581" t="str">
            <v/>
          </cell>
          <cell r="O581" t="str">
            <v/>
          </cell>
          <cell r="P581" t="str">
            <v/>
          </cell>
        </row>
        <row r="582">
          <cell r="A582" t="str">
            <v>LO</v>
          </cell>
          <cell r="B582">
            <v>3</v>
          </cell>
          <cell r="C582">
            <v>3</v>
          </cell>
          <cell r="D582" t="str">
            <v>P</v>
          </cell>
          <cell r="E582">
            <v>28.5</v>
          </cell>
          <cell r="F582">
            <v>37666</v>
          </cell>
          <cell r="G582">
            <v>2.77</v>
          </cell>
          <cell r="H582">
            <v>3.1</v>
          </cell>
          <cell r="I582" t="str">
            <v>0          0</v>
          </cell>
          <cell r="J582">
            <v>0</v>
          </cell>
          <cell r="K582">
            <v>0</v>
          </cell>
          <cell r="L582">
            <v>2003</v>
          </cell>
          <cell r="M582" t="str">
            <v>No Trade</v>
          </cell>
          <cell r="N582" t="str">
            <v/>
          </cell>
          <cell r="O582" t="str">
            <v/>
          </cell>
          <cell r="P582" t="str">
            <v/>
          </cell>
        </row>
        <row r="583">
          <cell r="A583" t="str">
            <v>LO</v>
          </cell>
          <cell r="B583">
            <v>3</v>
          </cell>
          <cell r="C583">
            <v>3</v>
          </cell>
          <cell r="D583" t="str">
            <v>C</v>
          </cell>
          <cell r="E583">
            <v>29</v>
          </cell>
          <cell r="F583">
            <v>37666</v>
          </cell>
          <cell r="G583">
            <v>0.92</v>
          </cell>
          <cell r="H583">
            <v>0.7</v>
          </cell>
          <cell r="I583" t="str">
            <v>7        138</v>
          </cell>
          <cell r="J583">
            <v>0.95</v>
          </cell>
          <cell r="K583">
            <v>0.82</v>
          </cell>
          <cell r="L583">
            <v>2003</v>
          </cell>
          <cell r="M583" t="str">
            <v>No Trade</v>
          </cell>
          <cell r="N583" t="str">
            <v/>
          </cell>
          <cell r="O583" t="str">
            <v/>
          </cell>
          <cell r="P583" t="str">
            <v/>
          </cell>
        </row>
        <row r="584">
          <cell r="A584" t="str">
            <v>LO</v>
          </cell>
          <cell r="B584">
            <v>3</v>
          </cell>
          <cell r="C584">
            <v>3</v>
          </cell>
          <cell r="D584" t="str">
            <v>P</v>
          </cell>
          <cell r="E584">
            <v>29</v>
          </cell>
          <cell r="F584">
            <v>37666</v>
          </cell>
          <cell r="G584">
            <v>3.1</v>
          </cell>
          <cell r="H584">
            <v>3.4</v>
          </cell>
          <cell r="I584" t="str">
            <v>7          0</v>
          </cell>
          <cell r="J584">
            <v>0</v>
          </cell>
          <cell r="K584">
            <v>0</v>
          </cell>
          <cell r="L584">
            <v>2003</v>
          </cell>
          <cell r="M584" t="str">
            <v>No Trade</v>
          </cell>
          <cell r="N584" t="str">
            <v/>
          </cell>
          <cell r="O584" t="str">
            <v/>
          </cell>
          <cell r="P584" t="str">
            <v/>
          </cell>
        </row>
        <row r="585">
          <cell r="A585" t="str">
            <v>LO</v>
          </cell>
          <cell r="B585">
            <v>3</v>
          </cell>
          <cell r="C585">
            <v>3</v>
          </cell>
          <cell r="D585" t="str">
            <v>C</v>
          </cell>
          <cell r="E585">
            <v>29.5</v>
          </cell>
          <cell r="F585">
            <v>37666</v>
          </cell>
          <cell r="G585">
            <v>0.78</v>
          </cell>
          <cell r="H585">
            <v>0.6</v>
          </cell>
          <cell r="I585" t="str">
            <v>5        125</v>
          </cell>
          <cell r="J585">
            <v>0.72</v>
          </cell>
          <cell r="K585">
            <v>0.72</v>
          </cell>
          <cell r="L585">
            <v>2003</v>
          </cell>
          <cell r="M585" t="str">
            <v>No Trade</v>
          </cell>
          <cell r="N585" t="str">
            <v/>
          </cell>
          <cell r="O585" t="str">
            <v/>
          </cell>
          <cell r="P585" t="str">
            <v/>
          </cell>
        </row>
        <row r="586">
          <cell r="A586" t="str">
            <v>LO</v>
          </cell>
          <cell r="B586">
            <v>3</v>
          </cell>
          <cell r="C586">
            <v>3</v>
          </cell>
          <cell r="D586" t="str">
            <v>P</v>
          </cell>
          <cell r="E586">
            <v>29.5</v>
          </cell>
          <cell r="F586">
            <v>37666</v>
          </cell>
          <cell r="G586">
            <v>2.89</v>
          </cell>
          <cell r="H586">
            <v>2.8</v>
          </cell>
          <cell r="I586" t="str">
            <v>9          0</v>
          </cell>
          <cell r="J586">
            <v>0</v>
          </cell>
          <cell r="K586">
            <v>0</v>
          </cell>
          <cell r="L586">
            <v>2003</v>
          </cell>
          <cell r="M586" t="str">
            <v>No Trade</v>
          </cell>
          <cell r="N586" t="str">
            <v/>
          </cell>
          <cell r="O586" t="str">
            <v/>
          </cell>
          <cell r="P586" t="str">
            <v/>
          </cell>
        </row>
        <row r="587">
          <cell r="A587" t="str">
            <v>LO</v>
          </cell>
          <cell r="B587">
            <v>3</v>
          </cell>
          <cell r="C587">
            <v>3</v>
          </cell>
          <cell r="D587" t="str">
            <v>C</v>
          </cell>
          <cell r="E587">
            <v>30</v>
          </cell>
          <cell r="F587">
            <v>37666</v>
          </cell>
          <cell r="G587">
            <v>0.68</v>
          </cell>
          <cell r="H587">
            <v>0.5</v>
          </cell>
          <cell r="I587" t="str">
            <v>7        314</v>
          </cell>
          <cell r="J587">
            <v>0.7</v>
          </cell>
          <cell r="K587">
            <v>0.6</v>
          </cell>
          <cell r="L587">
            <v>2003</v>
          </cell>
          <cell r="M587" t="str">
            <v>No Trade</v>
          </cell>
          <cell r="N587" t="str">
            <v/>
          </cell>
          <cell r="O587" t="str">
            <v/>
          </cell>
          <cell r="P587" t="str">
            <v/>
          </cell>
        </row>
        <row r="588">
          <cell r="A588" t="str">
            <v>LO</v>
          </cell>
          <cell r="B588">
            <v>3</v>
          </cell>
          <cell r="C588">
            <v>3</v>
          </cell>
          <cell r="D588" t="str">
            <v>C</v>
          </cell>
          <cell r="E588">
            <v>30.5</v>
          </cell>
          <cell r="F588">
            <v>37666</v>
          </cell>
          <cell r="G588">
            <v>0.57999999999999996</v>
          </cell>
          <cell r="H588">
            <v>0.4</v>
          </cell>
          <cell r="I588" t="str">
            <v>9        185</v>
          </cell>
          <cell r="J588">
            <v>0.53</v>
          </cell>
          <cell r="K588">
            <v>0.53</v>
          </cell>
          <cell r="L588">
            <v>2003</v>
          </cell>
          <cell r="M588" t="str">
            <v>No Trade</v>
          </cell>
          <cell r="N588" t="str">
            <v/>
          </cell>
          <cell r="O588" t="str">
            <v/>
          </cell>
          <cell r="P588" t="str">
            <v/>
          </cell>
        </row>
        <row r="589">
          <cell r="A589" t="str">
            <v>LO</v>
          </cell>
          <cell r="B589">
            <v>3</v>
          </cell>
          <cell r="C589">
            <v>3</v>
          </cell>
          <cell r="D589" t="str">
            <v>C</v>
          </cell>
          <cell r="E589">
            <v>31</v>
          </cell>
          <cell r="F589">
            <v>37666</v>
          </cell>
          <cell r="G589">
            <v>0.49</v>
          </cell>
          <cell r="H589">
            <v>0.4</v>
          </cell>
          <cell r="I589" t="str">
            <v>1        181</v>
          </cell>
          <cell r="J589">
            <v>0.5</v>
          </cell>
          <cell r="K589">
            <v>0.43</v>
          </cell>
          <cell r="L589">
            <v>2003</v>
          </cell>
          <cell r="M589" t="str">
            <v>No Trade</v>
          </cell>
          <cell r="N589" t="str">
            <v/>
          </cell>
          <cell r="O589" t="str">
            <v/>
          </cell>
          <cell r="P589" t="str">
            <v/>
          </cell>
        </row>
        <row r="590">
          <cell r="A590" t="str">
            <v>LO</v>
          </cell>
          <cell r="B590">
            <v>3</v>
          </cell>
          <cell r="C590">
            <v>3</v>
          </cell>
          <cell r="D590" t="str">
            <v>P</v>
          </cell>
          <cell r="E590">
            <v>31</v>
          </cell>
          <cell r="F590">
            <v>37666</v>
          </cell>
          <cell r="G590">
            <v>5.17</v>
          </cell>
          <cell r="H590">
            <v>5.0999999999999996</v>
          </cell>
          <cell r="I590" t="str">
            <v>7          0</v>
          </cell>
          <cell r="J590">
            <v>0</v>
          </cell>
          <cell r="K590">
            <v>0</v>
          </cell>
          <cell r="L590">
            <v>2003</v>
          </cell>
          <cell r="M590" t="str">
            <v>No Trade</v>
          </cell>
          <cell r="N590" t="str">
            <v/>
          </cell>
          <cell r="O590" t="str">
            <v/>
          </cell>
          <cell r="P590" t="str">
            <v/>
          </cell>
        </row>
        <row r="591">
          <cell r="A591" t="str">
            <v>LO</v>
          </cell>
          <cell r="B591">
            <v>3</v>
          </cell>
          <cell r="C591">
            <v>3</v>
          </cell>
          <cell r="D591" t="str">
            <v>C</v>
          </cell>
          <cell r="E591">
            <v>31.5</v>
          </cell>
          <cell r="F591">
            <v>37666</v>
          </cell>
          <cell r="G591">
            <v>0.42</v>
          </cell>
          <cell r="H591">
            <v>0.3</v>
          </cell>
          <cell r="I591" t="str">
            <v>5          0</v>
          </cell>
          <cell r="J591">
            <v>0</v>
          </cell>
          <cell r="K591">
            <v>0</v>
          </cell>
          <cell r="L591">
            <v>2003</v>
          </cell>
          <cell r="M591" t="str">
            <v>No Trade</v>
          </cell>
          <cell r="N591" t="str">
            <v/>
          </cell>
          <cell r="O591" t="str">
            <v/>
          </cell>
          <cell r="P591" t="str">
            <v/>
          </cell>
        </row>
        <row r="592">
          <cell r="A592" t="str">
            <v>LO</v>
          </cell>
          <cell r="B592">
            <v>3</v>
          </cell>
          <cell r="C592">
            <v>3</v>
          </cell>
          <cell r="D592" t="str">
            <v>C</v>
          </cell>
          <cell r="E592">
            <v>32</v>
          </cell>
          <cell r="F592">
            <v>37666</v>
          </cell>
          <cell r="G592">
            <v>0.35</v>
          </cell>
          <cell r="H592">
            <v>0.3</v>
          </cell>
          <cell r="I592" t="str">
            <v>0      5,543</v>
          </cell>
          <cell r="J592">
            <v>0.36</v>
          </cell>
          <cell r="K592">
            <v>0.31</v>
          </cell>
          <cell r="L592">
            <v>2003</v>
          </cell>
          <cell r="M592" t="str">
            <v>No Trade</v>
          </cell>
          <cell r="N592" t="str">
            <v/>
          </cell>
          <cell r="O592" t="str">
            <v/>
          </cell>
          <cell r="P592" t="str">
            <v/>
          </cell>
        </row>
        <row r="593">
          <cell r="A593" t="str">
            <v>LO</v>
          </cell>
          <cell r="B593">
            <v>3</v>
          </cell>
          <cell r="C593">
            <v>3</v>
          </cell>
          <cell r="D593" t="str">
            <v>P</v>
          </cell>
          <cell r="E593">
            <v>32</v>
          </cell>
          <cell r="F593">
            <v>37666</v>
          </cell>
          <cell r="G593">
            <v>5.51</v>
          </cell>
          <cell r="H593">
            <v>5.9</v>
          </cell>
          <cell r="I593" t="str">
            <v>8          0</v>
          </cell>
          <cell r="J593">
            <v>0</v>
          </cell>
          <cell r="K593">
            <v>0</v>
          </cell>
          <cell r="L593">
            <v>2003</v>
          </cell>
          <cell r="M593" t="str">
            <v>No Trade</v>
          </cell>
          <cell r="N593" t="str">
            <v/>
          </cell>
          <cell r="O593" t="str">
            <v/>
          </cell>
          <cell r="P593" t="str">
            <v/>
          </cell>
        </row>
        <row r="594">
          <cell r="A594" t="str">
            <v>LO</v>
          </cell>
          <cell r="B594">
            <v>3</v>
          </cell>
          <cell r="C594">
            <v>3</v>
          </cell>
          <cell r="D594" t="str">
            <v>C</v>
          </cell>
          <cell r="E594">
            <v>32.5</v>
          </cell>
          <cell r="F594">
            <v>37666</v>
          </cell>
          <cell r="G594">
            <v>0.28999999999999998</v>
          </cell>
          <cell r="H594">
            <v>0.2</v>
          </cell>
          <cell r="I594" t="str">
            <v>5         21</v>
          </cell>
          <cell r="J594">
            <v>0.35</v>
          </cell>
          <cell r="K594">
            <v>0.25</v>
          </cell>
          <cell r="L594">
            <v>2003</v>
          </cell>
          <cell r="M594" t="str">
            <v>No Trade</v>
          </cell>
          <cell r="N594" t="str">
            <v/>
          </cell>
          <cell r="O594" t="str">
            <v/>
          </cell>
          <cell r="P594" t="str">
            <v/>
          </cell>
        </row>
        <row r="595">
          <cell r="A595" t="str">
            <v>LO</v>
          </cell>
          <cell r="B595">
            <v>3</v>
          </cell>
          <cell r="C595">
            <v>3</v>
          </cell>
          <cell r="D595" t="str">
            <v>C</v>
          </cell>
          <cell r="E595">
            <v>33</v>
          </cell>
          <cell r="F595">
            <v>37666</v>
          </cell>
          <cell r="G595">
            <v>0.25</v>
          </cell>
          <cell r="H595">
            <v>0.2</v>
          </cell>
          <cell r="I595" t="str">
            <v>1         35</v>
          </cell>
          <cell r="J595">
            <v>0.26</v>
          </cell>
          <cell r="K595">
            <v>0.25</v>
          </cell>
          <cell r="L595">
            <v>2003</v>
          </cell>
          <cell r="M595" t="str">
            <v>No Trade</v>
          </cell>
          <cell r="N595" t="str">
            <v/>
          </cell>
          <cell r="O595" t="str">
            <v/>
          </cell>
          <cell r="P595" t="str">
            <v/>
          </cell>
        </row>
        <row r="596">
          <cell r="A596" t="str">
            <v>LO</v>
          </cell>
          <cell r="B596">
            <v>3</v>
          </cell>
          <cell r="C596">
            <v>3</v>
          </cell>
          <cell r="D596" t="str">
            <v>P</v>
          </cell>
          <cell r="E596">
            <v>33</v>
          </cell>
          <cell r="F596">
            <v>37666</v>
          </cell>
          <cell r="G596">
            <v>6.4</v>
          </cell>
          <cell r="H596">
            <v>6.8</v>
          </cell>
          <cell r="I596" t="str">
            <v>8          0</v>
          </cell>
          <cell r="J596">
            <v>0</v>
          </cell>
          <cell r="K596">
            <v>0</v>
          </cell>
          <cell r="L596">
            <v>2003</v>
          </cell>
          <cell r="M596" t="str">
            <v>No Trade</v>
          </cell>
          <cell r="N596" t="str">
            <v/>
          </cell>
          <cell r="O596" t="str">
            <v/>
          </cell>
          <cell r="P596" t="str">
            <v/>
          </cell>
        </row>
        <row r="597">
          <cell r="A597" t="str">
            <v>LO</v>
          </cell>
          <cell r="B597">
            <v>3</v>
          </cell>
          <cell r="C597">
            <v>3</v>
          </cell>
          <cell r="D597" t="str">
            <v>C</v>
          </cell>
          <cell r="E597">
            <v>33.5</v>
          </cell>
          <cell r="F597">
            <v>37666</v>
          </cell>
          <cell r="G597">
            <v>0.21</v>
          </cell>
          <cell r="H597">
            <v>0.1</v>
          </cell>
          <cell r="I597" t="str">
            <v>8         85</v>
          </cell>
          <cell r="J597">
            <v>0</v>
          </cell>
          <cell r="K597">
            <v>0</v>
          </cell>
          <cell r="L597">
            <v>2003</v>
          </cell>
          <cell r="M597" t="str">
            <v>No Trade</v>
          </cell>
          <cell r="N597" t="str">
            <v/>
          </cell>
          <cell r="O597" t="str">
            <v/>
          </cell>
          <cell r="P597" t="str">
            <v/>
          </cell>
        </row>
        <row r="598">
          <cell r="A598" t="str">
            <v>LO</v>
          </cell>
          <cell r="B598">
            <v>3</v>
          </cell>
          <cell r="C598">
            <v>3</v>
          </cell>
          <cell r="D598" t="str">
            <v>P</v>
          </cell>
          <cell r="E598">
            <v>33.5</v>
          </cell>
          <cell r="F598">
            <v>37666</v>
          </cell>
          <cell r="G598">
            <v>5.82</v>
          </cell>
          <cell r="H598">
            <v>5.8</v>
          </cell>
          <cell r="I598" t="str">
            <v>2          0</v>
          </cell>
          <cell r="J598">
            <v>0</v>
          </cell>
          <cell r="K598">
            <v>0</v>
          </cell>
          <cell r="L598">
            <v>2003</v>
          </cell>
          <cell r="M598" t="str">
            <v>No Trade</v>
          </cell>
          <cell r="N598" t="str">
            <v/>
          </cell>
          <cell r="O598" t="str">
            <v/>
          </cell>
          <cell r="P598" t="str">
            <v/>
          </cell>
        </row>
        <row r="599">
          <cell r="A599" t="str">
            <v>LO</v>
          </cell>
          <cell r="B599">
            <v>3</v>
          </cell>
          <cell r="C599">
            <v>3</v>
          </cell>
          <cell r="D599" t="str">
            <v>C</v>
          </cell>
          <cell r="E599">
            <v>34</v>
          </cell>
          <cell r="F599">
            <v>37666</v>
          </cell>
          <cell r="G599">
            <v>0.18</v>
          </cell>
          <cell r="H599">
            <v>0.1</v>
          </cell>
          <cell r="I599" t="str">
            <v>5         22</v>
          </cell>
          <cell r="J599">
            <v>0.17</v>
          </cell>
          <cell r="K599">
            <v>0.17</v>
          </cell>
          <cell r="L599">
            <v>2003</v>
          </cell>
          <cell r="M599" t="str">
            <v>No Trade</v>
          </cell>
          <cell r="N599" t="str">
            <v/>
          </cell>
          <cell r="O599" t="str">
            <v/>
          </cell>
          <cell r="P599" t="str">
            <v/>
          </cell>
        </row>
        <row r="600">
          <cell r="A600" t="str">
            <v>LO</v>
          </cell>
          <cell r="B600">
            <v>3</v>
          </cell>
          <cell r="C600">
            <v>3</v>
          </cell>
          <cell r="D600" t="str">
            <v>C</v>
          </cell>
          <cell r="E600">
            <v>35</v>
          </cell>
          <cell r="F600">
            <v>37666</v>
          </cell>
          <cell r="G600">
            <v>0.16</v>
          </cell>
          <cell r="H600">
            <v>0.1</v>
          </cell>
          <cell r="I600" t="str">
            <v>3        704</v>
          </cell>
          <cell r="J600">
            <v>0.18</v>
          </cell>
          <cell r="K600">
            <v>0.17</v>
          </cell>
          <cell r="L600">
            <v>2003</v>
          </cell>
          <cell r="M600" t="str">
            <v>No Trade</v>
          </cell>
          <cell r="N600" t="str">
            <v/>
          </cell>
          <cell r="O600" t="str">
            <v/>
          </cell>
          <cell r="P600" t="str">
            <v/>
          </cell>
        </row>
        <row r="601">
          <cell r="A601" t="str">
            <v>LO</v>
          </cell>
          <cell r="B601">
            <v>3</v>
          </cell>
          <cell r="C601">
            <v>3</v>
          </cell>
          <cell r="D601" t="str">
            <v>P</v>
          </cell>
          <cell r="E601">
            <v>35</v>
          </cell>
          <cell r="F601">
            <v>37666</v>
          </cell>
          <cell r="G601">
            <v>6.97</v>
          </cell>
          <cell r="H601">
            <v>6.9</v>
          </cell>
          <cell r="I601" t="str">
            <v>7          0</v>
          </cell>
          <cell r="J601">
            <v>0</v>
          </cell>
          <cell r="K601">
            <v>0</v>
          </cell>
          <cell r="L601">
            <v>2003</v>
          </cell>
          <cell r="M601" t="str">
            <v>No Trade</v>
          </cell>
          <cell r="N601" t="str">
            <v/>
          </cell>
          <cell r="O601" t="str">
            <v/>
          </cell>
          <cell r="P601" t="str">
            <v/>
          </cell>
        </row>
        <row r="602">
          <cell r="A602" t="str">
            <v>LO</v>
          </cell>
          <cell r="B602">
            <v>3</v>
          </cell>
          <cell r="C602">
            <v>3</v>
          </cell>
          <cell r="D602" t="str">
            <v>C</v>
          </cell>
          <cell r="E602">
            <v>35.5</v>
          </cell>
          <cell r="F602">
            <v>37666</v>
          </cell>
          <cell r="G602">
            <v>0.14000000000000001</v>
          </cell>
          <cell r="H602">
            <v>0.1</v>
          </cell>
          <cell r="I602" t="str">
            <v>1          0</v>
          </cell>
          <cell r="J602">
            <v>0</v>
          </cell>
          <cell r="K602">
            <v>0</v>
          </cell>
          <cell r="L602">
            <v>2003</v>
          </cell>
          <cell r="M602" t="str">
            <v>No Trade</v>
          </cell>
          <cell r="N602" t="str">
            <v/>
          </cell>
          <cell r="O602" t="str">
            <v/>
          </cell>
          <cell r="P602" t="str">
            <v/>
          </cell>
        </row>
        <row r="603">
          <cell r="A603" t="str">
            <v>LO</v>
          </cell>
          <cell r="B603">
            <v>3</v>
          </cell>
          <cell r="C603">
            <v>3</v>
          </cell>
          <cell r="D603" t="str">
            <v>C</v>
          </cell>
          <cell r="E603">
            <v>36</v>
          </cell>
          <cell r="F603">
            <v>37666</v>
          </cell>
          <cell r="G603">
            <v>0.13</v>
          </cell>
          <cell r="H603">
            <v>0.1</v>
          </cell>
          <cell r="I603" t="str">
            <v>0          0</v>
          </cell>
          <cell r="J603">
            <v>0</v>
          </cell>
          <cell r="K603">
            <v>0</v>
          </cell>
          <cell r="L603">
            <v>2003</v>
          </cell>
          <cell r="M603" t="str">
            <v>No Trade</v>
          </cell>
          <cell r="N603" t="str">
            <v/>
          </cell>
          <cell r="O603" t="str">
            <v/>
          </cell>
          <cell r="P603" t="str">
            <v/>
          </cell>
        </row>
        <row r="604">
          <cell r="A604" t="str">
            <v>LO</v>
          </cell>
          <cell r="B604">
            <v>3</v>
          </cell>
          <cell r="C604">
            <v>3</v>
          </cell>
          <cell r="D604" t="str">
            <v>P</v>
          </cell>
          <cell r="E604">
            <v>36</v>
          </cell>
          <cell r="F604">
            <v>37666</v>
          </cell>
          <cell r="G604">
            <v>0</v>
          </cell>
          <cell r="H604">
            <v>0</v>
          </cell>
          <cell r="I604" t="str">
            <v>0          0</v>
          </cell>
          <cell r="J604">
            <v>0</v>
          </cell>
          <cell r="K604">
            <v>0</v>
          </cell>
          <cell r="L604">
            <v>2003</v>
          </cell>
          <cell r="M604" t="str">
            <v>No Trade</v>
          </cell>
          <cell r="N604" t="str">
            <v/>
          </cell>
          <cell r="O604" t="str">
            <v/>
          </cell>
          <cell r="P604" t="str">
            <v/>
          </cell>
        </row>
        <row r="605">
          <cell r="A605" t="str">
            <v>LO</v>
          </cell>
          <cell r="B605">
            <v>3</v>
          </cell>
          <cell r="C605">
            <v>3</v>
          </cell>
          <cell r="D605" t="str">
            <v>C</v>
          </cell>
          <cell r="E605">
            <v>36.5</v>
          </cell>
          <cell r="F605">
            <v>37666</v>
          </cell>
          <cell r="G605">
            <v>0.12</v>
          </cell>
          <cell r="H605">
            <v>0</v>
          </cell>
          <cell r="I605" t="str">
            <v>9          0</v>
          </cell>
          <cell r="J605">
            <v>0</v>
          </cell>
          <cell r="K605">
            <v>0</v>
          </cell>
          <cell r="L605">
            <v>2003</v>
          </cell>
          <cell r="M605" t="str">
            <v>No Trade</v>
          </cell>
          <cell r="N605" t="str">
            <v/>
          </cell>
          <cell r="O605" t="str">
            <v/>
          </cell>
          <cell r="P605" t="str">
            <v/>
          </cell>
        </row>
        <row r="606">
          <cell r="A606" t="str">
            <v>LO</v>
          </cell>
          <cell r="B606">
            <v>3</v>
          </cell>
          <cell r="C606">
            <v>3</v>
          </cell>
          <cell r="D606" t="str">
            <v>P</v>
          </cell>
          <cell r="E606">
            <v>36.5</v>
          </cell>
          <cell r="F606">
            <v>37666</v>
          </cell>
          <cell r="G606">
            <v>0</v>
          </cell>
          <cell r="H606">
            <v>0</v>
          </cell>
          <cell r="I606" t="str">
            <v>0          0</v>
          </cell>
          <cell r="J606">
            <v>0</v>
          </cell>
          <cell r="K606">
            <v>0</v>
          </cell>
          <cell r="L606">
            <v>2003</v>
          </cell>
          <cell r="M606" t="str">
            <v>No Trade</v>
          </cell>
          <cell r="N606" t="str">
            <v/>
          </cell>
          <cell r="O606" t="str">
            <v/>
          </cell>
          <cell r="P606" t="str">
            <v/>
          </cell>
        </row>
        <row r="607">
          <cell r="A607" t="str">
            <v>LO</v>
          </cell>
          <cell r="B607">
            <v>3</v>
          </cell>
          <cell r="C607">
            <v>3</v>
          </cell>
          <cell r="D607" t="str">
            <v>C</v>
          </cell>
          <cell r="E607">
            <v>37</v>
          </cell>
          <cell r="F607">
            <v>37666</v>
          </cell>
          <cell r="G607">
            <v>0.11</v>
          </cell>
          <cell r="H607">
            <v>0</v>
          </cell>
          <cell r="I607" t="str">
            <v>8          0</v>
          </cell>
          <cell r="J607">
            <v>0</v>
          </cell>
          <cell r="K607">
            <v>0</v>
          </cell>
          <cell r="L607">
            <v>2003</v>
          </cell>
          <cell r="M607" t="str">
            <v>No Trade</v>
          </cell>
          <cell r="N607" t="str">
            <v/>
          </cell>
          <cell r="O607" t="str">
            <v/>
          </cell>
          <cell r="P607" t="str">
            <v/>
          </cell>
        </row>
        <row r="608">
          <cell r="A608" t="str">
            <v>LO</v>
          </cell>
          <cell r="B608">
            <v>3</v>
          </cell>
          <cell r="C608">
            <v>3</v>
          </cell>
          <cell r="D608" t="str">
            <v>P</v>
          </cell>
          <cell r="E608">
            <v>37</v>
          </cell>
          <cell r="F608">
            <v>37666</v>
          </cell>
          <cell r="G608">
            <v>0</v>
          </cell>
          <cell r="H608">
            <v>0</v>
          </cell>
          <cell r="I608" t="str">
            <v>0          0</v>
          </cell>
          <cell r="J608">
            <v>0</v>
          </cell>
          <cell r="K608">
            <v>0</v>
          </cell>
          <cell r="L608">
            <v>2003</v>
          </cell>
          <cell r="M608" t="str">
            <v>No Trade</v>
          </cell>
          <cell r="N608" t="str">
            <v/>
          </cell>
          <cell r="O608" t="str">
            <v/>
          </cell>
          <cell r="P608" t="str">
            <v/>
          </cell>
        </row>
        <row r="609">
          <cell r="A609" t="str">
            <v>LO</v>
          </cell>
          <cell r="B609">
            <v>3</v>
          </cell>
          <cell r="C609">
            <v>3</v>
          </cell>
          <cell r="D609" t="str">
            <v>C</v>
          </cell>
          <cell r="E609">
            <v>38</v>
          </cell>
          <cell r="F609">
            <v>37666</v>
          </cell>
          <cell r="G609">
            <v>0.1</v>
          </cell>
          <cell r="H609">
            <v>0</v>
          </cell>
          <cell r="I609" t="str">
            <v>7        750</v>
          </cell>
          <cell r="J609">
            <v>0.11</v>
          </cell>
          <cell r="K609">
            <v>0.11</v>
          </cell>
          <cell r="L609">
            <v>2003</v>
          </cell>
          <cell r="M609" t="str">
            <v>No Trade</v>
          </cell>
          <cell r="N609" t="str">
            <v/>
          </cell>
          <cell r="O609" t="str">
            <v/>
          </cell>
          <cell r="P609" t="str">
            <v/>
          </cell>
        </row>
        <row r="610">
          <cell r="A610" t="str">
            <v>LO</v>
          </cell>
          <cell r="B610">
            <v>3</v>
          </cell>
          <cell r="C610">
            <v>3</v>
          </cell>
          <cell r="D610" t="str">
            <v>P</v>
          </cell>
          <cell r="E610">
            <v>38</v>
          </cell>
          <cell r="F610">
            <v>37666</v>
          </cell>
          <cell r="G610">
            <v>0</v>
          </cell>
          <cell r="H610">
            <v>0</v>
          </cell>
          <cell r="I610" t="str">
            <v>0          0</v>
          </cell>
          <cell r="J610">
            <v>0</v>
          </cell>
          <cell r="K610">
            <v>0</v>
          </cell>
          <cell r="L610">
            <v>2003</v>
          </cell>
          <cell r="M610" t="str">
            <v>No Trade</v>
          </cell>
          <cell r="N610" t="str">
            <v/>
          </cell>
          <cell r="O610" t="str">
            <v/>
          </cell>
          <cell r="P610" t="str">
            <v/>
          </cell>
        </row>
        <row r="611">
          <cell r="A611" t="str">
            <v>LO</v>
          </cell>
          <cell r="B611">
            <v>3</v>
          </cell>
          <cell r="C611">
            <v>3</v>
          </cell>
          <cell r="D611" t="str">
            <v>C</v>
          </cell>
          <cell r="E611">
            <v>39</v>
          </cell>
          <cell r="F611">
            <v>37666</v>
          </cell>
          <cell r="G611">
            <v>0.08</v>
          </cell>
          <cell r="H611">
            <v>0</v>
          </cell>
          <cell r="I611" t="str">
            <v>7          0</v>
          </cell>
          <cell r="J611">
            <v>0</v>
          </cell>
          <cell r="K611">
            <v>0</v>
          </cell>
          <cell r="L611">
            <v>2003</v>
          </cell>
          <cell r="M611" t="str">
            <v>No Trade</v>
          </cell>
          <cell r="N611" t="str">
            <v/>
          </cell>
          <cell r="O611" t="str">
            <v/>
          </cell>
          <cell r="P611" t="str">
            <v/>
          </cell>
        </row>
        <row r="612">
          <cell r="A612" t="str">
            <v>LO</v>
          </cell>
          <cell r="B612">
            <v>3</v>
          </cell>
          <cell r="C612">
            <v>3</v>
          </cell>
          <cell r="D612" t="str">
            <v>P</v>
          </cell>
          <cell r="E612">
            <v>39</v>
          </cell>
          <cell r="F612">
            <v>37666</v>
          </cell>
          <cell r="G612">
            <v>0</v>
          </cell>
          <cell r="H612">
            <v>0</v>
          </cell>
          <cell r="I612" t="str">
            <v>0          0</v>
          </cell>
          <cell r="J612">
            <v>0</v>
          </cell>
          <cell r="K612">
            <v>0</v>
          </cell>
          <cell r="L612">
            <v>2003</v>
          </cell>
          <cell r="M612" t="str">
            <v>No Trade</v>
          </cell>
          <cell r="N612" t="str">
            <v/>
          </cell>
          <cell r="O612" t="str">
            <v/>
          </cell>
          <cell r="P612" t="str">
            <v/>
          </cell>
        </row>
        <row r="613">
          <cell r="A613" t="str">
            <v>LO</v>
          </cell>
          <cell r="B613">
            <v>3</v>
          </cell>
          <cell r="C613">
            <v>3</v>
          </cell>
          <cell r="D613" t="str">
            <v>C</v>
          </cell>
          <cell r="E613">
            <v>40</v>
          </cell>
          <cell r="F613">
            <v>37666</v>
          </cell>
          <cell r="G613">
            <v>7.0000000000000007E-2</v>
          </cell>
          <cell r="H613">
            <v>0</v>
          </cell>
          <cell r="I613" t="str">
            <v>6        803</v>
          </cell>
          <cell r="J613">
            <v>0.08</v>
          </cell>
          <cell r="K613">
            <v>7.0000000000000007E-2</v>
          </cell>
          <cell r="L613">
            <v>2003</v>
          </cell>
          <cell r="M613" t="str">
            <v>No Trade</v>
          </cell>
          <cell r="N613" t="str">
            <v/>
          </cell>
          <cell r="O613" t="str">
            <v/>
          </cell>
          <cell r="P613" t="str">
            <v/>
          </cell>
        </row>
        <row r="614">
          <cell r="A614" t="str">
            <v>LO</v>
          </cell>
          <cell r="B614">
            <v>3</v>
          </cell>
          <cell r="C614">
            <v>3</v>
          </cell>
          <cell r="D614" t="str">
            <v>P</v>
          </cell>
          <cell r="E614">
            <v>40</v>
          </cell>
          <cell r="F614">
            <v>37666</v>
          </cell>
          <cell r="G614">
            <v>0</v>
          </cell>
          <cell r="H614">
            <v>0</v>
          </cell>
          <cell r="I614" t="str">
            <v>0          0</v>
          </cell>
          <cell r="J614">
            <v>0</v>
          </cell>
          <cell r="K614">
            <v>0</v>
          </cell>
          <cell r="L614">
            <v>2003</v>
          </cell>
          <cell r="M614" t="str">
            <v>No Trade</v>
          </cell>
          <cell r="N614" t="str">
            <v/>
          </cell>
          <cell r="O614" t="str">
            <v/>
          </cell>
          <cell r="P614" t="str">
            <v/>
          </cell>
        </row>
        <row r="615">
          <cell r="A615" t="str">
            <v>LO</v>
          </cell>
          <cell r="B615">
            <v>3</v>
          </cell>
          <cell r="C615">
            <v>3</v>
          </cell>
          <cell r="D615" t="str">
            <v>C</v>
          </cell>
          <cell r="E615">
            <v>42</v>
          </cell>
          <cell r="F615">
            <v>37666</v>
          </cell>
          <cell r="G615">
            <v>0.06</v>
          </cell>
          <cell r="H615">
            <v>0</v>
          </cell>
          <cell r="I615" t="str">
            <v>5          0</v>
          </cell>
          <cell r="J615">
            <v>0</v>
          </cell>
          <cell r="K615">
            <v>0</v>
          </cell>
          <cell r="L615">
            <v>2003</v>
          </cell>
          <cell r="M615" t="str">
            <v>No Trade</v>
          </cell>
          <cell r="N615" t="str">
            <v/>
          </cell>
          <cell r="O615" t="str">
            <v/>
          </cell>
          <cell r="P615" t="str">
            <v/>
          </cell>
        </row>
        <row r="616">
          <cell r="A616" t="str">
            <v>LO</v>
          </cell>
          <cell r="B616">
            <v>3</v>
          </cell>
          <cell r="C616">
            <v>3</v>
          </cell>
          <cell r="D616" t="str">
            <v>P</v>
          </cell>
          <cell r="E616">
            <v>42</v>
          </cell>
          <cell r="F616">
            <v>37666</v>
          </cell>
          <cell r="G616">
            <v>0</v>
          </cell>
          <cell r="H616">
            <v>0</v>
          </cell>
          <cell r="I616" t="str">
            <v>0          0</v>
          </cell>
          <cell r="J616">
            <v>0</v>
          </cell>
          <cell r="K616">
            <v>0</v>
          </cell>
          <cell r="L616">
            <v>2003</v>
          </cell>
          <cell r="M616" t="str">
            <v>No Trade</v>
          </cell>
          <cell r="N616" t="str">
            <v/>
          </cell>
          <cell r="O616" t="str">
            <v/>
          </cell>
          <cell r="P616" t="str">
            <v/>
          </cell>
        </row>
        <row r="617">
          <cell r="A617" t="str">
            <v>LO</v>
          </cell>
          <cell r="B617">
            <v>3</v>
          </cell>
          <cell r="C617">
            <v>3</v>
          </cell>
          <cell r="D617" t="str">
            <v>C</v>
          </cell>
          <cell r="E617">
            <v>45</v>
          </cell>
          <cell r="F617">
            <v>37666</v>
          </cell>
          <cell r="G617">
            <v>0.05</v>
          </cell>
          <cell r="H617">
            <v>0</v>
          </cell>
          <cell r="I617" t="str">
            <v>5          0</v>
          </cell>
          <cell r="J617">
            <v>0</v>
          </cell>
          <cell r="K617">
            <v>0</v>
          </cell>
          <cell r="L617">
            <v>2003</v>
          </cell>
          <cell r="M617" t="str">
            <v>No Trade</v>
          </cell>
          <cell r="N617" t="str">
            <v/>
          </cell>
          <cell r="O617" t="str">
            <v/>
          </cell>
          <cell r="P617" t="str">
            <v/>
          </cell>
        </row>
        <row r="618">
          <cell r="A618" t="str">
            <v>LO</v>
          </cell>
          <cell r="B618">
            <v>3</v>
          </cell>
          <cell r="C618">
            <v>3</v>
          </cell>
          <cell r="D618" t="str">
            <v>P</v>
          </cell>
          <cell r="E618">
            <v>45</v>
          </cell>
          <cell r="F618">
            <v>37666</v>
          </cell>
          <cell r="G618">
            <v>0</v>
          </cell>
          <cell r="H618">
            <v>0</v>
          </cell>
          <cell r="I618" t="str">
            <v>0          0</v>
          </cell>
          <cell r="J618">
            <v>0</v>
          </cell>
          <cell r="K618">
            <v>0</v>
          </cell>
          <cell r="L618">
            <v>2003</v>
          </cell>
          <cell r="M618" t="str">
            <v>No Trade</v>
          </cell>
          <cell r="N618" t="str">
            <v/>
          </cell>
          <cell r="O618" t="str">
            <v/>
          </cell>
          <cell r="P618" t="str">
            <v/>
          </cell>
        </row>
        <row r="619">
          <cell r="A619" t="str">
            <v>LO</v>
          </cell>
          <cell r="B619">
            <v>3</v>
          </cell>
          <cell r="C619">
            <v>3</v>
          </cell>
          <cell r="D619" t="str">
            <v>C</v>
          </cell>
          <cell r="E619">
            <v>50</v>
          </cell>
          <cell r="F619">
            <v>37666</v>
          </cell>
          <cell r="G619">
            <v>0.04</v>
          </cell>
          <cell r="H619">
            <v>0</v>
          </cell>
          <cell r="I619" t="str">
            <v>4          0</v>
          </cell>
          <cell r="J619">
            <v>0</v>
          </cell>
          <cell r="K619">
            <v>0</v>
          </cell>
          <cell r="L619">
            <v>2003</v>
          </cell>
          <cell r="M619" t="str">
            <v>No Trade</v>
          </cell>
          <cell r="N619" t="str">
            <v/>
          </cell>
          <cell r="O619" t="str">
            <v/>
          </cell>
          <cell r="P619" t="str">
            <v/>
          </cell>
        </row>
        <row r="620">
          <cell r="A620" t="str">
            <v>LO</v>
          </cell>
          <cell r="B620">
            <v>4</v>
          </cell>
          <cell r="C620">
            <v>3</v>
          </cell>
          <cell r="D620" t="str">
            <v>P</v>
          </cell>
          <cell r="E620">
            <v>14</v>
          </cell>
          <cell r="F620">
            <v>37697</v>
          </cell>
          <cell r="G620">
            <v>7.0000000000000007E-2</v>
          </cell>
          <cell r="H620">
            <v>0</v>
          </cell>
          <cell r="I620" t="str">
            <v>7          0</v>
          </cell>
          <cell r="J620">
            <v>0</v>
          </cell>
          <cell r="K620">
            <v>0</v>
          </cell>
          <cell r="L620">
            <v>2003</v>
          </cell>
          <cell r="M620" t="str">
            <v>No Trade</v>
          </cell>
          <cell r="N620" t="str">
            <v/>
          </cell>
          <cell r="O620" t="str">
            <v/>
          </cell>
          <cell r="P620" t="str">
            <v/>
          </cell>
        </row>
        <row r="621">
          <cell r="A621" t="str">
            <v>LO</v>
          </cell>
          <cell r="B621">
            <v>4</v>
          </cell>
          <cell r="C621">
            <v>3</v>
          </cell>
          <cell r="D621" t="str">
            <v>P</v>
          </cell>
          <cell r="E621">
            <v>15</v>
          </cell>
          <cell r="F621">
            <v>37697</v>
          </cell>
          <cell r="G621">
            <v>0.08</v>
          </cell>
          <cell r="H621">
            <v>0</v>
          </cell>
          <cell r="I621" t="str">
            <v>9          0</v>
          </cell>
          <cell r="J621">
            <v>0</v>
          </cell>
          <cell r="K621">
            <v>0</v>
          </cell>
          <cell r="L621">
            <v>2003</v>
          </cell>
          <cell r="M621" t="str">
            <v>No Trade</v>
          </cell>
          <cell r="N621" t="str">
            <v/>
          </cell>
          <cell r="O621" t="str">
            <v/>
          </cell>
          <cell r="P621" t="str">
            <v/>
          </cell>
        </row>
        <row r="622">
          <cell r="A622" t="str">
            <v>LO</v>
          </cell>
          <cell r="B622">
            <v>4</v>
          </cell>
          <cell r="C622">
            <v>3</v>
          </cell>
          <cell r="D622" t="str">
            <v>P</v>
          </cell>
          <cell r="E622">
            <v>17</v>
          </cell>
          <cell r="F622">
            <v>37697</v>
          </cell>
          <cell r="G622">
            <v>0.13</v>
          </cell>
          <cell r="H622">
            <v>0.1</v>
          </cell>
          <cell r="I622" t="str">
            <v>7      3,801</v>
          </cell>
          <cell r="J622">
            <v>0.14000000000000001</v>
          </cell>
          <cell r="K622">
            <v>0.13</v>
          </cell>
          <cell r="L622">
            <v>2003</v>
          </cell>
          <cell r="M622" t="str">
            <v>No Trade</v>
          </cell>
          <cell r="N622" t="str">
            <v/>
          </cell>
          <cell r="O622" t="str">
            <v/>
          </cell>
          <cell r="P622" t="str">
            <v/>
          </cell>
        </row>
        <row r="623">
          <cell r="A623" t="str">
            <v>LO</v>
          </cell>
          <cell r="B623">
            <v>4</v>
          </cell>
          <cell r="C623">
            <v>3</v>
          </cell>
          <cell r="D623" t="str">
            <v>P</v>
          </cell>
          <cell r="E623">
            <v>18</v>
          </cell>
          <cell r="F623">
            <v>37697</v>
          </cell>
          <cell r="G623">
            <v>0.19</v>
          </cell>
          <cell r="H623">
            <v>0.2</v>
          </cell>
          <cell r="I623" t="str">
            <v>2          0</v>
          </cell>
          <cell r="J623">
            <v>0</v>
          </cell>
          <cell r="K623">
            <v>0</v>
          </cell>
          <cell r="L623">
            <v>2003</v>
          </cell>
          <cell r="M623" t="str">
            <v>No Trade</v>
          </cell>
          <cell r="N623" t="str">
            <v/>
          </cell>
          <cell r="O623" t="str">
            <v/>
          </cell>
          <cell r="P623" t="str">
            <v/>
          </cell>
        </row>
        <row r="624">
          <cell r="A624" t="str">
            <v>LO</v>
          </cell>
          <cell r="B624">
            <v>4</v>
          </cell>
          <cell r="C624">
            <v>3</v>
          </cell>
          <cell r="D624" t="str">
            <v>C</v>
          </cell>
          <cell r="E624">
            <v>19</v>
          </cell>
          <cell r="F624">
            <v>37697</v>
          </cell>
          <cell r="G624">
            <v>7.61</v>
          </cell>
          <cell r="H624">
            <v>7.1</v>
          </cell>
          <cell r="I624" t="str">
            <v>8          0</v>
          </cell>
          <cell r="J624">
            <v>0</v>
          </cell>
          <cell r="K624">
            <v>0</v>
          </cell>
          <cell r="L624">
            <v>2003</v>
          </cell>
          <cell r="M624" t="str">
            <v>No Trade</v>
          </cell>
          <cell r="N624" t="str">
            <v/>
          </cell>
          <cell r="O624" t="str">
            <v/>
          </cell>
          <cell r="P624" t="str">
            <v/>
          </cell>
        </row>
        <row r="625">
          <cell r="A625" t="str">
            <v>LO</v>
          </cell>
          <cell r="B625">
            <v>4</v>
          </cell>
          <cell r="C625">
            <v>3</v>
          </cell>
          <cell r="D625" t="str">
            <v>P</v>
          </cell>
          <cell r="E625">
            <v>19</v>
          </cell>
          <cell r="F625">
            <v>37697</v>
          </cell>
          <cell r="G625">
            <v>0.26</v>
          </cell>
          <cell r="H625">
            <v>0.3</v>
          </cell>
          <cell r="I625" t="str">
            <v>0          0</v>
          </cell>
          <cell r="J625">
            <v>0</v>
          </cell>
          <cell r="K625">
            <v>0</v>
          </cell>
          <cell r="L625">
            <v>2003</v>
          </cell>
          <cell r="M625" t="str">
            <v>No Trade</v>
          </cell>
          <cell r="N625" t="str">
            <v/>
          </cell>
          <cell r="O625" t="str">
            <v/>
          </cell>
          <cell r="P625" t="str">
            <v/>
          </cell>
        </row>
        <row r="626">
          <cell r="A626" t="str">
            <v>LO</v>
          </cell>
          <cell r="B626">
            <v>4</v>
          </cell>
          <cell r="C626">
            <v>3</v>
          </cell>
          <cell r="D626" t="str">
            <v>P</v>
          </cell>
          <cell r="E626">
            <v>19.5</v>
          </cell>
          <cell r="F626">
            <v>37697</v>
          </cell>
          <cell r="G626">
            <v>0.31</v>
          </cell>
          <cell r="H626">
            <v>0.3</v>
          </cell>
          <cell r="I626" t="str">
            <v>5          0</v>
          </cell>
          <cell r="J626">
            <v>0</v>
          </cell>
          <cell r="K626">
            <v>0</v>
          </cell>
          <cell r="L626">
            <v>2003</v>
          </cell>
          <cell r="M626" t="str">
            <v>No Trade</v>
          </cell>
          <cell r="N626" t="str">
            <v/>
          </cell>
          <cell r="O626" t="str">
            <v/>
          </cell>
          <cell r="P626" t="str">
            <v/>
          </cell>
        </row>
        <row r="627">
          <cell r="A627" t="str">
            <v>LO</v>
          </cell>
          <cell r="B627">
            <v>4</v>
          </cell>
          <cell r="C627">
            <v>3</v>
          </cell>
          <cell r="D627" t="str">
            <v>P</v>
          </cell>
          <cell r="E627">
            <v>20</v>
          </cell>
          <cell r="F627">
            <v>37697</v>
          </cell>
          <cell r="G627">
            <v>0.36</v>
          </cell>
          <cell r="H627">
            <v>0.4</v>
          </cell>
          <cell r="I627" t="str">
            <v>0        301</v>
          </cell>
          <cell r="J627">
            <v>0.37</v>
          </cell>
          <cell r="K627">
            <v>0.37</v>
          </cell>
          <cell r="L627">
            <v>2003</v>
          </cell>
          <cell r="M627" t="str">
            <v>No Trade</v>
          </cell>
          <cell r="N627" t="str">
            <v/>
          </cell>
          <cell r="O627" t="str">
            <v/>
          </cell>
          <cell r="P627" t="str">
            <v/>
          </cell>
        </row>
        <row r="628">
          <cell r="A628" t="str">
            <v>LO</v>
          </cell>
          <cell r="B628">
            <v>4</v>
          </cell>
          <cell r="C628">
            <v>3</v>
          </cell>
          <cell r="D628" t="str">
            <v>P</v>
          </cell>
          <cell r="E628">
            <v>20.5</v>
          </cell>
          <cell r="F628">
            <v>37697</v>
          </cell>
          <cell r="G628">
            <v>0.42</v>
          </cell>
          <cell r="H628">
            <v>0.4</v>
          </cell>
          <cell r="I628" t="str">
            <v>6          0</v>
          </cell>
          <cell r="J628">
            <v>0</v>
          </cell>
          <cell r="K628">
            <v>0</v>
          </cell>
          <cell r="L628">
            <v>2003</v>
          </cell>
          <cell r="M628" t="str">
            <v>No Trade</v>
          </cell>
          <cell r="N628" t="str">
            <v/>
          </cell>
          <cell r="O628" t="str">
            <v/>
          </cell>
          <cell r="P628" t="str">
            <v/>
          </cell>
        </row>
        <row r="629">
          <cell r="A629" t="str">
            <v>LO</v>
          </cell>
          <cell r="B629">
            <v>4</v>
          </cell>
          <cell r="C629">
            <v>3</v>
          </cell>
          <cell r="D629" t="str">
            <v>P</v>
          </cell>
          <cell r="E629">
            <v>21</v>
          </cell>
          <cell r="F629">
            <v>37697</v>
          </cell>
          <cell r="G629">
            <v>0.49</v>
          </cell>
          <cell r="H629">
            <v>0.5</v>
          </cell>
          <cell r="I629" t="str">
            <v>3          4</v>
          </cell>
          <cell r="J629">
            <v>0.45</v>
          </cell>
          <cell r="K629">
            <v>0.45</v>
          </cell>
          <cell r="L629">
            <v>2003</v>
          </cell>
          <cell r="M629" t="str">
            <v>No Trade</v>
          </cell>
          <cell r="N629" t="str">
            <v/>
          </cell>
          <cell r="O629" t="str">
            <v/>
          </cell>
          <cell r="P629" t="str">
            <v/>
          </cell>
        </row>
        <row r="630">
          <cell r="A630" t="str">
            <v>LO</v>
          </cell>
          <cell r="B630">
            <v>4</v>
          </cell>
          <cell r="C630">
            <v>3</v>
          </cell>
          <cell r="D630" t="str">
            <v>P</v>
          </cell>
          <cell r="E630">
            <v>21.5</v>
          </cell>
          <cell r="F630">
            <v>37697</v>
          </cell>
          <cell r="G630">
            <v>0.56999999999999995</v>
          </cell>
          <cell r="H630">
            <v>0.6</v>
          </cell>
          <cell r="I630" t="str">
            <v>2          0</v>
          </cell>
          <cell r="J630">
            <v>0</v>
          </cell>
          <cell r="K630">
            <v>0</v>
          </cell>
          <cell r="L630">
            <v>2003</v>
          </cell>
          <cell r="M630" t="str">
            <v>No Trade</v>
          </cell>
          <cell r="N630" t="str">
            <v/>
          </cell>
          <cell r="O630" t="str">
            <v/>
          </cell>
          <cell r="P630" t="str">
            <v/>
          </cell>
        </row>
        <row r="631">
          <cell r="A631" t="str">
            <v>LO</v>
          </cell>
          <cell r="B631">
            <v>4</v>
          </cell>
          <cell r="C631">
            <v>3</v>
          </cell>
          <cell r="D631" t="str">
            <v>P</v>
          </cell>
          <cell r="E631">
            <v>22</v>
          </cell>
          <cell r="F631">
            <v>37697</v>
          </cell>
          <cell r="G631">
            <v>0.66</v>
          </cell>
          <cell r="H631">
            <v>0.7</v>
          </cell>
          <cell r="I631" t="str">
            <v>3        325</v>
          </cell>
          <cell r="J631">
            <v>0</v>
          </cell>
          <cell r="K631">
            <v>0</v>
          </cell>
          <cell r="L631">
            <v>2003</v>
          </cell>
          <cell r="M631" t="str">
            <v>No Trade</v>
          </cell>
          <cell r="N631" t="str">
            <v/>
          </cell>
          <cell r="O631" t="str">
            <v/>
          </cell>
          <cell r="P631" t="str">
            <v/>
          </cell>
        </row>
        <row r="632">
          <cell r="A632" t="str">
            <v>LO</v>
          </cell>
          <cell r="B632">
            <v>4</v>
          </cell>
          <cell r="C632">
            <v>3</v>
          </cell>
          <cell r="D632" t="str">
            <v>P</v>
          </cell>
          <cell r="E632">
            <v>22.5</v>
          </cell>
          <cell r="F632">
            <v>37697</v>
          </cell>
          <cell r="G632">
            <v>0.74</v>
          </cell>
          <cell r="H632">
            <v>0.8</v>
          </cell>
          <cell r="I632" t="str">
            <v>4          0</v>
          </cell>
          <cell r="J632">
            <v>0</v>
          </cell>
          <cell r="K632">
            <v>0</v>
          </cell>
          <cell r="L632">
            <v>2003</v>
          </cell>
          <cell r="M632" t="str">
            <v>No Trade</v>
          </cell>
          <cell r="N632" t="str">
            <v/>
          </cell>
          <cell r="O632" t="str">
            <v/>
          </cell>
          <cell r="P632" t="str">
            <v/>
          </cell>
        </row>
        <row r="633">
          <cell r="A633" t="str">
            <v>LO</v>
          </cell>
          <cell r="B633">
            <v>4</v>
          </cell>
          <cell r="C633">
            <v>3</v>
          </cell>
          <cell r="D633" t="str">
            <v>P</v>
          </cell>
          <cell r="E633">
            <v>23</v>
          </cell>
          <cell r="F633">
            <v>37697</v>
          </cell>
          <cell r="G633">
            <v>0.85</v>
          </cell>
          <cell r="H633">
            <v>0.9</v>
          </cell>
          <cell r="I633" t="str">
            <v>6        805</v>
          </cell>
          <cell r="J633">
            <v>0.92</v>
          </cell>
          <cell r="K633">
            <v>0.92</v>
          </cell>
          <cell r="L633">
            <v>2003</v>
          </cell>
          <cell r="M633" t="str">
            <v>No Trade</v>
          </cell>
          <cell r="N633" t="str">
            <v/>
          </cell>
          <cell r="O633" t="str">
            <v/>
          </cell>
          <cell r="P633" t="str">
            <v/>
          </cell>
        </row>
        <row r="634">
          <cell r="A634" t="str">
            <v>LO</v>
          </cell>
          <cell r="B634">
            <v>4</v>
          </cell>
          <cell r="C634">
            <v>3</v>
          </cell>
          <cell r="D634" t="str">
            <v>C</v>
          </cell>
          <cell r="E634">
            <v>23.5</v>
          </cell>
          <cell r="F634">
            <v>37697</v>
          </cell>
          <cell r="G634">
            <v>3.92</v>
          </cell>
          <cell r="H634">
            <v>3.5</v>
          </cell>
          <cell r="I634" t="str">
            <v>3          0</v>
          </cell>
          <cell r="J634">
            <v>0</v>
          </cell>
          <cell r="K634">
            <v>0</v>
          </cell>
          <cell r="L634">
            <v>2003</v>
          </cell>
          <cell r="M634" t="str">
            <v>No Trade</v>
          </cell>
          <cell r="N634" t="str">
            <v/>
          </cell>
          <cell r="O634" t="str">
            <v/>
          </cell>
          <cell r="P634" t="str">
            <v/>
          </cell>
        </row>
        <row r="635">
          <cell r="A635" t="str">
            <v>LO</v>
          </cell>
          <cell r="B635">
            <v>4</v>
          </cell>
          <cell r="C635">
            <v>3</v>
          </cell>
          <cell r="D635" t="str">
            <v>P</v>
          </cell>
          <cell r="E635">
            <v>23.5</v>
          </cell>
          <cell r="F635">
            <v>37697</v>
          </cell>
          <cell r="G635">
            <v>0.98</v>
          </cell>
          <cell r="H635">
            <v>1.1000000000000001</v>
          </cell>
          <cell r="I635" t="str">
            <v>1          0</v>
          </cell>
          <cell r="J635">
            <v>0</v>
          </cell>
          <cell r="K635">
            <v>0</v>
          </cell>
          <cell r="L635">
            <v>2003</v>
          </cell>
          <cell r="M635" t="str">
            <v>No Trade</v>
          </cell>
          <cell r="N635" t="str">
            <v/>
          </cell>
          <cell r="O635" t="str">
            <v/>
          </cell>
          <cell r="P635" t="str">
            <v/>
          </cell>
        </row>
        <row r="636">
          <cell r="A636" t="str">
            <v>LO</v>
          </cell>
          <cell r="B636">
            <v>4</v>
          </cell>
          <cell r="C636">
            <v>3</v>
          </cell>
          <cell r="D636" t="str">
            <v>C</v>
          </cell>
          <cell r="E636">
            <v>24</v>
          </cell>
          <cell r="F636">
            <v>37697</v>
          </cell>
          <cell r="G636">
            <v>3.56</v>
          </cell>
          <cell r="H636">
            <v>3.2</v>
          </cell>
          <cell r="I636" t="str">
            <v>0          0</v>
          </cell>
          <cell r="J636">
            <v>0</v>
          </cell>
          <cell r="K636">
            <v>0</v>
          </cell>
          <cell r="L636">
            <v>2003</v>
          </cell>
          <cell r="M636" t="str">
            <v>No Trade</v>
          </cell>
          <cell r="N636" t="str">
            <v/>
          </cell>
          <cell r="O636" t="str">
            <v/>
          </cell>
          <cell r="P636" t="str">
            <v/>
          </cell>
        </row>
        <row r="637">
          <cell r="A637" t="str">
            <v>LO</v>
          </cell>
          <cell r="B637">
            <v>4</v>
          </cell>
          <cell r="C637">
            <v>3</v>
          </cell>
          <cell r="D637" t="str">
            <v>P</v>
          </cell>
          <cell r="E637">
            <v>24</v>
          </cell>
          <cell r="F637">
            <v>37697</v>
          </cell>
          <cell r="G637">
            <v>1.1200000000000001</v>
          </cell>
          <cell r="H637">
            <v>1.2</v>
          </cell>
          <cell r="I637" t="str">
            <v>7          0</v>
          </cell>
          <cell r="J637">
            <v>0</v>
          </cell>
          <cell r="K637">
            <v>0</v>
          </cell>
          <cell r="L637">
            <v>2003</v>
          </cell>
          <cell r="M637" t="str">
            <v>No Trade</v>
          </cell>
          <cell r="N637" t="str">
            <v/>
          </cell>
          <cell r="O637" t="str">
            <v/>
          </cell>
          <cell r="P637" t="str">
            <v/>
          </cell>
        </row>
        <row r="638">
          <cell r="A638" t="str">
            <v>LO</v>
          </cell>
          <cell r="B638">
            <v>4</v>
          </cell>
          <cell r="C638">
            <v>3</v>
          </cell>
          <cell r="D638" t="str">
            <v>C</v>
          </cell>
          <cell r="E638">
            <v>24.5</v>
          </cell>
          <cell r="F638">
            <v>37697</v>
          </cell>
          <cell r="G638">
            <v>3.23</v>
          </cell>
          <cell r="H638">
            <v>2.8</v>
          </cell>
          <cell r="I638" t="str">
            <v>9          0</v>
          </cell>
          <cell r="J638">
            <v>0</v>
          </cell>
          <cell r="K638">
            <v>0</v>
          </cell>
          <cell r="L638">
            <v>2003</v>
          </cell>
          <cell r="M638" t="str">
            <v>No Trade</v>
          </cell>
          <cell r="N638" t="str">
            <v/>
          </cell>
          <cell r="O638" t="str">
            <v/>
          </cell>
          <cell r="P638" t="str">
            <v/>
          </cell>
        </row>
        <row r="639">
          <cell r="A639" t="str">
            <v>LO</v>
          </cell>
          <cell r="B639">
            <v>4</v>
          </cell>
          <cell r="C639">
            <v>3</v>
          </cell>
          <cell r="D639" t="str">
            <v>P</v>
          </cell>
          <cell r="E639">
            <v>24.5</v>
          </cell>
          <cell r="F639">
            <v>37697</v>
          </cell>
          <cell r="G639">
            <v>1.28</v>
          </cell>
          <cell r="H639">
            <v>1.4</v>
          </cell>
          <cell r="I639" t="str">
            <v>5         13</v>
          </cell>
          <cell r="J639">
            <v>1.35</v>
          </cell>
          <cell r="K639">
            <v>1.35</v>
          </cell>
          <cell r="L639">
            <v>2003</v>
          </cell>
          <cell r="M639" t="str">
            <v>No Trade</v>
          </cell>
          <cell r="N639" t="str">
            <v/>
          </cell>
          <cell r="O639" t="str">
            <v/>
          </cell>
          <cell r="P639" t="str">
            <v/>
          </cell>
        </row>
        <row r="640">
          <cell r="A640" t="str">
            <v>LO</v>
          </cell>
          <cell r="B640">
            <v>4</v>
          </cell>
          <cell r="C640">
            <v>3</v>
          </cell>
          <cell r="D640" t="str">
            <v>C</v>
          </cell>
          <cell r="E640">
            <v>25</v>
          </cell>
          <cell r="F640">
            <v>37697</v>
          </cell>
          <cell r="G640">
            <v>2.91</v>
          </cell>
          <cell r="H640">
            <v>2.5</v>
          </cell>
          <cell r="I640" t="str">
            <v>9          0</v>
          </cell>
          <cell r="J640">
            <v>0</v>
          </cell>
          <cell r="K640">
            <v>0</v>
          </cell>
          <cell r="L640">
            <v>2003</v>
          </cell>
          <cell r="M640" t="str">
            <v>No Trade</v>
          </cell>
          <cell r="N640" t="str">
            <v/>
          </cell>
          <cell r="O640" t="str">
            <v/>
          </cell>
          <cell r="P640" t="str">
            <v/>
          </cell>
        </row>
        <row r="641">
          <cell r="A641" t="str">
            <v>LO</v>
          </cell>
          <cell r="B641">
            <v>4</v>
          </cell>
          <cell r="C641">
            <v>3</v>
          </cell>
          <cell r="D641" t="str">
            <v>P</v>
          </cell>
          <cell r="E641">
            <v>25</v>
          </cell>
          <cell r="F641">
            <v>37697</v>
          </cell>
          <cell r="G641">
            <v>1.45</v>
          </cell>
          <cell r="H641">
            <v>1.6</v>
          </cell>
          <cell r="I641" t="str">
            <v>5        250</v>
          </cell>
          <cell r="J641">
            <v>0</v>
          </cell>
          <cell r="K641">
            <v>0</v>
          </cell>
          <cell r="L641">
            <v>2003</v>
          </cell>
          <cell r="M641" t="str">
            <v>No Trade</v>
          </cell>
          <cell r="N641" t="str">
            <v/>
          </cell>
          <cell r="O641" t="str">
            <v/>
          </cell>
          <cell r="P641" t="str">
            <v/>
          </cell>
        </row>
        <row r="642">
          <cell r="A642" t="str">
            <v>LO</v>
          </cell>
          <cell r="B642">
            <v>4</v>
          </cell>
          <cell r="C642">
            <v>3</v>
          </cell>
          <cell r="D642" t="str">
            <v>C</v>
          </cell>
          <cell r="E642">
            <v>25.5</v>
          </cell>
          <cell r="F642">
            <v>37697</v>
          </cell>
          <cell r="G642">
            <v>2.6</v>
          </cell>
          <cell r="H642">
            <v>2.2999999999999998</v>
          </cell>
          <cell r="I642" t="str">
            <v>1          0</v>
          </cell>
          <cell r="J642">
            <v>0</v>
          </cell>
          <cell r="K642">
            <v>0</v>
          </cell>
          <cell r="L642">
            <v>2003</v>
          </cell>
          <cell r="M642" t="str">
            <v>No Trade</v>
          </cell>
          <cell r="N642" t="str">
            <v/>
          </cell>
          <cell r="O642" t="str">
            <v/>
          </cell>
          <cell r="P642" t="str">
            <v/>
          </cell>
        </row>
        <row r="643">
          <cell r="A643" t="str">
            <v>LO</v>
          </cell>
          <cell r="B643">
            <v>4</v>
          </cell>
          <cell r="C643">
            <v>3</v>
          </cell>
          <cell r="D643" t="str">
            <v>P</v>
          </cell>
          <cell r="E643">
            <v>25.5</v>
          </cell>
          <cell r="F643">
            <v>37697</v>
          </cell>
          <cell r="G643">
            <v>1.64</v>
          </cell>
          <cell r="H643">
            <v>1.8</v>
          </cell>
          <cell r="I643" t="str">
            <v>6          0</v>
          </cell>
          <cell r="J643">
            <v>0</v>
          </cell>
          <cell r="K643">
            <v>0</v>
          </cell>
          <cell r="L643">
            <v>2003</v>
          </cell>
          <cell r="M643" t="str">
            <v>No Trade</v>
          </cell>
          <cell r="N643" t="str">
            <v/>
          </cell>
          <cell r="O643" t="str">
            <v/>
          </cell>
          <cell r="P643" t="str">
            <v/>
          </cell>
        </row>
        <row r="644">
          <cell r="A644" t="str">
            <v>LO</v>
          </cell>
          <cell r="B644">
            <v>4</v>
          </cell>
          <cell r="C644">
            <v>3</v>
          </cell>
          <cell r="D644" t="str">
            <v>C</v>
          </cell>
          <cell r="E644">
            <v>26</v>
          </cell>
          <cell r="F644">
            <v>37697</v>
          </cell>
          <cell r="G644">
            <v>2.34</v>
          </cell>
          <cell r="H644">
            <v>2</v>
          </cell>
          <cell r="I644" t="str">
            <v>3          0</v>
          </cell>
          <cell r="J644">
            <v>0</v>
          </cell>
          <cell r="K644">
            <v>0</v>
          </cell>
          <cell r="L644">
            <v>2003</v>
          </cell>
          <cell r="M644" t="str">
            <v>No Trade</v>
          </cell>
          <cell r="N644" t="str">
            <v/>
          </cell>
          <cell r="O644" t="str">
            <v/>
          </cell>
          <cell r="P644" t="str">
            <v/>
          </cell>
        </row>
        <row r="645">
          <cell r="A645" t="str">
            <v>LO</v>
          </cell>
          <cell r="B645">
            <v>4</v>
          </cell>
          <cell r="C645">
            <v>3</v>
          </cell>
          <cell r="D645" t="str">
            <v>P</v>
          </cell>
          <cell r="E645">
            <v>26</v>
          </cell>
          <cell r="F645">
            <v>37697</v>
          </cell>
          <cell r="G645">
            <v>1.87</v>
          </cell>
          <cell r="H645">
            <v>2.1</v>
          </cell>
          <cell r="I645" t="str">
            <v>3          0</v>
          </cell>
          <cell r="J645">
            <v>0</v>
          </cell>
          <cell r="K645">
            <v>0</v>
          </cell>
          <cell r="L645">
            <v>2003</v>
          </cell>
          <cell r="M645" t="str">
            <v>No Trade</v>
          </cell>
          <cell r="N645" t="str">
            <v/>
          </cell>
          <cell r="O645" t="str">
            <v/>
          </cell>
          <cell r="P645" t="str">
            <v/>
          </cell>
        </row>
        <row r="646">
          <cell r="A646" t="str">
            <v>LO</v>
          </cell>
          <cell r="B646">
            <v>4</v>
          </cell>
          <cell r="C646">
            <v>3</v>
          </cell>
          <cell r="D646" t="str">
            <v>C</v>
          </cell>
          <cell r="E646">
            <v>26.5</v>
          </cell>
          <cell r="F646">
            <v>37697</v>
          </cell>
          <cell r="G646">
            <v>2.08</v>
          </cell>
          <cell r="H646">
            <v>1.8</v>
          </cell>
          <cell r="I646" t="str">
            <v>1          0</v>
          </cell>
          <cell r="J646">
            <v>0</v>
          </cell>
          <cell r="K646">
            <v>0</v>
          </cell>
          <cell r="L646">
            <v>2003</v>
          </cell>
          <cell r="M646" t="str">
            <v>No Trade</v>
          </cell>
          <cell r="N646" t="str">
            <v/>
          </cell>
          <cell r="O646" t="str">
            <v/>
          </cell>
          <cell r="P646" t="str">
            <v/>
          </cell>
        </row>
        <row r="647">
          <cell r="A647" t="str">
            <v>LO</v>
          </cell>
          <cell r="B647">
            <v>4</v>
          </cell>
          <cell r="C647">
            <v>3</v>
          </cell>
          <cell r="D647" t="str">
            <v>P</v>
          </cell>
          <cell r="E647">
            <v>26.5</v>
          </cell>
          <cell r="F647">
            <v>37697</v>
          </cell>
          <cell r="G647">
            <v>2.11</v>
          </cell>
          <cell r="H647">
            <v>2.2999999999999998</v>
          </cell>
          <cell r="I647" t="str">
            <v>6          0</v>
          </cell>
          <cell r="J647">
            <v>0</v>
          </cell>
          <cell r="K647">
            <v>0</v>
          </cell>
          <cell r="L647">
            <v>2003</v>
          </cell>
          <cell r="M647" t="str">
            <v>No Trade</v>
          </cell>
          <cell r="N647" t="str">
            <v/>
          </cell>
          <cell r="O647" t="str">
            <v/>
          </cell>
          <cell r="P647" t="str">
            <v/>
          </cell>
        </row>
        <row r="648">
          <cell r="A648" t="str">
            <v>LO</v>
          </cell>
          <cell r="B648">
            <v>4</v>
          </cell>
          <cell r="C648">
            <v>3</v>
          </cell>
          <cell r="D648" t="str">
            <v>C</v>
          </cell>
          <cell r="E648">
            <v>27</v>
          </cell>
          <cell r="F648">
            <v>37697</v>
          </cell>
          <cell r="G648">
            <v>1.85</v>
          </cell>
          <cell r="H648">
            <v>1.6</v>
          </cell>
          <cell r="I648" t="str">
            <v>0         12</v>
          </cell>
          <cell r="J648">
            <v>1.92</v>
          </cell>
          <cell r="K648">
            <v>1.76</v>
          </cell>
          <cell r="L648">
            <v>2003</v>
          </cell>
          <cell r="M648" t="str">
            <v>No Trade</v>
          </cell>
          <cell r="N648" t="str">
            <v/>
          </cell>
          <cell r="O648" t="str">
            <v/>
          </cell>
          <cell r="P648" t="str">
            <v/>
          </cell>
        </row>
        <row r="649">
          <cell r="A649" t="str">
            <v>LO</v>
          </cell>
          <cell r="B649">
            <v>4</v>
          </cell>
          <cell r="C649">
            <v>3</v>
          </cell>
          <cell r="D649" t="str">
            <v>P</v>
          </cell>
          <cell r="E649">
            <v>27</v>
          </cell>
          <cell r="F649">
            <v>37697</v>
          </cell>
          <cell r="G649">
            <v>2.38</v>
          </cell>
          <cell r="H649">
            <v>2.6</v>
          </cell>
          <cell r="I649" t="str">
            <v>4          0</v>
          </cell>
          <cell r="J649">
            <v>0</v>
          </cell>
          <cell r="K649">
            <v>0</v>
          </cell>
          <cell r="L649">
            <v>2003</v>
          </cell>
          <cell r="M649" t="str">
            <v>No Trade</v>
          </cell>
          <cell r="N649" t="str">
            <v/>
          </cell>
          <cell r="O649" t="str">
            <v/>
          </cell>
          <cell r="P649" t="str">
            <v/>
          </cell>
        </row>
        <row r="650">
          <cell r="A650" t="str">
            <v>LO</v>
          </cell>
          <cell r="B650">
            <v>4</v>
          </cell>
          <cell r="C650">
            <v>3</v>
          </cell>
          <cell r="D650" t="str">
            <v>C</v>
          </cell>
          <cell r="E650">
            <v>27.5</v>
          </cell>
          <cell r="F650">
            <v>37697</v>
          </cell>
          <cell r="G650">
            <v>1.65</v>
          </cell>
          <cell r="H650">
            <v>1.4</v>
          </cell>
          <cell r="I650" t="str">
            <v>1          0</v>
          </cell>
          <cell r="J650">
            <v>0</v>
          </cell>
          <cell r="K650">
            <v>0</v>
          </cell>
          <cell r="L650">
            <v>2003</v>
          </cell>
          <cell r="M650" t="str">
            <v>No Trade</v>
          </cell>
          <cell r="N650" t="str">
            <v/>
          </cell>
          <cell r="O650" t="str">
            <v/>
          </cell>
          <cell r="P650" t="str">
            <v/>
          </cell>
        </row>
        <row r="651">
          <cell r="A651" t="str">
            <v>LO</v>
          </cell>
          <cell r="B651">
            <v>4</v>
          </cell>
          <cell r="C651">
            <v>3</v>
          </cell>
          <cell r="D651" t="str">
            <v>P</v>
          </cell>
          <cell r="E651">
            <v>27.5</v>
          </cell>
          <cell r="F651">
            <v>37697</v>
          </cell>
          <cell r="G651">
            <v>2.68</v>
          </cell>
          <cell r="H651">
            <v>2.9</v>
          </cell>
          <cell r="I651" t="str">
            <v>5          0</v>
          </cell>
          <cell r="J651">
            <v>0</v>
          </cell>
          <cell r="K651">
            <v>0</v>
          </cell>
          <cell r="L651">
            <v>2003</v>
          </cell>
          <cell r="M651" t="str">
            <v>No Trade</v>
          </cell>
          <cell r="N651" t="str">
            <v/>
          </cell>
          <cell r="O651" t="str">
            <v/>
          </cell>
          <cell r="P651" t="str">
            <v/>
          </cell>
        </row>
        <row r="652">
          <cell r="A652" t="str">
            <v>LO</v>
          </cell>
          <cell r="B652">
            <v>4</v>
          </cell>
          <cell r="C652">
            <v>3</v>
          </cell>
          <cell r="D652" t="str">
            <v>C</v>
          </cell>
          <cell r="E652">
            <v>28</v>
          </cell>
          <cell r="F652">
            <v>37697</v>
          </cell>
          <cell r="G652">
            <v>1.46</v>
          </cell>
          <cell r="H652">
            <v>1.2</v>
          </cell>
          <cell r="I652" t="str">
            <v>5          4</v>
          </cell>
          <cell r="J652">
            <v>1.35</v>
          </cell>
          <cell r="K652">
            <v>1.31</v>
          </cell>
          <cell r="L652">
            <v>2003</v>
          </cell>
          <cell r="M652" t="str">
            <v>No Trade</v>
          </cell>
          <cell r="N652" t="str">
            <v/>
          </cell>
          <cell r="O652" t="str">
            <v/>
          </cell>
          <cell r="P652" t="str">
            <v/>
          </cell>
        </row>
        <row r="653">
          <cell r="A653" t="str">
            <v>LO</v>
          </cell>
          <cell r="B653">
            <v>4</v>
          </cell>
          <cell r="C653">
            <v>3</v>
          </cell>
          <cell r="D653" t="str">
            <v>P</v>
          </cell>
          <cell r="E653">
            <v>28</v>
          </cell>
          <cell r="F653">
            <v>37697</v>
          </cell>
          <cell r="G653">
            <v>2.98</v>
          </cell>
          <cell r="H653">
            <v>3.2</v>
          </cell>
          <cell r="I653" t="str">
            <v>8          0</v>
          </cell>
          <cell r="J653">
            <v>0</v>
          </cell>
          <cell r="K653">
            <v>0</v>
          </cell>
          <cell r="L653">
            <v>2003</v>
          </cell>
          <cell r="M653" t="str">
            <v>No Trade</v>
          </cell>
          <cell r="N653" t="str">
            <v/>
          </cell>
          <cell r="O653" t="str">
            <v/>
          </cell>
          <cell r="P653" t="str">
            <v/>
          </cell>
        </row>
        <row r="654">
          <cell r="A654" t="str">
            <v>LO</v>
          </cell>
          <cell r="B654">
            <v>4</v>
          </cell>
          <cell r="C654">
            <v>3</v>
          </cell>
          <cell r="D654" t="str">
            <v>C</v>
          </cell>
          <cell r="E654">
            <v>28.5</v>
          </cell>
          <cell r="F654">
            <v>37697</v>
          </cell>
          <cell r="G654">
            <v>1.28</v>
          </cell>
          <cell r="H654">
            <v>1.1000000000000001</v>
          </cell>
          <cell r="I654" t="str">
            <v>0          0</v>
          </cell>
          <cell r="J654">
            <v>0</v>
          </cell>
          <cell r="K654">
            <v>0</v>
          </cell>
          <cell r="L654">
            <v>2003</v>
          </cell>
          <cell r="M654" t="str">
            <v>No Trade</v>
          </cell>
          <cell r="N654" t="str">
            <v/>
          </cell>
          <cell r="O654" t="str">
            <v/>
          </cell>
          <cell r="P654" t="str">
            <v/>
          </cell>
        </row>
        <row r="655">
          <cell r="A655" t="str">
            <v>LO</v>
          </cell>
          <cell r="B655">
            <v>4</v>
          </cell>
          <cell r="C655">
            <v>3</v>
          </cell>
          <cell r="D655" t="str">
            <v>C</v>
          </cell>
          <cell r="E655">
            <v>29</v>
          </cell>
          <cell r="F655">
            <v>37697</v>
          </cell>
          <cell r="G655">
            <v>1.1299999999999999</v>
          </cell>
          <cell r="H655">
            <v>0.9</v>
          </cell>
          <cell r="I655" t="str">
            <v>7         10</v>
          </cell>
          <cell r="J655">
            <v>1.1399999999999999</v>
          </cell>
          <cell r="K655">
            <v>1.05</v>
          </cell>
          <cell r="L655">
            <v>2003</v>
          </cell>
          <cell r="M655" t="str">
            <v>No Trade</v>
          </cell>
          <cell r="N655" t="str">
            <v/>
          </cell>
          <cell r="O655" t="str">
            <v/>
          </cell>
          <cell r="P655" t="str">
            <v/>
          </cell>
        </row>
        <row r="656">
          <cell r="A656" t="str">
            <v>LO</v>
          </cell>
          <cell r="B656">
            <v>4</v>
          </cell>
          <cell r="C656">
            <v>3</v>
          </cell>
          <cell r="D656" t="str">
            <v>C</v>
          </cell>
          <cell r="E656">
            <v>29.5</v>
          </cell>
          <cell r="F656">
            <v>37697</v>
          </cell>
          <cell r="G656">
            <v>1.01</v>
          </cell>
          <cell r="H656">
            <v>0.8</v>
          </cell>
          <cell r="I656" t="str">
            <v>5          0</v>
          </cell>
          <cell r="J656">
            <v>0</v>
          </cell>
          <cell r="K656">
            <v>0</v>
          </cell>
          <cell r="L656">
            <v>2003</v>
          </cell>
          <cell r="M656" t="str">
            <v>No Trade</v>
          </cell>
          <cell r="N656" t="str">
            <v/>
          </cell>
          <cell r="O656" t="str">
            <v/>
          </cell>
          <cell r="P656" t="str">
            <v/>
          </cell>
        </row>
        <row r="657">
          <cell r="A657" t="str">
            <v>LO</v>
          </cell>
          <cell r="B657">
            <v>4</v>
          </cell>
          <cell r="C657">
            <v>3</v>
          </cell>
          <cell r="D657" t="str">
            <v>P</v>
          </cell>
          <cell r="E657">
            <v>29.5</v>
          </cell>
          <cell r="F657">
            <v>37697</v>
          </cell>
          <cell r="G657">
            <v>4.01</v>
          </cell>
          <cell r="H657">
            <v>4.3</v>
          </cell>
          <cell r="I657" t="str">
            <v>6          0</v>
          </cell>
          <cell r="J657">
            <v>0</v>
          </cell>
          <cell r="K657">
            <v>0</v>
          </cell>
          <cell r="L657">
            <v>2003</v>
          </cell>
          <cell r="M657" t="str">
            <v>No Trade</v>
          </cell>
          <cell r="N657" t="str">
            <v/>
          </cell>
          <cell r="O657" t="str">
            <v/>
          </cell>
          <cell r="P657" t="str">
            <v/>
          </cell>
        </row>
        <row r="658">
          <cell r="A658" t="str">
            <v>LO</v>
          </cell>
          <cell r="B658">
            <v>4</v>
          </cell>
          <cell r="C658">
            <v>3</v>
          </cell>
          <cell r="D658" t="str">
            <v>C</v>
          </cell>
          <cell r="E658">
            <v>30</v>
          </cell>
          <cell r="F658">
            <v>37697</v>
          </cell>
          <cell r="G658">
            <v>0.9</v>
          </cell>
          <cell r="H658">
            <v>0.7</v>
          </cell>
          <cell r="I658" t="str">
            <v>5        142</v>
          </cell>
          <cell r="J658">
            <v>0.85</v>
          </cell>
          <cell r="K658">
            <v>0.78</v>
          </cell>
          <cell r="L658">
            <v>2003</v>
          </cell>
          <cell r="M658" t="str">
            <v>No Trade</v>
          </cell>
          <cell r="N658" t="str">
            <v/>
          </cell>
          <cell r="O658" t="str">
            <v/>
          </cell>
          <cell r="P658" t="str">
            <v/>
          </cell>
        </row>
        <row r="659">
          <cell r="A659" t="str">
            <v>LO</v>
          </cell>
          <cell r="B659">
            <v>4</v>
          </cell>
          <cell r="C659">
            <v>3</v>
          </cell>
          <cell r="D659" t="str">
            <v>C</v>
          </cell>
          <cell r="E659">
            <v>30.5</v>
          </cell>
          <cell r="F659">
            <v>37697</v>
          </cell>
          <cell r="G659">
            <v>0.79</v>
          </cell>
          <cell r="H659">
            <v>0.6</v>
          </cell>
          <cell r="I659" t="str">
            <v>5          0</v>
          </cell>
          <cell r="J659">
            <v>0</v>
          </cell>
          <cell r="K659">
            <v>0</v>
          </cell>
          <cell r="L659">
            <v>2003</v>
          </cell>
          <cell r="M659" t="str">
            <v>No Trade</v>
          </cell>
          <cell r="N659" t="str">
            <v/>
          </cell>
          <cell r="O659" t="str">
            <v/>
          </cell>
          <cell r="P659" t="str">
            <v/>
          </cell>
        </row>
        <row r="660">
          <cell r="A660" t="str">
            <v>LO</v>
          </cell>
          <cell r="B660">
            <v>4</v>
          </cell>
          <cell r="C660">
            <v>3</v>
          </cell>
          <cell r="D660" t="str">
            <v>C</v>
          </cell>
          <cell r="E660">
            <v>31</v>
          </cell>
          <cell r="F660">
            <v>37697</v>
          </cell>
          <cell r="G660">
            <v>0.7</v>
          </cell>
          <cell r="H660">
            <v>0.5</v>
          </cell>
          <cell r="I660" t="str">
            <v>6         35</v>
          </cell>
          <cell r="J660">
            <v>0.65</v>
          </cell>
          <cell r="K660">
            <v>0.65</v>
          </cell>
          <cell r="L660">
            <v>2003</v>
          </cell>
          <cell r="M660" t="str">
            <v>No Trade</v>
          </cell>
          <cell r="N660" t="str">
            <v/>
          </cell>
          <cell r="O660" t="str">
            <v/>
          </cell>
          <cell r="P660" t="str">
            <v/>
          </cell>
        </row>
        <row r="661">
          <cell r="A661" t="str">
            <v>LO</v>
          </cell>
          <cell r="B661">
            <v>4</v>
          </cell>
          <cell r="C661">
            <v>3</v>
          </cell>
          <cell r="D661" t="str">
            <v>P</v>
          </cell>
          <cell r="E661">
            <v>31</v>
          </cell>
          <cell r="F661">
            <v>37697</v>
          </cell>
          <cell r="G661">
            <v>0.64</v>
          </cell>
          <cell r="H661">
            <v>0.6</v>
          </cell>
          <cell r="I661" t="str">
            <v>4          0</v>
          </cell>
          <cell r="J661">
            <v>0</v>
          </cell>
          <cell r="K661">
            <v>0</v>
          </cell>
          <cell r="L661">
            <v>2003</v>
          </cell>
          <cell r="M661" t="str">
            <v>No Trade</v>
          </cell>
          <cell r="N661" t="str">
            <v/>
          </cell>
          <cell r="O661" t="str">
            <v/>
          </cell>
          <cell r="P661" t="str">
            <v/>
          </cell>
        </row>
        <row r="662">
          <cell r="A662" t="str">
            <v>LO</v>
          </cell>
          <cell r="B662">
            <v>4</v>
          </cell>
          <cell r="C662">
            <v>3</v>
          </cell>
          <cell r="D662" t="str">
            <v>C</v>
          </cell>
          <cell r="E662">
            <v>31.5</v>
          </cell>
          <cell r="F662">
            <v>37697</v>
          </cell>
          <cell r="G662">
            <v>0.61</v>
          </cell>
          <cell r="H662">
            <v>0.4</v>
          </cell>
          <cell r="I662" t="str">
            <v>8          0</v>
          </cell>
          <cell r="J662">
            <v>0</v>
          </cell>
          <cell r="K662">
            <v>0</v>
          </cell>
          <cell r="L662">
            <v>2003</v>
          </cell>
          <cell r="M662" t="str">
            <v>No Trade</v>
          </cell>
          <cell r="N662" t="str">
            <v/>
          </cell>
          <cell r="O662" t="str">
            <v/>
          </cell>
          <cell r="P662" t="str">
            <v/>
          </cell>
        </row>
        <row r="663">
          <cell r="A663" t="str">
            <v>LO</v>
          </cell>
          <cell r="B663">
            <v>4</v>
          </cell>
          <cell r="C663">
            <v>3</v>
          </cell>
          <cell r="D663" t="str">
            <v>C</v>
          </cell>
          <cell r="E663">
            <v>32</v>
          </cell>
          <cell r="F663">
            <v>37697</v>
          </cell>
          <cell r="G663">
            <v>0.51</v>
          </cell>
          <cell r="H663">
            <v>0.4</v>
          </cell>
          <cell r="I663" t="str">
            <v>1          0</v>
          </cell>
          <cell r="J663">
            <v>0</v>
          </cell>
          <cell r="K663">
            <v>0</v>
          </cell>
          <cell r="L663">
            <v>2003</v>
          </cell>
          <cell r="M663" t="str">
            <v>No Trade</v>
          </cell>
          <cell r="N663" t="str">
            <v/>
          </cell>
          <cell r="O663" t="str">
            <v/>
          </cell>
          <cell r="P663" t="str">
            <v/>
          </cell>
        </row>
        <row r="664">
          <cell r="A664" t="str">
            <v>LO</v>
          </cell>
          <cell r="B664">
            <v>4</v>
          </cell>
          <cell r="C664">
            <v>3</v>
          </cell>
          <cell r="D664" t="str">
            <v>C</v>
          </cell>
          <cell r="E664">
            <v>32.5</v>
          </cell>
          <cell r="F664">
            <v>37697</v>
          </cell>
          <cell r="G664">
            <v>0.45</v>
          </cell>
          <cell r="H664">
            <v>0.3</v>
          </cell>
          <cell r="I664" t="str">
            <v>7          0</v>
          </cell>
          <cell r="J664">
            <v>0</v>
          </cell>
          <cell r="K664">
            <v>0</v>
          </cell>
          <cell r="L664">
            <v>2003</v>
          </cell>
          <cell r="M664" t="str">
            <v>No Trade</v>
          </cell>
          <cell r="N664" t="str">
            <v/>
          </cell>
          <cell r="O664" t="str">
            <v/>
          </cell>
          <cell r="P664" t="str">
            <v/>
          </cell>
        </row>
        <row r="665">
          <cell r="A665" t="str">
            <v>LO</v>
          </cell>
          <cell r="B665">
            <v>4</v>
          </cell>
          <cell r="C665">
            <v>3</v>
          </cell>
          <cell r="D665" t="str">
            <v>C</v>
          </cell>
          <cell r="E665">
            <v>33</v>
          </cell>
          <cell r="F665">
            <v>37697</v>
          </cell>
          <cell r="G665">
            <v>0.4</v>
          </cell>
          <cell r="H665">
            <v>0.3</v>
          </cell>
          <cell r="I665" t="str">
            <v>4         17</v>
          </cell>
          <cell r="J665">
            <v>0.41</v>
          </cell>
          <cell r="K665">
            <v>0.41</v>
          </cell>
          <cell r="L665">
            <v>2003</v>
          </cell>
          <cell r="M665" t="str">
            <v>No Trade</v>
          </cell>
          <cell r="N665" t="str">
            <v/>
          </cell>
          <cell r="O665" t="str">
            <v/>
          </cell>
          <cell r="P665" t="str">
            <v/>
          </cell>
        </row>
        <row r="666">
          <cell r="A666" t="str">
            <v>LO</v>
          </cell>
          <cell r="B666">
            <v>4</v>
          </cell>
          <cell r="C666">
            <v>3</v>
          </cell>
          <cell r="D666" t="str">
            <v>P</v>
          </cell>
          <cell r="E666">
            <v>33</v>
          </cell>
          <cell r="F666">
            <v>37697</v>
          </cell>
          <cell r="G666">
            <v>6.86</v>
          </cell>
          <cell r="H666">
            <v>7.3</v>
          </cell>
          <cell r="I666" t="str">
            <v>2          0</v>
          </cell>
          <cell r="J666">
            <v>0</v>
          </cell>
          <cell r="K666">
            <v>0</v>
          </cell>
          <cell r="L666">
            <v>2003</v>
          </cell>
          <cell r="M666" t="str">
            <v>No Trade</v>
          </cell>
          <cell r="N666" t="str">
            <v/>
          </cell>
          <cell r="O666" t="str">
            <v/>
          </cell>
          <cell r="P666" t="str">
            <v/>
          </cell>
        </row>
        <row r="667">
          <cell r="A667" t="str">
            <v>LO</v>
          </cell>
          <cell r="B667">
            <v>4</v>
          </cell>
          <cell r="C667">
            <v>3</v>
          </cell>
          <cell r="D667" t="str">
            <v>C</v>
          </cell>
          <cell r="E667">
            <v>34</v>
          </cell>
          <cell r="F667">
            <v>37697</v>
          </cell>
          <cell r="G667">
            <v>0.32</v>
          </cell>
          <cell r="H667">
            <v>0.2</v>
          </cell>
          <cell r="I667" t="str">
            <v>7      1,027</v>
          </cell>
          <cell r="J667">
            <v>0.33</v>
          </cell>
          <cell r="K667">
            <v>0.32</v>
          </cell>
          <cell r="L667">
            <v>2003</v>
          </cell>
          <cell r="M667" t="str">
            <v>No Trade</v>
          </cell>
          <cell r="N667" t="str">
            <v/>
          </cell>
          <cell r="O667" t="str">
            <v/>
          </cell>
          <cell r="P667" t="str">
            <v/>
          </cell>
        </row>
        <row r="668">
          <cell r="A668" t="str">
            <v>LO</v>
          </cell>
          <cell r="B668">
            <v>4</v>
          </cell>
          <cell r="C668">
            <v>3</v>
          </cell>
          <cell r="D668" t="str">
            <v>P</v>
          </cell>
          <cell r="E668">
            <v>34</v>
          </cell>
          <cell r="F668">
            <v>37697</v>
          </cell>
          <cell r="G668">
            <v>7.78</v>
          </cell>
          <cell r="H668">
            <v>8.1999999999999993</v>
          </cell>
          <cell r="I668" t="str">
            <v>4          0</v>
          </cell>
          <cell r="J668">
            <v>0</v>
          </cell>
          <cell r="K668">
            <v>0</v>
          </cell>
          <cell r="L668">
            <v>2003</v>
          </cell>
          <cell r="M668" t="str">
            <v>No Trade</v>
          </cell>
          <cell r="N668" t="str">
            <v/>
          </cell>
          <cell r="O668" t="str">
            <v/>
          </cell>
          <cell r="P668" t="str">
            <v/>
          </cell>
        </row>
        <row r="669">
          <cell r="A669" t="str">
            <v>LO</v>
          </cell>
          <cell r="B669">
            <v>4</v>
          </cell>
          <cell r="C669">
            <v>3</v>
          </cell>
          <cell r="D669" t="str">
            <v>C</v>
          </cell>
          <cell r="E669">
            <v>35</v>
          </cell>
          <cell r="F669">
            <v>37697</v>
          </cell>
          <cell r="G669">
            <v>0.26</v>
          </cell>
          <cell r="H669">
            <v>0.2</v>
          </cell>
          <cell r="I669" t="str">
            <v>0        510</v>
          </cell>
          <cell r="J669">
            <v>0.3</v>
          </cell>
          <cell r="K669">
            <v>0.24</v>
          </cell>
          <cell r="L669">
            <v>2003</v>
          </cell>
          <cell r="M669" t="str">
            <v>No Trade</v>
          </cell>
          <cell r="N669" t="str">
            <v/>
          </cell>
          <cell r="O669" t="str">
            <v/>
          </cell>
          <cell r="P669" t="str">
            <v/>
          </cell>
        </row>
        <row r="670">
          <cell r="A670" t="str">
            <v>LO</v>
          </cell>
          <cell r="B670">
            <v>4</v>
          </cell>
          <cell r="C670">
            <v>3</v>
          </cell>
          <cell r="D670" t="str">
            <v>C</v>
          </cell>
          <cell r="E670">
            <v>36</v>
          </cell>
          <cell r="F670">
            <v>37697</v>
          </cell>
          <cell r="G670">
            <v>0.22</v>
          </cell>
          <cell r="H670">
            <v>0.1</v>
          </cell>
          <cell r="I670" t="str">
            <v>8          0</v>
          </cell>
          <cell r="J670">
            <v>0</v>
          </cell>
          <cell r="K670">
            <v>0</v>
          </cell>
          <cell r="L670">
            <v>2003</v>
          </cell>
          <cell r="M670" t="str">
            <v>No Trade</v>
          </cell>
          <cell r="N670" t="str">
            <v/>
          </cell>
          <cell r="O670" t="str">
            <v/>
          </cell>
          <cell r="P670" t="str">
            <v/>
          </cell>
        </row>
        <row r="671">
          <cell r="A671" t="str">
            <v>LO</v>
          </cell>
          <cell r="B671">
            <v>4</v>
          </cell>
          <cell r="C671">
            <v>3</v>
          </cell>
          <cell r="D671" t="str">
            <v>C</v>
          </cell>
          <cell r="E671">
            <v>37</v>
          </cell>
          <cell r="F671">
            <v>37697</v>
          </cell>
          <cell r="G671">
            <v>0.18</v>
          </cell>
          <cell r="H671">
            <v>0.1</v>
          </cell>
          <cell r="I671" t="str">
            <v>5          0</v>
          </cell>
          <cell r="J671">
            <v>0</v>
          </cell>
          <cell r="K671">
            <v>0</v>
          </cell>
          <cell r="L671">
            <v>2003</v>
          </cell>
          <cell r="M671" t="str">
            <v>No Trade</v>
          </cell>
          <cell r="N671" t="str">
            <v/>
          </cell>
          <cell r="O671" t="str">
            <v/>
          </cell>
          <cell r="P671" t="str">
            <v/>
          </cell>
        </row>
        <row r="672">
          <cell r="A672" t="str">
            <v>LO</v>
          </cell>
          <cell r="B672">
            <v>4</v>
          </cell>
          <cell r="C672">
            <v>3</v>
          </cell>
          <cell r="D672" t="str">
            <v>C</v>
          </cell>
          <cell r="E672">
            <v>38</v>
          </cell>
          <cell r="F672">
            <v>37697</v>
          </cell>
          <cell r="G672">
            <v>0.14000000000000001</v>
          </cell>
          <cell r="H672">
            <v>0.1</v>
          </cell>
          <cell r="I672" t="str">
            <v>3          0</v>
          </cell>
          <cell r="J672">
            <v>0</v>
          </cell>
          <cell r="K672">
            <v>0</v>
          </cell>
          <cell r="L672">
            <v>2003</v>
          </cell>
          <cell r="M672" t="str">
            <v>No Trade</v>
          </cell>
          <cell r="N672" t="str">
            <v/>
          </cell>
          <cell r="O672" t="str">
            <v/>
          </cell>
          <cell r="P672" t="str">
            <v/>
          </cell>
        </row>
        <row r="673">
          <cell r="A673" t="str">
            <v>LO</v>
          </cell>
          <cell r="B673">
            <v>4</v>
          </cell>
          <cell r="C673">
            <v>3</v>
          </cell>
          <cell r="D673" t="str">
            <v>C</v>
          </cell>
          <cell r="E673">
            <v>40</v>
          </cell>
          <cell r="F673">
            <v>37697</v>
          </cell>
          <cell r="G673">
            <v>0.11</v>
          </cell>
          <cell r="H673">
            <v>0.1</v>
          </cell>
          <cell r="I673" t="str">
            <v>0          0</v>
          </cell>
          <cell r="J673">
            <v>0</v>
          </cell>
          <cell r="K673">
            <v>0</v>
          </cell>
          <cell r="L673">
            <v>2003</v>
          </cell>
          <cell r="M673" t="str">
            <v>No Trade</v>
          </cell>
          <cell r="N673" t="str">
            <v/>
          </cell>
          <cell r="O673" t="str">
            <v/>
          </cell>
          <cell r="P673" t="str">
            <v/>
          </cell>
        </row>
        <row r="674">
          <cell r="A674" t="str">
            <v>LO</v>
          </cell>
          <cell r="B674">
            <v>4</v>
          </cell>
          <cell r="C674">
            <v>3</v>
          </cell>
          <cell r="D674" t="str">
            <v>C</v>
          </cell>
          <cell r="E674">
            <v>45</v>
          </cell>
          <cell r="F674">
            <v>37697</v>
          </cell>
          <cell r="G674">
            <v>0.09</v>
          </cell>
          <cell r="H674">
            <v>0</v>
          </cell>
          <cell r="I674" t="str">
            <v>8          0</v>
          </cell>
          <cell r="J674">
            <v>0</v>
          </cell>
          <cell r="K674">
            <v>0</v>
          </cell>
          <cell r="L674">
            <v>2003</v>
          </cell>
          <cell r="M674" t="str">
            <v>No Trade</v>
          </cell>
          <cell r="N674" t="str">
            <v/>
          </cell>
          <cell r="O674" t="str">
            <v/>
          </cell>
          <cell r="P674" t="str">
            <v/>
          </cell>
        </row>
        <row r="675">
          <cell r="A675" t="str">
            <v>LO</v>
          </cell>
          <cell r="B675">
            <v>4</v>
          </cell>
          <cell r="C675">
            <v>3</v>
          </cell>
          <cell r="D675" t="str">
            <v>C</v>
          </cell>
          <cell r="E675">
            <v>50</v>
          </cell>
          <cell r="F675">
            <v>37697</v>
          </cell>
          <cell r="G675">
            <v>0.06</v>
          </cell>
          <cell r="H675">
            <v>0</v>
          </cell>
          <cell r="I675" t="str">
            <v>6          0</v>
          </cell>
          <cell r="J675">
            <v>0</v>
          </cell>
          <cell r="K675">
            <v>0</v>
          </cell>
          <cell r="L675">
            <v>2003</v>
          </cell>
          <cell r="M675" t="str">
            <v>No Trade</v>
          </cell>
          <cell r="N675" t="str">
            <v/>
          </cell>
          <cell r="O675" t="str">
            <v/>
          </cell>
          <cell r="P675" t="str">
            <v/>
          </cell>
        </row>
        <row r="676">
          <cell r="A676" t="str">
            <v>LO</v>
          </cell>
          <cell r="B676">
            <v>5</v>
          </cell>
          <cell r="C676">
            <v>3</v>
          </cell>
          <cell r="D676" t="str">
            <v>P</v>
          </cell>
          <cell r="E676">
            <v>14</v>
          </cell>
          <cell r="F676">
            <v>37727</v>
          </cell>
          <cell r="G676">
            <v>7.0000000000000007E-2</v>
          </cell>
          <cell r="H676">
            <v>0</v>
          </cell>
          <cell r="I676" t="str">
            <v>7          0</v>
          </cell>
          <cell r="J676">
            <v>0</v>
          </cell>
          <cell r="K676">
            <v>0</v>
          </cell>
          <cell r="L676">
            <v>2003</v>
          </cell>
          <cell r="M676" t="str">
            <v>No Trade</v>
          </cell>
          <cell r="N676" t="str">
            <v/>
          </cell>
          <cell r="O676" t="str">
            <v/>
          </cell>
          <cell r="P676" t="str">
            <v/>
          </cell>
        </row>
        <row r="677">
          <cell r="A677" t="str">
            <v>LO</v>
          </cell>
          <cell r="B677">
            <v>5</v>
          </cell>
          <cell r="C677">
            <v>3</v>
          </cell>
          <cell r="D677" t="str">
            <v>P</v>
          </cell>
          <cell r="E677">
            <v>14.5</v>
          </cell>
          <cell r="F677">
            <v>37727</v>
          </cell>
          <cell r="G677">
            <v>0</v>
          </cell>
          <cell r="H677">
            <v>0</v>
          </cell>
          <cell r="I677" t="str">
            <v>0          0</v>
          </cell>
          <cell r="J677">
            <v>0</v>
          </cell>
          <cell r="K677">
            <v>0</v>
          </cell>
          <cell r="L677">
            <v>2003</v>
          </cell>
          <cell r="M677" t="str">
            <v>No Trade</v>
          </cell>
          <cell r="N677" t="str">
            <v/>
          </cell>
          <cell r="O677" t="str">
            <v/>
          </cell>
          <cell r="P677" t="str">
            <v/>
          </cell>
        </row>
        <row r="678">
          <cell r="A678" t="str">
            <v>LO</v>
          </cell>
          <cell r="B678">
            <v>5</v>
          </cell>
          <cell r="C678">
            <v>3</v>
          </cell>
          <cell r="D678" t="str">
            <v>P</v>
          </cell>
          <cell r="E678">
            <v>15</v>
          </cell>
          <cell r="F678">
            <v>37727</v>
          </cell>
          <cell r="G678">
            <v>0.11</v>
          </cell>
          <cell r="H678">
            <v>0.1</v>
          </cell>
          <cell r="I678" t="str">
            <v>1          0</v>
          </cell>
          <cell r="J678">
            <v>0</v>
          </cell>
          <cell r="K678">
            <v>0</v>
          </cell>
          <cell r="L678">
            <v>2003</v>
          </cell>
          <cell r="M678" t="str">
            <v>No Trade</v>
          </cell>
          <cell r="N678" t="str">
            <v/>
          </cell>
          <cell r="O678" t="str">
            <v/>
          </cell>
          <cell r="P678" t="str">
            <v/>
          </cell>
        </row>
        <row r="679">
          <cell r="A679" t="str">
            <v>LO</v>
          </cell>
          <cell r="B679">
            <v>5</v>
          </cell>
          <cell r="C679">
            <v>3</v>
          </cell>
          <cell r="D679" t="str">
            <v>P</v>
          </cell>
          <cell r="E679">
            <v>17</v>
          </cell>
          <cell r="F679">
            <v>37727</v>
          </cell>
          <cell r="G679">
            <v>0.21</v>
          </cell>
          <cell r="H679">
            <v>0.2</v>
          </cell>
          <cell r="I679" t="str">
            <v>2          0</v>
          </cell>
          <cell r="J679">
            <v>0</v>
          </cell>
          <cell r="K679">
            <v>0</v>
          </cell>
          <cell r="L679">
            <v>2003</v>
          </cell>
          <cell r="M679" t="str">
            <v>No Trade</v>
          </cell>
          <cell r="N679" t="str">
            <v/>
          </cell>
          <cell r="O679" t="str">
            <v/>
          </cell>
          <cell r="P679" t="str">
            <v/>
          </cell>
        </row>
        <row r="680">
          <cell r="A680" t="str">
            <v>LO</v>
          </cell>
          <cell r="B680">
            <v>5</v>
          </cell>
          <cell r="C680">
            <v>3</v>
          </cell>
          <cell r="D680" t="str">
            <v>P</v>
          </cell>
          <cell r="E680">
            <v>17.5</v>
          </cell>
          <cell r="F680">
            <v>37727</v>
          </cell>
          <cell r="G680">
            <v>0.25</v>
          </cell>
          <cell r="H680">
            <v>0.2</v>
          </cell>
          <cell r="I680" t="str">
            <v>6          0</v>
          </cell>
          <cell r="J680">
            <v>0</v>
          </cell>
          <cell r="K680">
            <v>0</v>
          </cell>
          <cell r="L680">
            <v>2003</v>
          </cell>
          <cell r="M680" t="str">
            <v>No Trade</v>
          </cell>
          <cell r="N680" t="str">
            <v/>
          </cell>
          <cell r="O680" t="str">
            <v/>
          </cell>
          <cell r="P680" t="str">
            <v/>
          </cell>
        </row>
        <row r="681">
          <cell r="A681" t="str">
            <v>LO</v>
          </cell>
          <cell r="B681">
            <v>5</v>
          </cell>
          <cell r="C681">
            <v>3</v>
          </cell>
          <cell r="D681" t="str">
            <v>P</v>
          </cell>
          <cell r="E681">
            <v>18</v>
          </cell>
          <cell r="F681">
            <v>37727</v>
          </cell>
          <cell r="G681">
            <v>0.28000000000000003</v>
          </cell>
          <cell r="H681">
            <v>0.3</v>
          </cell>
          <cell r="I681" t="str">
            <v>0        500</v>
          </cell>
          <cell r="J681">
            <v>0.27</v>
          </cell>
          <cell r="K681">
            <v>0.27</v>
          </cell>
          <cell r="L681">
            <v>2003</v>
          </cell>
          <cell r="M681" t="str">
            <v>No Trade</v>
          </cell>
          <cell r="N681" t="str">
            <v/>
          </cell>
          <cell r="O681" t="str">
            <v/>
          </cell>
          <cell r="P681" t="str">
            <v/>
          </cell>
        </row>
        <row r="682">
          <cell r="A682" t="str">
            <v>LO</v>
          </cell>
          <cell r="B682">
            <v>5</v>
          </cell>
          <cell r="C682">
            <v>3</v>
          </cell>
          <cell r="D682" t="str">
            <v>P</v>
          </cell>
          <cell r="E682">
            <v>18.5</v>
          </cell>
          <cell r="F682">
            <v>37727</v>
          </cell>
          <cell r="G682">
            <v>0.31</v>
          </cell>
          <cell r="H682">
            <v>0.3</v>
          </cell>
          <cell r="I682" t="str">
            <v>4          0</v>
          </cell>
          <cell r="J682">
            <v>0</v>
          </cell>
          <cell r="K682">
            <v>0</v>
          </cell>
          <cell r="L682">
            <v>2003</v>
          </cell>
          <cell r="M682" t="str">
            <v>No Trade</v>
          </cell>
          <cell r="N682" t="str">
            <v/>
          </cell>
          <cell r="O682" t="str">
            <v/>
          </cell>
          <cell r="P682" t="str">
            <v/>
          </cell>
        </row>
        <row r="683">
          <cell r="A683" t="str">
            <v>LO</v>
          </cell>
          <cell r="B683">
            <v>5</v>
          </cell>
          <cell r="C683">
            <v>3</v>
          </cell>
          <cell r="D683" t="str">
            <v>C</v>
          </cell>
          <cell r="E683">
            <v>19</v>
          </cell>
          <cell r="F683">
            <v>37727</v>
          </cell>
          <cell r="G683">
            <v>7.4</v>
          </cell>
          <cell r="H683">
            <v>6.9</v>
          </cell>
          <cell r="I683" t="str">
            <v>4          0</v>
          </cell>
          <cell r="J683">
            <v>0</v>
          </cell>
          <cell r="K683">
            <v>0</v>
          </cell>
          <cell r="L683">
            <v>2003</v>
          </cell>
          <cell r="M683" t="str">
            <v>No Trade</v>
          </cell>
          <cell r="N683" t="str">
            <v/>
          </cell>
          <cell r="O683" t="str">
            <v/>
          </cell>
          <cell r="P683" t="str">
            <v/>
          </cell>
        </row>
        <row r="684">
          <cell r="A684" t="str">
            <v>LO</v>
          </cell>
          <cell r="B684">
            <v>5</v>
          </cell>
          <cell r="C684">
            <v>3</v>
          </cell>
          <cell r="D684" t="str">
            <v>P</v>
          </cell>
          <cell r="E684">
            <v>19</v>
          </cell>
          <cell r="F684">
            <v>37727</v>
          </cell>
          <cell r="G684">
            <v>0.35</v>
          </cell>
          <cell r="H684">
            <v>0.3</v>
          </cell>
          <cell r="I684" t="str">
            <v>9          0</v>
          </cell>
          <cell r="J684">
            <v>0</v>
          </cell>
          <cell r="K684">
            <v>0</v>
          </cell>
          <cell r="L684">
            <v>2003</v>
          </cell>
          <cell r="M684" t="str">
            <v>No Trade</v>
          </cell>
          <cell r="N684" t="str">
            <v/>
          </cell>
          <cell r="O684" t="str">
            <v/>
          </cell>
          <cell r="P684" t="str">
            <v/>
          </cell>
        </row>
        <row r="685">
          <cell r="A685" t="str">
            <v>LO</v>
          </cell>
          <cell r="B685">
            <v>5</v>
          </cell>
          <cell r="C685">
            <v>3</v>
          </cell>
          <cell r="D685" t="str">
            <v>P</v>
          </cell>
          <cell r="E685">
            <v>19.5</v>
          </cell>
          <cell r="F685">
            <v>37727</v>
          </cell>
          <cell r="G685">
            <v>0.4</v>
          </cell>
          <cell r="H685">
            <v>0.4</v>
          </cell>
          <cell r="I685" t="str">
            <v>5          0</v>
          </cell>
          <cell r="J685">
            <v>0</v>
          </cell>
          <cell r="K685">
            <v>0</v>
          </cell>
          <cell r="L685">
            <v>2003</v>
          </cell>
          <cell r="M685" t="str">
            <v>No Trade</v>
          </cell>
          <cell r="N685" t="str">
            <v/>
          </cell>
          <cell r="O685" t="str">
            <v/>
          </cell>
          <cell r="P685" t="str">
            <v/>
          </cell>
        </row>
        <row r="686">
          <cell r="A686" t="str">
            <v>LO</v>
          </cell>
          <cell r="B686">
            <v>5</v>
          </cell>
          <cell r="C686">
            <v>3</v>
          </cell>
          <cell r="D686" t="str">
            <v>C</v>
          </cell>
          <cell r="E686">
            <v>20</v>
          </cell>
          <cell r="F686">
            <v>37727</v>
          </cell>
          <cell r="G686">
            <v>6.53</v>
          </cell>
          <cell r="H686">
            <v>6</v>
          </cell>
          <cell r="I686" t="str">
            <v>9          0</v>
          </cell>
          <cell r="J686">
            <v>0</v>
          </cell>
          <cell r="K686">
            <v>0</v>
          </cell>
          <cell r="L686">
            <v>2003</v>
          </cell>
          <cell r="M686" t="str">
            <v>No Trade</v>
          </cell>
          <cell r="N686" t="str">
            <v/>
          </cell>
          <cell r="O686" t="str">
            <v/>
          </cell>
          <cell r="P686" t="str">
            <v/>
          </cell>
        </row>
        <row r="687">
          <cell r="A687" t="str">
            <v>LO</v>
          </cell>
          <cell r="B687">
            <v>5</v>
          </cell>
          <cell r="C687">
            <v>3</v>
          </cell>
          <cell r="D687" t="str">
            <v>P</v>
          </cell>
          <cell r="E687">
            <v>20</v>
          </cell>
          <cell r="F687">
            <v>37727</v>
          </cell>
          <cell r="G687">
            <v>0.47</v>
          </cell>
          <cell r="H687">
            <v>0.5</v>
          </cell>
          <cell r="I687" t="str">
            <v>3      1,100</v>
          </cell>
          <cell r="J687">
            <v>0</v>
          </cell>
          <cell r="K687">
            <v>0</v>
          </cell>
          <cell r="L687">
            <v>2003</v>
          </cell>
          <cell r="M687" t="str">
            <v>No Trade</v>
          </cell>
          <cell r="N687" t="str">
            <v/>
          </cell>
          <cell r="O687" t="str">
            <v/>
          </cell>
          <cell r="P687" t="str">
            <v/>
          </cell>
        </row>
        <row r="688">
          <cell r="A688" t="str">
            <v>LO</v>
          </cell>
          <cell r="B688">
            <v>5</v>
          </cell>
          <cell r="C688">
            <v>3</v>
          </cell>
          <cell r="D688" t="str">
            <v>P</v>
          </cell>
          <cell r="E688">
            <v>20.5</v>
          </cell>
          <cell r="F688">
            <v>37727</v>
          </cell>
          <cell r="G688">
            <v>0.56999999999999995</v>
          </cell>
          <cell r="H688">
            <v>0.6</v>
          </cell>
          <cell r="I688" t="str">
            <v>2          0</v>
          </cell>
          <cell r="J688">
            <v>0</v>
          </cell>
          <cell r="K688">
            <v>0</v>
          </cell>
          <cell r="L688">
            <v>2003</v>
          </cell>
          <cell r="M688" t="str">
            <v>No Trade</v>
          </cell>
          <cell r="N688" t="str">
            <v/>
          </cell>
          <cell r="O688" t="str">
            <v/>
          </cell>
          <cell r="P688" t="str">
            <v/>
          </cell>
        </row>
        <row r="689">
          <cell r="A689" t="str">
            <v>LO</v>
          </cell>
          <cell r="B689">
            <v>5</v>
          </cell>
          <cell r="C689">
            <v>3</v>
          </cell>
          <cell r="D689" t="str">
            <v>P</v>
          </cell>
          <cell r="E689">
            <v>21</v>
          </cell>
          <cell r="F689">
            <v>37727</v>
          </cell>
          <cell r="G689">
            <v>0.67</v>
          </cell>
          <cell r="H689">
            <v>0.7</v>
          </cell>
          <cell r="I689" t="str">
            <v>2          0</v>
          </cell>
          <cell r="J689">
            <v>0</v>
          </cell>
          <cell r="K689">
            <v>0</v>
          </cell>
          <cell r="L689">
            <v>2003</v>
          </cell>
          <cell r="M689" t="str">
            <v>No Trade</v>
          </cell>
          <cell r="N689" t="str">
            <v/>
          </cell>
          <cell r="O689" t="str">
            <v/>
          </cell>
          <cell r="P689" t="str">
            <v/>
          </cell>
        </row>
        <row r="690">
          <cell r="A690" t="str">
            <v>LO</v>
          </cell>
          <cell r="B690">
            <v>5</v>
          </cell>
          <cell r="C690">
            <v>3</v>
          </cell>
          <cell r="D690" t="str">
            <v>P</v>
          </cell>
          <cell r="E690">
            <v>21.5</v>
          </cell>
          <cell r="F690">
            <v>37727</v>
          </cell>
          <cell r="G690">
            <v>0.76</v>
          </cell>
          <cell r="H690">
            <v>0.8</v>
          </cell>
          <cell r="I690" t="str">
            <v>3          0</v>
          </cell>
          <cell r="J690">
            <v>0</v>
          </cell>
          <cell r="K690">
            <v>0</v>
          </cell>
          <cell r="L690">
            <v>2003</v>
          </cell>
          <cell r="M690" t="str">
            <v>No Trade</v>
          </cell>
          <cell r="N690" t="str">
            <v/>
          </cell>
          <cell r="O690" t="str">
            <v/>
          </cell>
          <cell r="P690" t="str">
            <v/>
          </cell>
        </row>
        <row r="691">
          <cell r="A691" t="str">
            <v>LO</v>
          </cell>
          <cell r="B691">
            <v>5</v>
          </cell>
          <cell r="C691">
            <v>3</v>
          </cell>
          <cell r="D691" t="str">
            <v>P</v>
          </cell>
          <cell r="E691">
            <v>22</v>
          </cell>
          <cell r="F691">
            <v>37727</v>
          </cell>
          <cell r="G691">
            <v>0.87</v>
          </cell>
          <cell r="H691">
            <v>0.9</v>
          </cell>
          <cell r="I691" t="str">
            <v>5         25</v>
          </cell>
          <cell r="J691">
            <v>0</v>
          </cell>
          <cell r="K691">
            <v>0</v>
          </cell>
          <cell r="L691">
            <v>2003</v>
          </cell>
          <cell r="M691" t="str">
            <v>No Trade</v>
          </cell>
          <cell r="N691" t="str">
            <v/>
          </cell>
          <cell r="O691" t="str">
            <v/>
          </cell>
          <cell r="P691" t="str">
            <v/>
          </cell>
        </row>
        <row r="692">
          <cell r="A692" t="str">
            <v>LO</v>
          </cell>
          <cell r="B692">
            <v>5</v>
          </cell>
          <cell r="C692">
            <v>3</v>
          </cell>
          <cell r="D692" t="str">
            <v>P</v>
          </cell>
          <cell r="E692">
            <v>22.5</v>
          </cell>
          <cell r="F692">
            <v>37727</v>
          </cell>
          <cell r="G692">
            <v>1</v>
          </cell>
          <cell r="H692">
            <v>1</v>
          </cell>
          <cell r="I692" t="str">
            <v>9          0</v>
          </cell>
          <cell r="J692">
            <v>0</v>
          </cell>
          <cell r="K692">
            <v>0</v>
          </cell>
          <cell r="L692">
            <v>2003</v>
          </cell>
          <cell r="M692" t="str">
            <v>No Trade</v>
          </cell>
          <cell r="N692" t="str">
            <v/>
          </cell>
          <cell r="O692" t="str">
            <v/>
          </cell>
          <cell r="P692" t="str">
            <v/>
          </cell>
        </row>
        <row r="693">
          <cell r="A693" t="str">
            <v>LO</v>
          </cell>
          <cell r="B693">
            <v>5</v>
          </cell>
          <cell r="C693">
            <v>3</v>
          </cell>
          <cell r="D693" t="str">
            <v>P</v>
          </cell>
          <cell r="E693">
            <v>23</v>
          </cell>
          <cell r="F693">
            <v>37727</v>
          </cell>
          <cell r="G693">
            <v>1.1299999999999999</v>
          </cell>
          <cell r="H693">
            <v>1.2</v>
          </cell>
          <cell r="I693" t="str">
            <v>4          0</v>
          </cell>
          <cell r="J693">
            <v>0</v>
          </cell>
          <cell r="K693">
            <v>0</v>
          </cell>
          <cell r="L693">
            <v>2003</v>
          </cell>
          <cell r="M693" t="str">
            <v>No Trade</v>
          </cell>
          <cell r="N693" t="str">
            <v/>
          </cell>
          <cell r="O693" t="str">
            <v/>
          </cell>
          <cell r="P693" t="str">
            <v/>
          </cell>
        </row>
        <row r="694">
          <cell r="A694" t="str">
            <v>LO</v>
          </cell>
          <cell r="B694">
            <v>5</v>
          </cell>
          <cell r="C694">
            <v>3</v>
          </cell>
          <cell r="D694" t="str">
            <v>P</v>
          </cell>
          <cell r="E694">
            <v>23.5</v>
          </cell>
          <cell r="F694">
            <v>37727</v>
          </cell>
          <cell r="G694">
            <v>1.27</v>
          </cell>
          <cell r="H694">
            <v>1.4</v>
          </cell>
          <cell r="I694" t="str">
            <v>0          0</v>
          </cell>
          <cell r="J694">
            <v>0</v>
          </cell>
          <cell r="K694">
            <v>0</v>
          </cell>
          <cell r="L694">
            <v>2003</v>
          </cell>
          <cell r="M694" t="str">
            <v>No Trade</v>
          </cell>
          <cell r="N694" t="str">
            <v/>
          </cell>
          <cell r="O694" t="str">
            <v/>
          </cell>
          <cell r="P694" t="str">
            <v/>
          </cell>
        </row>
        <row r="695">
          <cell r="A695" t="str">
            <v>LO</v>
          </cell>
          <cell r="B695">
            <v>5</v>
          </cell>
          <cell r="C695">
            <v>3</v>
          </cell>
          <cell r="D695" t="str">
            <v>C</v>
          </cell>
          <cell r="E695">
            <v>24</v>
          </cell>
          <cell r="F695">
            <v>37727</v>
          </cell>
          <cell r="G695">
            <v>3.55</v>
          </cell>
          <cell r="H695">
            <v>3.2</v>
          </cell>
          <cell r="I695" t="str">
            <v>2          0</v>
          </cell>
          <cell r="J695">
            <v>0</v>
          </cell>
          <cell r="K695">
            <v>0</v>
          </cell>
          <cell r="L695">
            <v>2003</v>
          </cell>
          <cell r="M695" t="str">
            <v>No Trade</v>
          </cell>
          <cell r="N695" t="str">
            <v/>
          </cell>
          <cell r="O695" t="str">
            <v/>
          </cell>
          <cell r="P695" t="str">
            <v/>
          </cell>
        </row>
        <row r="696">
          <cell r="A696" t="str">
            <v>LO</v>
          </cell>
          <cell r="B696">
            <v>5</v>
          </cell>
          <cell r="C696">
            <v>3</v>
          </cell>
          <cell r="D696" t="str">
            <v>P</v>
          </cell>
          <cell r="E696">
            <v>24</v>
          </cell>
          <cell r="F696">
            <v>37727</v>
          </cell>
          <cell r="G696">
            <v>1.44</v>
          </cell>
          <cell r="H696">
            <v>1.6</v>
          </cell>
          <cell r="I696" t="str">
            <v>1          0</v>
          </cell>
          <cell r="J696">
            <v>0</v>
          </cell>
          <cell r="K696">
            <v>0</v>
          </cell>
          <cell r="L696">
            <v>2003</v>
          </cell>
          <cell r="M696" t="str">
            <v>No Trade</v>
          </cell>
          <cell r="N696" t="str">
            <v/>
          </cell>
          <cell r="O696" t="str">
            <v/>
          </cell>
          <cell r="P696" t="str">
            <v/>
          </cell>
        </row>
        <row r="697">
          <cell r="A697" t="str">
            <v>LO</v>
          </cell>
          <cell r="B697">
            <v>5</v>
          </cell>
          <cell r="C697">
            <v>3</v>
          </cell>
          <cell r="D697" t="str">
            <v>C</v>
          </cell>
          <cell r="E697">
            <v>24.5</v>
          </cell>
          <cell r="F697">
            <v>37727</v>
          </cell>
          <cell r="G697">
            <v>3.25</v>
          </cell>
          <cell r="H697">
            <v>2.9</v>
          </cell>
          <cell r="I697" t="str">
            <v>3          0</v>
          </cell>
          <cell r="J697">
            <v>0</v>
          </cell>
          <cell r="K697">
            <v>0</v>
          </cell>
          <cell r="L697">
            <v>2003</v>
          </cell>
          <cell r="M697" t="str">
            <v>No Trade</v>
          </cell>
          <cell r="N697" t="str">
            <v/>
          </cell>
          <cell r="O697" t="str">
            <v/>
          </cell>
          <cell r="P697" t="str">
            <v/>
          </cell>
        </row>
        <row r="698">
          <cell r="A698" t="str">
            <v>LO</v>
          </cell>
          <cell r="B698">
            <v>5</v>
          </cell>
          <cell r="C698">
            <v>3</v>
          </cell>
          <cell r="D698" t="str">
            <v>P</v>
          </cell>
          <cell r="E698">
            <v>24.5</v>
          </cell>
          <cell r="F698">
            <v>37727</v>
          </cell>
          <cell r="G698">
            <v>1.63</v>
          </cell>
          <cell r="H698">
            <v>1.8</v>
          </cell>
          <cell r="I698" t="str">
            <v>1          0</v>
          </cell>
          <cell r="J698">
            <v>0</v>
          </cell>
          <cell r="K698">
            <v>0</v>
          </cell>
          <cell r="L698">
            <v>2003</v>
          </cell>
          <cell r="M698" t="str">
            <v>No Trade</v>
          </cell>
          <cell r="N698" t="str">
            <v/>
          </cell>
          <cell r="O698" t="str">
            <v/>
          </cell>
          <cell r="P698" t="str">
            <v/>
          </cell>
        </row>
        <row r="699">
          <cell r="A699" t="str">
            <v>LO</v>
          </cell>
          <cell r="B699">
            <v>5</v>
          </cell>
          <cell r="C699">
            <v>3</v>
          </cell>
          <cell r="D699" t="str">
            <v>C</v>
          </cell>
          <cell r="E699">
            <v>25</v>
          </cell>
          <cell r="F699">
            <v>37727</v>
          </cell>
          <cell r="G699">
            <v>2.95</v>
          </cell>
          <cell r="H699">
            <v>2.6</v>
          </cell>
          <cell r="I699" t="str">
            <v>5          0</v>
          </cell>
          <cell r="J699">
            <v>0</v>
          </cell>
          <cell r="K699">
            <v>0</v>
          </cell>
          <cell r="L699">
            <v>2003</v>
          </cell>
          <cell r="M699" t="str">
            <v>No Trade</v>
          </cell>
          <cell r="N699" t="str">
            <v/>
          </cell>
          <cell r="O699" t="str">
            <v/>
          </cell>
          <cell r="P699" t="str">
            <v/>
          </cell>
        </row>
        <row r="700">
          <cell r="A700" t="str">
            <v>LO</v>
          </cell>
          <cell r="B700">
            <v>5</v>
          </cell>
          <cell r="C700">
            <v>3</v>
          </cell>
          <cell r="D700" t="str">
            <v>P</v>
          </cell>
          <cell r="E700">
            <v>25</v>
          </cell>
          <cell r="F700">
            <v>37727</v>
          </cell>
          <cell r="G700">
            <v>1.82</v>
          </cell>
          <cell r="H700">
            <v>2</v>
          </cell>
          <cell r="I700" t="str">
            <v>2          0</v>
          </cell>
          <cell r="J700">
            <v>0</v>
          </cell>
          <cell r="K700">
            <v>0</v>
          </cell>
          <cell r="L700">
            <v>2003</v>
          </cell>
          <cell r="M700" t="str">
            <v>No Trade</v>
          </cell>
          <cell r="N700" t="str">
            <v/>
          </cell>
          <cell r="O700" t="str">
            <v/>
          </cell>
          <cell r="P700" t="str">
            <v/>
          </cell>
        </row>
        <row r="701">
          <cell r="A701" t="str">
            <v>LO</v>
          </cell>
          <cell r="B701">
            <v>5</v>
          </cell>
          <cell r="C701">
            <v>3</v>
          </cell>
          <cell r="D701" t="str">
            <v>C</v>
          </cell>
          <cell r="E701">
            <v>25.5</v>
          </cell>
          <cell r="F701">
            <v>37727</v>
          </cell>
          <cell r="G701">
            <v>2.66</v>
          </cell>
          <cell r="H701">
            <v>2.2999999999999998</v>
          </cell>
          <cell r="I701" t="str">
            <v>7          0</v>
          </cell>
          <cell r="J701">
            <v>0</v>
          </cell>
          <cell r="K701">
            <v>0</v>
          </cell>
          <cell r="L701">
            <v>2003</v>
          </cell>
          <cell r="M701" t="str">
            <v>No Trade</v>
          </cell>
          <cell r="N701" t="str">
            <v/>
          </cell>
          <cell r="O701" t="str">
            <v/>
          </cell>
          <cell r="P701" t="str">
            <v/>
          </cell>
        </row>
        <row r="702">
          <cell r="A702" t="str">
            <v>LO</v>
          </cell>
          <cell r="B702">
            <v>5</v>
          </cell>
          <cell r="C702">
            <v>3</v>
          </cell>
          <cell r="D702" t="str">
            <v>P</v>
          </cell>
          <cell r="E702">
            <v>25.5</v>
          </cell>
          <cell r="F702">
            <v>37727</v>
          </cell>
          <cell r="G702">
            <v>2.02</v>
          </cell>
          <cell r="H702">
            <v>2.2000000000000002</v>
          </cell>
          <cell r="I702" t="str">
            <v>4          0</v>
          </cell>
          <cell r="J702">
            <v>0</v>
          </cell>
          <cell r="K702">
            <v>0</v>
          </cell>
          <cell r="L702">
            <v>2003</v>
          </cell>
          <cell r="M702" t="str">
            <v>No Trade</v>
          </cell>
          <cell r="N702" t="str">
            <v/>
          </cell>
          <cell r="O702" t="str">
            <v/>
          </cell>
          <cell r="P702" t="str">
            <v/>
          </cell>
        </row>
        <row r="703">
          <cell r="A703" t="str">
            <v>LO</v>
          </cell>
          <cell r="B703">
            <v>5</v>
          </cell>
          <cell r="C703">
            <v>3</v>
          </cell>
          <cell r="D703" t="str">
            <v>C</v>
          </cell>
          <cell r="E703">
            <v>26</v>
          </cell>
          <cell r="F703">
            <v>37727</v>
          </cell>
          <cell r="G703">
            <v>2.39</v>
          </cell>
          <cell r="H703">
            <v>2</v>
          </cell>
          <cell r="I703" t="str">
            <v>6          0</v>
          </cell>
          <cell r="J703">
            <v>0</v>
          </cell>
          <cell r="K703">
            <v>0</v>
          </cell>
          <cell r="L703">
            <v>2003</v>
          </cell>
          <cell r="M703" t="str">
            <v>No Trade</v>
          </cell>
          <cell r="N703" t="str">
            <v/>
          </cell>
          <cell r="O703" t="str">
            <v/>
          </cell>
          <cell r="P703" t="str">
            <v/>
          </cell>
        </row>
        <row r="704">
          <cell r="A704" t="str">
            <v>LO</v>
          </cell>
          <cell r="B704">
            <v>5</v>
          </cell>
          <cell r="C704">
            <v>3</v>
          </cell>
          <cell r="D704" t="str">
            <v>P</v>
          </cell>
          <cell r="E704">
            <v>26</v>
          </cell>
          <cell r="F704">
            <v>37727</v>
          </cell>
          <cell r="G704">
            <v>2.25</v>
          </cell>
          <cell r="H704">
            <v>2.4</v>
          </cell>
          <cell r="I704" t="str">
            <v>3          0</v>
          </cell>
          <cell r="J704">
            <v>0</v>
          </cell>
          <cell r="K704">
            <v>0</v>
          </cell>
          <cell r="L704">
            <v>2003</v>
          </cell>
          <cell r="M704" t="str">
            <v>No Trade</v>
          </cell>
          <cell r="N704" t="str">
            <v/>
          </cell>
          <cell r="O704" t="str">
            <v/>
          </cell>
          <cell r="P704" t="str">
            <v/>
          </cell>
        </row>
        <row r="705">
          <cell r="A705" t="str">
            <v>LO</v>
          </cell>
          <cell r="B705">
            <v>5</v>
          </cell>
          <cell r="C705">
            <v>3</v>
          </cell>
          <cell r="D705" t="str">
            <v>C</v>
          </cell>
          <cell r="E705">
            <v>26.5</v>
          </cell>
          <cell r="F705">
            <v>37727</v>
          </cell>
          <cell r="G705">
            <v>2.15</v>
          </cell>
          <cell r="H705">
            <v>1.8</v>
          </cell>
          <cell r="I705" t="str">
            <v>4          0</v>
          </cell>
          <cell r="J705">
            <v>0</v>
          </cell>
          <cell r="K705">
            <v>0</v>
          </cell>
          <cell r="L705">
            <v>2003</v>
          </cell>
          <cell r="M705" t="str">
            <v>No Trade</v>
          </cell>
          <cell r="N705" t="str">
            <v/>
          </cell>
          <cell r="O705" t="str">
            <v/>
          </cell>
          <cell r="P705" t="str">
            <v/>
          </cell>
        </row>
        <row r="706">
          <cell r="A706" t="str">
            <v>LO</v>
          </cell>
          <cell r="B706">
            <v>5</v>
          </cell>
          <cell r="C706">
            <v>3</v>
          </cell>
          <cell r="D706" t="str">
            <v>P</v>
          </cell>
          <cell r="E706">
            <v>26.5</v>
          </cell>
          <cell r="F706">
            <v>37727</v>
          </cell>
          <cell r="G706">
            <v>2.5099999999999998</v>
          </cell>
          <cell r="H706">
            <v>2.7</v>
          </cell>
          <cell r="I706" t="str">
            <v>1          0</v>
          </cell>
          <cell r="J706">
            <v>0</v>
          </cell>
          <cell r="K706">
            <v>0</v>
          </cell>
          <cell r="L706">
            <v>2003</v>
          </cell>
          <cell r="M706" t="str">
            <v>No Trade</v>
          </cell>
          <cell r="N706" t="str">
            <v/>
          </cell>
          <cell r="O706" t="str">
            <v/>
          </cell>
          <cell r="P706" t="str">
            <v/>
          </cell>
        </row>
        <row r="707">
          <cell r="A707" t="str">
            <v>LO</v>
          </cell>
          <cell r="B707">
            <v>5</v>
          </cell>
          <cell r="C707">
            <v>3</v>
          </cell>
          <cell r="D707" t="str">
            <v>C</v>
          </cell>
          <cell r="E707">
            <v>27</v>
          </cell>
          <cell r="F707">
            <v>37727</v>
          </cell>
          <cell r="G707">
            <v>1.92</v>
          </cell>
          <cell r="H707">
            <v>1.6</v>
          </cell>
          <cell r="I707" t="str">
            <v>5          0</v>
          </cell>
          <cell r="J707">
            <v>0</v>
          </cell>
          <cell r="K707">
            <v>0</v>
          </cell>
          <cell r="L707">
            <v>2003</v>
          </cell>
          <cell r="M707" t="str">
            <v>No Trade</v>
          </cell>
          <cell r="N707" t="str">
            <v/>
          </cell>
          <cell r="O707" t="str">
            <v/>
          </cell>
          <cell r="P707" t="str">
            <v/>
          </cell>
        </row>
        <row r="708">
          <cell r="A708" t="str">
            <v>LO</v>
          </cell>
          <cell r="B708">
            <v>5</v>
          </cell>
          <cell r="C708">
            <v>3</v>
          </cell>
          <cell r="D708" t="str">
            <v>P</v>
          </cell>
          <cell r="E708">
            <v>27</v>
          </cell>
          <cell r="F708">
            <v>37727</v>
          </cell>
          <cell r="G708">
            <v>2.78</v>
          </cell>
          <cell r="H708">
            <v>3</v>
          </cell>
          <cell r="I708" t="str">
            <v>1          0</v>
          </cell>
          <cell r="J708">
            <v>0</v>
          </cell>
          <cell r="K708">
            <v>0</v>
          </cell>
          <cell r="L708">
            <v>2003</v>
          </cell>
          <cell r="M708" t="str">
            <v>No Trade</v>
          </cell>
          <cell r="N708" t="str">
            <v/>
          </cell>
          <cell r="O708" t="str">
            <v/>
          </cell>
          <cell r="P708" t="str">
            <v/>
          </cell>
        </row>
        <row r="709">
          <cell r="A709" t="str">
            <v>LO</v>
          </cell>
          <cell r="B709">
            <v>5</v>
          </cell>
          <cell r="C709">
            <v>3</v>
          </cell>
          <cell r="D709" t="str">
            <v>C</v>
          </cell>
          <cell r="E709">
            <v>27.5</v>
          </cell>
          <cell r="F709">
            <v>37727</v>
          </cell>
          <cell r="G709">
            <v>1.73</v>
          </cell>
          <cell r="H709">
            <v>1.4</v>
          </cell>
          <cell r="I709" t="str">
            <v>7          0</v>
          </cell>
          <cell r="J709">
            <v>0</v>
          </cell>
          <cell r="K709">
            <v>0</v>
          </cell>
          <cell r="L709">
            <v>2003</v>
          </cell>
          <cell r="M709" t="str">
            <v>No Trade</v>
          </cell>
          <cell r="N709" t="str">
            <v/>
          </cell>
          <cell r="O709" t="str">
            <v/>
          </cell>
          <cell r="P709" t="str">
            <v/>
          </cell>
        </row>
        <row r="710">
          <cell r="A710" t="str">
            <v>LO</v>
          </cell>
          <cell r="B710">
            <v>5</v>
          </cell>
          <cell r="C710">
            <v>3</v>
          </cell>
          <cell r="D710" t="str">
            <v>P</v>
          </cell>
          <cell r="E710">
            <v>27.5</v>
          </cell>
          <cell r="F710">
            <v>37727</v>
          </cell>
          <cell r="G710">
            <v>2.4500000000000002</v>
          </cell>
          <cell r="H710">
            <v>2.4</v>
          </cell>
          <cell r="I710" t="str">
            <v>5          0</v>
          </cell>
          <cell r="J710">
            <v>0</v>
          </cell>
          <cell r="K710">
            <v>0</v>
          </cell>
          <cell r="L710">
            <v>2003</v>
          </cell>
          <cell r="M710" t="str">
            <v>No Trade</v>
          </cell>
          <cell r="N710" t="str">
            <v/>
          </cell>
          <cell r="O710" t="str">
            <v/>
          </cell>
          <cell r="P710" t="str">
            <v/>
          </cell>
        </row>
        <row r="711">
          <cell r="A711" t="str">
            <v>LO</v>
          </cell>
          <cell r="B711">
            <v>5</v>
          </cell>
          <cell r="C711">
            <v>3</v>
          </cell>
          <cell r="D711" t="str">
            <v>C</v>
          </cell>
          <cell r="E711">
            <v>28</v>
          </cell>
          <cell r="F711">
            <v>37727</v>
          </cell>
          <cell r="G711">
            <v>1.54</v>
          </cell>
          <cell r="H711">
            <v>1.3</v>
          </cell>
          <cell r="I711" t="str">
            <v>1          1</v>
          </cell>
          <cell r="J711">
            <v>1.52</v>
          </cell>
          <cell r="K711">
            <v>1.52</v>
          </cell>
          <cell r="L711">
            <v>2003</v>
          </cell>
          <cell r="M711" t="str">
            <v>No Trade</v>
          </cell>
          <cell r="N711" t="str">
            <v/>
          </cell>
          <cell r="O711" t="str">
            <v/>
          </cell>
          <cell r="P711" t="str">
            <v/>
          </cell>
        </row>
        <row r="712">
          <cell r="A712" t="str">
            <v>LO</v>
          </cell>
          <cell r="B712">
            <v>5</v>
          </cell>
          <cell r="C712">
            <v>3</v>
          </cell>
          <cell r="D712" t="str">
            <v>P</v>
          </cell>
          <cell r="E712">
            <v>28</v>
          </cell>
          <cell r="F712">
            <v>37727</v>
          </cell>
          <cell r="G712">
            <v>3.38</v>
          </cell>
          <cell r="H712">
            <v>3.6</v>
          </cell>
          <cell r="I712" t="str">
            <v>5          0</v>
          </cell>
          <cell r="J712">
            <v>0</v>
          </cell>
          <cell r="K712">
            <v>0</v>
          </cell>
          <cell r="L712">
            <v>2003</v>
          </cell>
          <cell r="M712" t="str">
            <v>No Trade</v>
          </cell>
          <cell r="N712" t="str">
            <v/>
          </cell>
          <cell r="O712" t="str">
            <v/>
          </cell>
          <cell r="P712" t="str">
            <v/>
          </cell>
        </row>
        <row r="713">
          <cell r="A713" t="str">
            <v>LO</v>
          </cell>
          <cell r="B713">
            <v>5</v>
          </cell>
          <cell r="C713">
            <v>3</v>
          </cell>
          <cell r="D713" t="str">
            <v>C</v>
          </cell>
          <cell r="E713">
            <v>28.5</v>
          </cell>
          <cell r="F713">
            <v>37727</v>
          </cell>
          <cell r="G713">
            <v>1.37</v>
          </cell>
          <cell r="H713">
            <v>1.1000000000000001</v>
          </cell>
          <cell r="I713" t="str">
            <v>6          2</v>
          </cell>
          <cell r="J713">
            <v>1.4</v>
          </cell>
          <cell r="K713">
            <v>1.4</v>
          </cell>
          <cell r="L713">
            <v>2003</v>
          </cell>
          <cell r="M713" t="str">
            <v>No Trade</v>
          </cell>
          <cell r="N713" t="str">
            <v/>
          </cell>
          <cell r="O713" t="str">
            <v/>
          </cell>
          <cell r="P713" t="str">
            <v/>
          </cell>
        </row>
        <row r="714">
          <cell r="A714" t="str">
            <v>LO</v>
          </cell>
          <cell r="B714">
            <v>5</v>
          </cell>
          <cell r="C714">
            <v>3</v>
          </cell>
          <cell r="D714" t="str">
            <v>C</v>
          </cell>
          <cell r="E714">
            <v>29</v>
          </cell>
          <cell r="F714">
            <v>37727</v>
          </cell>
          <cell r="G714">
            <v>1.23</v>
          </cell>
          <cell r="H714">
            <v>1</v>
          </cell>
          <cell r="I714" t="str">
            <v>2          0</v>
          </cell>
          <cell r="J714">
            <v>0</v>
          </cell>
          <cell r="K714">
            <v>0</v>
          </cell>
          <cell r="L714">
            <v>2003</v>
          </cell>
          <cell r="M714" t="str">
            <v>No Trade</v>
          </cell>
          <cell r="N714" t="str">
            <v/>
          </cell>
          <cell r="O714" t="str">
            <v/>
          </cell>
          <cell r="P714" t="str">
            <v/>
          </cell>
        </row>
        <row r="715">
          <cell r="A715" t="str">
            <v>LO</v>
          </cell>
          <cell r="B715">
            <v>5</v>
          </cell>
          <cell r="C715">
            <v>3</v>
          </cell>
          <cell r="D715" t="str">
            <v>P</v>
          </cell>
          <cell r="E715">
            <v>29</v>
          </cell>
          <cell r="F715">
            <v>37727</v>
          </cell>
          <cell r="G715">
            <v>5.59</v>
          </cell>
          <cell r="H715">
            <v>5.5</v>
          </cell>
          <cell r="I715" t="str">
            <v>9          0</v>
          </cell>
          <cell r="J715">
            <v>0</v>
          </cell>
          <cell r="K715">
            <v>0</v>
          </cell>
          <cell r="L715">
            <v>2003</v>
          </cell>
          <cell r="M715" t="str">
            <v>No Trade</v>
          </cell>
          <cell r="N715" t="str">
            <v/>
          </cell>
          <cell r="O715" t="str">
            <v/>
          </cell>
          <cell r="P715" t="str">
            <v/>
          </cell>
        </row>
        <row r="716">
          <cell r="A716" t="str">
            <v>LO</v>
          </cell>
          <cell r="B716">
            <v>5</v>
          </cell>
          <cell r="C716">
            <v>3</v>
          </cell>
          <cell r="D716" t="str">
            <v>C</v>
          </cell>
          <cell r="E716">
            <v>29.5</v>
          </cell>
          <cell r="F716">
            <v>37727</v>
          </cell>
          <cell r="G716">
            <v>1.0900000000000001</v>
          </cell>
          <cell r="H716">
            <v>0.9</v>
          </cell>
          <cell r="I716" t="str">
            <v>0          0</v>
          </cell>
          <cell r="J716">
            <v>0</v>
          </cell>
          <cell r="K716">
            <v>0</v>
          </cell>
          <cell r="L716">
            <v>2003</v>
          </cell>
          <cell r="M716" t="str">
            <v>No Trade</v>
          </cell>
          <cell r="N716" t="str">
            <v/>
          </cell>
          <cell r="O716" t="str">
            <v/>
          </cell>
          <cell r="P716" t="str">
            <v/>
          </cell>
        </row>
        <row r="717">
          <cell r="A717" t="str">
            <v>LO</v>
          </cell>
          <cell r="B717">
            <v>5</v>
          </cell>
          <cell r="C717">
            <v>3</v>
          </cell>
          <cell r="D717" t="str">
            <v>C</v>
          </cell>
          <cell r="E717">
            <v>30</v>
          </cell>
          <cell r="F717">
            <v>37727</v>
          </cell>
          <cell r="G717">
            <v>0.96</v>
          </cell>
          <cell r="H717">
            <v>0.7</v>
          </cell>
          <cell r="I717" t="str">
            <v>9         25</v>
          </cell>
          <cell r="J717">
            <v>0</v>
          </cell>
          <cell r="K717">
            <v>0</v>
          </cell>
          <cell r="L717">
            <v>2003</v>
          </cell>
          <cell r="M717" t="str">
            <v>No Trade</v>
          </cell>
          <cell r="N717" t="str">
            <v/>
          </cell>
          <cell r="O717" t="str">
            <v/>
          </cell>
          <cell r="P717" t="str">
            <v/>
          </cell>
        </row>
        <row r="718">
          <cell r="A718" t="str">
            <v>LO</v>
          </cell>
          <cell r="B718">
            <v>5</v>
          </cell>
          <cell r="C718">
            <v>3</v>
          </cell>
          <cell r="D718" t="str">
            <v>P</v>
          </cell>
          <cell r="E718">
            <v>30</v>
          </cell>
          <cell r="F718">
            <v>37727</v>
          </cell>
          <cell r="G718">
            <v>5.44</v>
          </cell>
          <cell r="H718">
            <v>5.4</v>
          </cell>
          <cell r="I718" t="str">
            <v>4          0</v>
          </cell>
          <cell r="J718">
            <v>0</v>
          </cell>
          <cell r="K718">
            <v>0</v>
          </cell>
          <cell r="L718">
            <v>2003</v>
          </cell>
          <cell r="M718" t="str">
            <v>No Trade</v>
          </cell>
          <cell r="N718" t="str">
            <v/>
          </cell>
          <cell r="O718" t="str">
            <v/>
          </cell>
          <cell r="P718" t="str">
            <v/>
          </cell>
        </row>
        <row r="719">
          <cell r="A719" t="str">
            <v>LO</v>
          </cell>
          <cell r="B719">
            <v>5</v>
          </cell>
          <cell r="C719">
            <v>3</v>
          </cell>
          <cell r="D719" t="str">
            <v>C</v>
          </cell>
          <cell r="E719">
            <v>30.5</v>
          </cell>
          <cell r="F719">
            <v>37727</v>
          </cell>
          <cell r="G719">
            <v>0.85</v>
          </cell>
          <cell r="H719">
            <v>0.6</v>
          </cell>
          <cell r="I719" t="str">
            <v>9          3</v>
          </cell>
          <cell r="J719">
            <v>0.86</v>
          </cell>
          <cell r="K719">
            <v>0.86</v>
          </cell>
          <cell r="L719">
            <v>2003</v>
          </cell>
          <cell r="M719" t="str">
            <v>No Trade</v>
          </cell>
          <cell r="N719" t="str">
            <v/>
          </cell>
          <cell r="O719" t="str">
            <v/>
          </cell>
          <cell r="P719" t="str">
            <v/>
          </cell>
        </row>
        <row r="720">
          <cell r="A720" t="str">
            <v>LO</v>
          </cell>
          <cell r="B720">
            <v>5</v>
          </cell>
          <cell r="C720">
            <v>3</v>
          </cell>
          <cell r="D720" t="str">
            <v>P</v>
          </cell>
          <cell r="E720">
            <v>30.5</v>
          </cell>
          <cell r="F720">
            <v>37727</v>
          </cell>
          <cell r="G720">
            <v>5.84</v>
          </cell>
          <cell r="H720">
            <v>5.8</v>
          </cell>
          <cell r="I720" t="str">
            <v>4          0</v>
          </cell>
          <cell r="J720">
            <v>0</v>
          </cell>
          <cell r="K720">
            <v>0</v>
          </cell>
          <cell r="L720">
            <v>2003</v>
          </cell>
          <cell r="M720" t="str">
            <v>No Trade</v>
          </cell>
          <cell r="N720" t="str">
            <v/>
          </cell>
          <cell r="O720" t="str">
            <v/>
          </cell>
          <cell r="P720" t="str">
            <v/>
          </cell>
        </row>
        <row r="721">
          <cell r="A721" t="str">
            <v>LO</v>
          </cell>
          <cell r="B721">
            <v>5</v>
          </cell>
          <cell r="C721">
            <v>3</v>
          </cell>
          <cell r="D721" t="str">
            <v>C</v>
          </cell>
          <cell r="E721">
            <v>31</v>
          </cell>
          <cell r="F721">
            <v>37727</v>
          </cell>
          <cell r="G721">
            <v>0.76</v>
          </cell>
          <cell r="H721">
            <v>0.6</v>
          </cell>
          <cell r="I721" t="str">
            <v>0          0</v>
          </cell>
          <cell r="J721">
            <v>0</v>
          </cell>
          <cell r="K721">
            <v>0</v>
          </cell>
          <cell r="L721">
            <v>2003</v>
          </cell>
          <cell r="M721" t="str">
            <v>No Trade</v>
          </cell>
          <cell r="N721" t="str">
            <v/>
          </cell>
          <cell r="O721" t="str">
            <v/>
          </cell>
          <cell r="P721" t="str">
            <v/>
          </cell>
        </row>
        <row r="722">
          <cell r="A722" t="str">
            <v>LO</v>
          </cell>
          <cell r="B722">
            <v>5</v>
          </cell>
          <cell r="C722">
            <v>3</v>
          </cell>
          <cell r="D722" t="str">
            <v>C</v>
          </cell>
          <cell r="E722">
            <v>31.5</v>
          </cell>
          <cell r="F722">
            <v>37727</v>
          </cell>
          <cell r="G722">
            <v>0.67</v>
          </cell>
          <cell r="H722">
            <v>0.5</v>
          </cell>
          <cell r="I722" t="str">
            <v>3          0</v>
          </cell>
          <cell r="J722">
            <v>0</v>
          </cell>
          <cell r="K722">
            <v>0</v>
          </cell>
          <cell r="L722">
            <v>2003</v>
          </cell>
          <cell r="M722" t="str">
            <v>No Trade</v>
          </cell>
          <cell r="N722" t="str">
            <v/>
          </cell>
          <cell r="O722" t="str">
            <v/>
          </cell>
          <cell r="P722" t="str">
            <v/>
          </cell>
        </row>
        <row r="723">
          <cell r="A723" t="str">
            <v>LO</v>
          </cell>
          <cell r="B723">
            <v>5</v>
          </cell>
          <cell r="C723">
            <v>3</v>
          </cell>
          <cell r="D723" t="str">
            <v>C</v>
          </cell>
          <cell r="E723">
            <v>32</v>
          </cell>
          <cell r="F723">
            <v>37727</v>
          </cell>
          <cell r="G723">
            <v>0.57999999999999996</v>
          </cell>
          <cell r="H723">
            <v>0.4</v>
          </cell>
          <cell r="I723" t="str">
            <v>7          0</v>
          </cell>
          <cell r="J723">
            <v>0</v>
          </cell>
          <cell r="K723">
            <v>0</v>
          </cell>
          <cell r="L723">
            <v>2003</v>
          </cell>
          <cell r="M723" t="str">
            <v>No Trade</v>
          </cell>
          <cell r="N723" t="str">
            <v/>
          </cell>
          <cell r="O723" t="str">
            <v/>
          </cell>
          <cell r="P723" t="str">
            <v/>
          </cell>
        </row>
        <row r="724">
          <cell r="A724" t="str">
            <v>LO</v>
          </cell>
          <cell r="B724">
            <v>5</v>
          </cell>
          <cell r="C724">
            <v>3</v>
          </cell>
          <cell r="D724" t="str">
            <v>C</v>
          </cell>
          <cell r="E724">
            <v>32.5</v>
          </cell>
          <cell r="F724">
            <v>37727</v>
          </cell>
          <cell r="G724">
            <v>0.51</v>
          </cell>
          <cell r="H724">
            <v>0.4</v>
          </cell>
          <cell r="I724" t="str">
            <v>2          0</v>
          </cell>
          <cell r="J724">
            <v>0</v>
          </cell>
          <cell r="K724">
            <v>0</v>
          </cell>
          <cell r="L724">
            <v>2003</v>
          </cell>
          <cell r="M724" t="str">
            <v>No Trade</v>
          </cell>
          <cell r="N724" t="str">
            <v/>
          </cell>
          <cell r="O724" t="str">
            <v/>
          </cell>
          <cell r="P724" t="str">
            <v/>
          </cell>
        </row>
        <row r="725">
          <cell r="A725" t="str">
            <v>LO</v>
          </cell>
          <cell r="B725">
            <v>5</v>
          </cell>
          <cell r="C725">
            <v>3</v>
          </cell>
          <cell r="D725" t="str">
            <v>C</v>
          </cell>
          <cell r="E725">
            <v>33</v>
          </cell>
          <cell r="F725">
            <v>37727</v>
          </cell>
          <cell r="G725">
            <v>0.46</v>
          </cell>
          <cell r="H725">
            <v>0.3</v>
          </cell>
          <cell r="I725" t="str">
            <v>8          0</v>
          </cell>
          <cell r="J725">
            <v>0</v>
          </cell>
          <cell r="K725">
            <v>0</v>
          </cell>
          <cell r="L725">
            <v>2003</v>
          </cell>
          <cell r="M725" t="str">
            <v>No Trade</v>
          </cell>
          <cell r="N725" t="str">
            <v/>
          </cell>
          <cell r="O725" t="str">
            <v/>
          </cell>
          <cell r="P725" t="str">
            <v/>
          </cell>
        </row>
        <row r="726">
          <cell r="A726" t="str">
            <v>LO</v>
          </cell>
          <cell r="B726">
            <v>5</v>
          </cell>
          <cell r="C726">
            <v>3</v>
          </cell>
          <cell r="D726" t="str">
            <v>C</v>
          </cell>
          <cell r="E726">
            <v>34</v>
          </cell>
          <cell r="F726">
            <v>37727</v>
          </cell>
          <cell r="G726">
            <v>0.4</v>
          </cell>
          <cell r="H726">
            <v>0.3</v>
          </cell>
          <cell r="I726" t="str">
            <v>3        250</v>
          </cell>
          <cell r="J726">
            <v>0.37</v>
          </cell>
          <cell r="K726">
            <v>0.37</v>
          </cell>
          <cell r="L726">
            <v>2003</v>
          </cell>
          <cell r="M726" t="str">
            <v>No Trade</v>
          </cell>
          <cell r="N726" t="str">
            <v/>
          </cell>
          <cell r="O726" t="str">
            <v/>
          </cell>
          <cell r="P726" t="str">
            <v/>
          </cell>
        </row>
        <row r="727">
          <cell r="A727" t="str">
            <v>LO</v>
          </cell>
          <cell r="B727">
            <v>5</v>
          </cell>
          <cell r="C727">
            <v>3</v>
          </cell>
          <cell r="D727" t="str">
            <v>C</v>
          </cell>
          <cell r="E727">
            <v>35</v>
          </cell>
          <cell r="F727">
            <v>37727</v>
          </cell>
          <cell r="G727">
            <v>0.32</v>
          </cell>
          <cell r="H727">
            <v>0.2</v>
          </cell>
          <cell r="I727" t="str">
            <v>6          0</v>
          </cell>
          <cell r="J727">
            <v>0</v>
          </cell>
          <cell r="K727">
            <v>0</v>
          </cell>
          <cell r="L727">
            <v>2003</v>
          </cell>
          <cell r="M727" t="str">
            <v>No Trade</v>
          </cell>
          <cell r="N727" t="str">
            <v/>
          </cell>
          <cell r="O727" t="str">
            <v/>
          </cell>
          <cell r="P727" t="str">
            <v/>
          </cell>
        </row>
        <row r="728">
          <cell r="A728" t="str">
            <v>LO</v>
          </cell>
          <cell r="B728">
            <v>5</v>
          </cell>
          <cell r="C728">
            <v>3</v>
          </cell>
          <cell r="D728" t="str">
            <v>C</v>
          </cell>
          <cell r="E728">
            <v>40</v>
          </cell>
          <cell r="F728">
            <v>37727</v>
          </cell>
          <cell r="G728">
            <v>0.14000000000000001</v>
          </cell>
          <cell r="H728">
            <v>0.1</v>
          </cell>
          <cell r="I728" t="str">
            <v>0          1</v>
          </cell>
          <cell r="J728">
            <v>0.15</v>
          </cell>
          <cell r="K728">
            <v>0.15</v>
          </cell>
          <cell r="L728">
            <v>2003</v>
          </cell>
          <cell r="M728" t="str">
            <v>No Trade</v>
          </cell>
          <cell r="N728" t="str">
            <v/>
          </cell>
          <cell r="O728" t="str">
            <v/>
          </cell>
          <cell r="P728" t="str">
            <v/>
          </cell>
        </row>
        <row r="729">
          <cell r="A729" t="str">
            <v>LO</v>
          </cell>
          <cell r="B729">
            <v>5</v>
          </cell>
          <cell r="C729">
            <v>3</v>
          </cell>
          <cell r="D729" t="str">
            <v>C</v>
          </cell>
          <cell r="E729">
            <v>50</v>
          </cell>
          <cell r="F729">
            <v>37727</v>
          </cell>
          <cell r="G729">
            <v>0.08</v>
          </cell>
          <cell r="H729">
            <v>0</v>
          </cell>
          <cell r="I729" t="str">
            <v>6          0</v>
          </cell>
          <cell r="J729">
            <v>0</v>
          </cell>
          <cell r="K729">
            <v>0</v>
          </cell>
          <cell r="L729">
            <v>2003</v>
          </cell>
          <cell r="M729" t="str">
            <v>No Trade</v>
          </cell>
          <cell r="N729" t="str">
            <v/>
          </cell>
          <cell r="O729" t="str">
            <v/>
          </cell>
          <cell r="P729" t="str">
            <v/>
          </cell>
        </row>
        <row r="730">
          <cell r="A730" t="str">
            <v>LO</v>
          </cell>
          <cell r="B730">
            <v>6</v>
          </cell>
          <cell r="C730">
            <v>3</v>
          </cell>
          <cell r="D730" t="str">
            <v>C</v>
          </cell>
          <cell r="E730">
            <v>2.5</v>
          </cell>
          <cell r="F730">
            <v>37756</v>
          </cell>
          <cell r="G730">
            <v>0</v>
          </cell>
          <cell r="H730">
            <v>0</v>
          </cell>
          <cell r="I730" t="str">
            <v>0          0</v>
          </cell>
          <cell r="J730">
            <v>0</v>
          </cell>
          <cell r="K730">
            <v>0</v>
          </cell>
          <cell r="L730">
            <v>2003</v>
          </cell>
          <cell r="M730" t="str">
            <v>No Trade</v>
          </cell>
          <cell r="N730" t="str">
            <v/>
          </cell>
          <cell r="O730" t="str">
            <v/>
          </cell>
          <cell r="P730" t="str">
            <v/>
          </cell>
        </row>
        <row r="731">
          <cell r="A731" t="str">
            <v>LO</v>
          </cell>
          <cell r="B731">
            <v>6</v>
          </cell>
          <cell r="C731">
            <v>3</v>
          </cell>
          <cell r="D731" t="str">
            <v>P</v>
          </cell>
          <cell r="E731">
            <v>2.5</v>
          </cell>
          <cell r="F731">
            <v>37756</v>
          </cell>
          <cell r="G731">
            <v>0</v>
          </cell>
          <cell r="H731">
            <v>0</v>
          </cell>
          <cell r="I731" t="str">
            <v>0          0</v>
          </cell>
          <cell r="J731">
            <v>0</v>
          </cell>
          <cell r="K731">
            <v>0</v>
          </cell>
          <cell r="L731">
            <v>2003</v>
          </cell>
          <cell r="M731" t="str">
            <v>No Trade</v>
          </cell>
          <cell r="N731" t="str">
            <v/>
          </cell>
          <cell r="O731" t="str">
            <v/>
          </cell>
          <cell r="P731" t="str">
            <v/>
          </cell>
        </row>
        <row r="732">
          <cell r="A732" t="str">
            <v>LO</v>
          </cell>
          <cell r="B732">
            <v>6</v>
          </cell>
          <cell r="C732">
            <v>3</v>
          </cell>
          <cell r="D732" t="str">
            <v>P</v>
          </cell>
          <cell r="E732">
            <v>10</v>
          </cell>
          <cell r="F732">
            <v>37756</v>
          </cell>
          <cell r="G732">
            <v>0</v>
          </cell>
          <cell r="H732">
            <v>0</v>
          </cell>
          <cell r="I732" t="str">
            <v>0          0</v>
          </cell>
          <cell r="J732">
            <v>0</v>
          </cell>
          <cell r="K732">
            <v>0</v>
          </cell>
          <cell r="L732">
            <v>2003</v>
          </cell>
          <cell r="M732" t="str">
            <v>No Trade</v>
          </cell>
          <cell r="N732" t="str">
            <v/>
          </cell>
          <cell r="O732" t="str">
            <v/>
          </cell>
          <cell r="P732" t="str">
            <v/>
          </cell>
        </row>
        <row r="733">
          <cell r="A733" t="str">
            <v>LO</v>
          </cell>
          <cell r="B733">
            <v>6</v>
          </cell>
          <cell r="C733">
            <v>3</v>
          </cell>
          <cell r="D733" t="str">
            <v>P</v>
          </cell>
          <cell r="E733">
            <v>13</v>
          </cell>
          <cell r="F733">
            <v>37756</v>
          </cell>
          <cell r="G733">
            <v>0.03</v>
          </cell>
          <cell r="H733">
            <v>0</v>
          </cell>
          <cell r="I733" t="str">
            <v>3          0</v>
          </cell>
          <cell r="J733">
            <v>0</v>
          </cell>
          <cell r="K733">
            <v>0</v>
          </cell>
          <cell r="L733">
            <v>2003</v>
          </cell>
          <cell r="M733" t="str">
            <v>No Trade</v>
          </cell>
          <cell r="N733" t="str">
            <v/>
          </cell>
          <cell r="O733" t="str">
            <v/>
          </cell>
          <cell r="P733" t="str">
            <v/>
          </cell>
        </row>
        <row r="734">
          <cell r="A734" t="str">
            <v>LO</v>
          </cell>
          <cell r="B734">
            <v>6</v>
          </cell>
          <cell r="C734">
            <v>3</v>
          </cell>
          <cell r="D734" t="str">
            <v>P</v>
          </cell>
          <cell r="E734">
            <v>14</v>
          </cell>
          <cell r="F734">
            <v>37756</v>
          </cell>
          <cell r="G734">
            <v>0.06</v>
          </cell>
          <cell r="H734">
            <v>0</v>
          </cell>
          <cell r="I734" t="str">
            <v>6          0</v>
          </cell>
          <cell r="J734">
            <v>0</v>
          </cell>
          <cell r="K734">
            <v>0</v>
          </cell>
          <cell r="L734">
            <v>2003</v>
          </cell>
          <cell r="M734" t="str">
            <v>No Trade</v>
          </cell>
          <cell r="N734" t="str">
            <v/>
          </cell>
          <cell r="O734" t="str">
            <v/>
          </cell>
          <cell r="P734" t="str">
            <v/>
          </cell>
        </row>
        <row r="735">
          <cell r="A735" t="str">
            <v>LO</v>
          </cell>
          <cell r="B735">
            <v>6</v>
          </cell>
          <cell r="C735">
            <v>3</v>
          </cell>
          <cell r="D735" t="str">
            <v>P</v>
          </cell>
          <cell r="E735">
            <v>15</v>
          </cell>
          <cell r="F735">
            <v>37756</v>
          </cell>
          <cell r="G735">
            <v>0.1</v>
          </cell>
          <cell r="H735">
            <v>0</v>
          </cell>
          <cell r="I735" t="str">
            <v>9          0</v>
          </cell>
          <cell r="J735">
            <v>0</v>
          </cell>
          <cell r="K735">
            <v>0</v>
          </cell>
          <cell r="L735">
            <v>2003</v>
          </cell>
          <cell r="M735" t="str">
            <v>No Trade</v>
          </cell>
          <cell r="N735" t="str">
            <v/>
          </cell>
          <cell r="O735" t="str">
            <v/>
          </cell>
          <cell r="P735" t="str">
            <v/>
          </cell>
        </row>
        <row r="736">
          <cell r="A736" t="str">
            <v>LO</v>
          </cell>
          <cell r="B736">
            <v>6</v>
          </cell>
          <cell r="C736">
            <v>3</v>
          </cell>
          <cell r="D736" t="str">
            <v>P</v>
          </cell>
          <cell r="E736">
            <v>16</v>
          </cell>
          <cell r="F736">
            <v>37756</v>
          </cell>
          <cell r="G736">
            <v>0.15</v>
          </cell>
          <cell r="H736">
            <v>0.1</v>
          </cell>
          <cell r="I736" t="str">
            <v>5          0</v>
          </cell>
          <cell r="J736">
            <v>0</v>
          </cell>
          <cell r="K736">
            <v>0</v>
          </cell>
          <cell r="L736">
            <v>2003</v>
          </cell>
          <cell r="M736" t="str">
            <v>No Trade</v>
          </cell>
          <cell r="N736" t="str">
            <v/>
          </cell>
          <cell r="O736" t="str">
            <v/>
          </cell>
          <cell r="P736" t="str">
            <v/>
          </cell>
        </row>
        <row r="737">
          <cell r="A737" t="str">
            <v>LO</v>
          </cell>
          <cell r="B737">
            <v>6</v>
          </cell>
          <cell r="C737">
            <v>3</v>
          </cell>
          <cell r="D737" t="str">
            <v>P</v>
          </cell>
          <cell r="E737">
            <v>17</v>
          </cell>
          <cell r="F737">
            <v>37756</v>
          </cell>
          <cell r="G737">
            <v>0.22</v>
          </cell>
          <cell r="H737">
            <v>0.2</v>
          </cell>
          <cell r="I737" t="str">
            <v>2          0</v>
          </cell>
          <cell r="J737">
            <v>0</v>
          </cell>
          <cell r="K737">
            <v>0</v>
          </cell>
          <cell r="L737">
            <v>2003</v>
          </cell>
          <cell r="M737" t="str">
            <v>No Trade</v>
          </cell>
          <cell r="N737" t="str">
            <v/>
          </cell>
          <cell r="O737" t="str">
            <v/>
          </cell>
          <cell r="P737" t="str">
            <v/>
          </cell>
        </row>
        <row r="738">
          <cell r="A738" t="str">
            <v>LO</v>
          </cell>
          <cell r="B738">
            <v>6</v>
          </cell>
          <cell r="C738">
            <v>3</v>
          </cell>
          <cell r="D738" t="str">
            <v>P</v>
          </cell>
          <cell r="E738">
            <v>17.5</v>
          </cell>
          <cell r="F738">
            <v>37756</v>
          </cell>
          <cell r="G738">
            <v>0.27</v>
          </cell>
          <cell r="H738">
            <v>0.2</v>
          </cell>
          <cell r="I738" t="str">
            <v>7          0</v>
          </cell>
          <cell r="J738">
            <v>0</v>
          </cell>
          <cell r="K738">
            <v>0</v>
          </cell>
          <cell r="L738">
            <v>2003</v>
          </cell>
          <cell r="M738" t="str">
            <v>No Trade</v>
          </cell>
          <cell r="N738" t="str">
            <v/>
          </cell>
          <cell r="O738" t="str">
            <v/>
          </cell>
          <cell r="P738" t="str">
            <v/>
          </cell>
        </row>
        <row r="739">
          <cell r="A739" t="str">
            <v>LO</v>
          </cell>
          <cell r="B739">
            <v>6</v>
          </cell>
          <cell r="C739">
            <v>3</v>
          </cell>
          <cell r="D739" t="str">
            <v>P</v>
          </cell>
          <cell r="E739">
            <v>18</v>
          </cell>
          <cell r="F739">
            <v>37756</v>
          </cell>
          <cell r="G739">
            <v>0.32</v>
          </cell>
          <cell r="H739">
            <v>0.3</v>
          </cell>
          <cell r="I739" t="str">
            <v>3          0</v>
          </cell>
          <cell r="J739">
            <v>0</v>
          </cell>
          <cell r="K739">
            <v>0</v>
          </cell>
          <cell r="L739">
            <v>2003</v>
          </cell>
          <cell r="M739" t="str">
            <v>No Trade</v>
          </cell>
          <cell r="N739" t="str">
            <v/>
          </cell>
          <cell r="O739" t="str">
            <v/>
          </cell>
          <cell r="P739" t="str">
            <v/>
          </cell>
        </row>
        <row r="740">
          <cell r="A740" t="str">
            <v>LO</v>
          </cell>
          <cell r="B740">
            <v>6</v>
          </cell>
          <cell r="C740">
            <v>3</v>
          </cell>
          <cell r="D740" t="str">
            <v>C</v>
          </cell>
          <cell r="E740">
            <v>18.5</v>
          </cell>
          <cell r="F740">
            <v>37756</v>
          </cell>
          <cell r="G740">
            <v>0</v>
          </cell>
          <cell r="H740">
            <v>0</v>
          </cell>
          <cell r="I740" t="str">
            <v>0          0</v>
          </cell>
          <cell r="J740">
            <v>0</v>
          </cell>
          <cell r="K740">
            <v>0</v>
          </cell>
          <cell r="L740">
            <v>2003</v>
          </cell>
          <cell r="M740" t="str">
            <v>No Trade</v>
          </cell>
          <cell r="N740" t="str">
            <v/>
          </cell>
          <cell r="O740" t="str">
            <v/>
          </cell>
          <cell r="P740" t="str">
            <v/>
          </cell>
        </row>
        <row r="741">
          <cell r="A741" t="str">
            <v>LO</v>
          </cell>
          <cell r="B741">
            <v>6</v>
          </cell>
          <cell r="C741">
            <v>3</v>
          </cell>
          <cell r="D741" t="str">
            <v>P</v>
          </cell>
          <cell r="E741">
            <v>18.5</v>
          </cell>
          <cell r="F741">
            <v>37756</v>
          </cell>
          <cell r="G741">
            <v>0.38</v>
          </cell>
          <cell r="H741">
            <v>0.3</v>
          </cell>
          <cell r="I741" t="str">
            <v>9          0</v>
          </cell>
          <cell r="J741">
            <v>0</v>
          </cell>
          <cell r="K741">
            <v>0</v>
          </cell>
          <cell r="L741">
            <v>2003</v>
          </cell>
          <cell r="M741" t="str">
            <v>No Trade</v>
          </cell>
          <cell r="N741" t="str">
            <v/>
          </cell>
          <cell r="O741" t="str">
            <v/>
          </cell>
          <cell r="P741" t="str">
            <v/>
          </cell>
        </row>
        <row r="742">
          <cell r="A742" t="str">
            <v>LO</v>
          </cell>
          <cell r="B742">
            <v>6</v>
          </cell>
          <cell r="C742">
            <v>3</v>
          </cell>
          <cell r="D742" t="str">
            <v>C</v>
          </cell>
          <cell r="E742">
            <v>19</v>
          </cell>
          <cell r="F742">
            <v>37756</v>
          </cell>
          <cell r="G742">
            <v>0</v>
          </cell>
          <cell r="H742">
            <v>0</v>
          </cell>
          <cell r="I742" t="str">
            <v>0          0</v>
          </cell>
          <cell r="J742">
            <v>0</v>
          </cell>
          <cell r="K742">
            <v>0</v>
          </cell>
          <cell r="L742">
            <v>2003</v>
          </cell>
          <cell r="M742" t="str">
            <v>No Trade</v>
          </cell>
          <cell r="N742" t="str">
            <v/>
          </cell>
          <cell r="O742" t="str">
            <v/>
          </cell>
          <cell r="P742" t="str">
            <v/>
          </cell>
        </row>
        <row r="743">
          <cell r="A743" t="str">
            <v>LO</v>
          </cell>
          <cell r="B743">
            <v>6</v>
          </cell>
          <cell r="C743">
            <v>3</v>
          </cell>
          <cell r="D743" t="str">
            <v>P</v>
          </cell>
          <cell r="E743">
            <v>19</v>
          </cell>
          <cell r="F743">
            <v>37756</v>
          </cell>
          <cell r="G743">
            <v>0.45</v>
          </cell>
          <cell r="H743">
            <v>0.4</v>
          </cell>
          <cell r="I743" t="str">
            <v>6          0</v>
          </cell>
          <cell r="J743">
            <v>0</v>
          </cell>
          <cell r="K743">
            <v>0</v>
          </cell>
          <cell r="L743">
            <v>2003</v>
          </cell>
          <cell r="M743" t="str">
            <v>No Trade</v>
          </cell>
          <cell r="N743" t="str">
            <v/>
          </cell>
          <cell r="O743" t="str">
            <v/>
          </cell>
          <cell r="P743" t="str">
            <v/>
          </cell>
        </row>
        <row r="744">
          <cell r="A744" t="str">
            <v>LO</v>
          </cell>
          <cell r="B744">
            <v>6</v>
          </cell>
          <cell r="C744">
            <v>3</v>
          </cell>
          <cell r="D744" t="str">
            <v>P</v>
          </cell>
          <cell r="E744">
            <v>19.5</v>
          </cell>
          <cell r="F744">
            <v>37756</v>
          </cell>
          <cell r="G744">
            <v>0.52</v>
          </cell>
          <cell r="H744">
            <v>0.5</v>
          </cell>
          <cell r="I744" t="str">
            <v>4          0</v>
          </cell>
          <cell r="J744">
            <v>0</v>
          </cell>
          <cell r="K744">
            <v>0</v>
          </cell>
          <cell r="L744">
            <v>2003</v>
          </cell>
          <cell r="M744" t="str">
            <v>No Trade</v>
          </cell>
          <cell r="N744" t="str">
            <v/>
          </cell>
          <cell r="O744" t="str">
            <v/>
          </cell>
          <cell r="P744" t="str">
            <v/>
          </cell>
        </row>
        <row r="745">
          <cell r="A745" t="str">
            <v>LO</v>
          </cell>
          <cell r="B745">
            <v>6</v>
          </cell>
          <cell r="C745">
            <v>3</v>
          </cell>
          <cell r="D745" t="str">
            <v>C</v>
          </cell>
          <cell r="E745">
            <v>20</v>
          </cell>
          <cell r="F745">
            <v>37756</v>
          </cell>
          <cell r="G745">
            <v>7.18</v>
          </cell>
          <cell r="H745">
            <v>7.1</v>
          </cell>
          <cell r="I745" t="str">
            <v>8          0</v>
          </cell>
          <cell r="J745">
            <v>0</v>
          </cell>
          <cell r="K745">
            <v>0</v>
          </cell>
          <cell r="L745">
            <v>2003</v>
          </cell>
          <cell r="M745" t="str">
            <v>No Trade</v>
          </cell>
          <cell r="N745" t="str">
            <v/>
          </cell>
          <cell r="O745" t="str">
            <v/>
          </cell>
          <cell r="P745" t="str">
            <v/>
          </cell>
        </row>
        <row r="746">
          <cell r="A746" t="str">
            <v>LO</v>
          </cell>
          <cell r="B746">
            <v>6</v>
          </cell>
          <cell r="C746">
            <v>3</v>
          </cell>
          <cell r="D746" t="str">
            <v>P</v>
          </cell>
          <cell r="E746">
            <v>20</v>
          </cell>
          <cell r="F746">
            <v>37756</v>
          </cell>
          <cell r="G746">
            <v>0.61</v>
          </cell>
          <cell r="H746">
            <v>0.6</v>
          </cell>
          <cell r="I746" t="str">
            <v>3         22</v>
          </cell>
          <cell r="J746">
            <v>0.67</v>
          </cell>
          <cell r="K746">
            <v>0.66</v>
          </cell>
          <cell r="L746">
            <v>2003</v>
          </cell>
          <cell r="M746" t="str">
            <v>No Trade</v>
          </cell>
          <cell r="N746" t="str">
            <v/>
          </cell>
          <cell r="O746" t="str">
            <v/>
          </cell>
          <cell r="P746" t="str">
            <v/>
          </cell>
        </row>
        <row r="747">
          <cell r="A747" t="str">
            <v>LO</v>
          </cell>
          <cell r="B747">
            <v>6</v>
          </cell>
          <cell r="C747">
            <v>3</v>
          </cell>
          <cell r="D747" t="str">
            <v>C</v>
          </cell>
          <cell r="E747">
            <v>20.5</v>
          </cell>
          <cell r="F747">
            <v>37756</v>
          </cell>
          <cell r="G747">
            <v>5.93</v>
          </cell>
          <cell r="H747">
            <v>5.4</v>
          </cell>
          <cell r="I747" t="str">
            <v>6          0</v>
          </cell>
          <cell r="J747">
            <v>0</v>
          </cell>
          <cell r="K747">
            <v>0</v>
          </cell>
          <cell r="L747">
            <v>2003</v>
          </cell>
          <cell r="M747" t="str">
            <v>No Trade</v>
          </cell>
          <cell r="N747" t="str">
            <v/>
          </cell>
          <cell r="O747" t="str">
            <v/>
          </cell>
          <cell r="P747" t="str">
            <v/>
          </cell>
        </row>
        <row r="748">
          <cell r="A748" t="str">
            <v>LO</v>
          </cell>
          <cell r="B748">
            <v>6</v>
          </cell>
          <cell r="C748">
            <v>3</v>
          </cell>
          <cell r="D748" t="str">
            <v>P</v>
          </cell>
          <cell r="E748">
            <v>20.5</v>
          </cell>
          <cell r="F748">
            <v>37756</v>
          </cell>
          <cell r="G748">
            <v>0.7</v>
          </cell>
          <cell r="H748">
            <v>0.7</v>
          </cell>
          <cell r="I748" t="str">
            <v>3          0</v>
          </cell>
          <cell r="J748">
            <v>0</v>
          </cell>
          <cell r="K748">
            <v>0</v>
          </cell>
          <cell r="L748">
            <v>2003</v>
          </cell>
          <cell r="M748" t="str">
            <v>No Trade</v>
          </cell>
          <cell r="N748" t="str">
            <v/>
          </cell>
          <cell r="O748" t="str">
            <v/>
          </cell>
          <cell r="P748" t="str">
            <v/>
          </cell>
        </row>
        <row r="749">
          <cell r="A749" t="str">
            <v>LO</v>
          </cell>
          <cell r="B749">
            <v>6</v>
          </cell>
          <cell r="C749">
            <v>3</v>
          </cell>
          <cell r="D749" t="str">
            <v>C</v>
          </cell>
          <cell r="E749">
            <v>21</v>
          </cell>
          <cell r="F749">
            <v>37756</v>
          </cell>
          <cell r="G749">
            <v>5.54</v>
          </cell>
          <cell r="H749">
            <v>5</v>
          </cell>
          <cell r="I749" t="str">
            <v>8          0</v>
          </cell>
          <cell r="J749">
            <v>0</v>
          </cell>
          <cell r="K749">
            <v>0</v>
          </cell>
          <cell r="L749">
            <v>2003</v>
          </cell>
          <cell r="M749" t="str">
            <v>No Trade</v>
          </cell>
          <cell r="N749" t="str">
            <v/>
          </cell>
          <cell r="O749" t="str">
            <v/>
          </cell>
          <cell r="P749" t="str">
            <v/>
          </cell>
        </row>
        <row r="750">
          <cell r="A750" t="str">
            <v>LO</v>
          </cell>
          <cell r="B750">
            <v>6</v>
          </cell>
          <cell r="C750">
            <v>3</v>
          </cell>
          <cell r="D750" t="str">
            <v>P</v>
          </cell>
          <cell r="E750">
            <v>21</v>
          </cell>
          <cell r="F750">
            <v>37756</v>
          </cell>
          <cell r="G750">
            <v>0.81</v>
          </cell>
          <cell r="H750">
            <v>0.8</v>
          </cell>
          <cell r="I750" t="str">
            <v>4          0</v>
          </cell>
          <cell r="J750">
            <v>0</v>
          </cell>
          <cell r="K750">
            <v>0</v>
          </cell>
          <cell r="L750">
            <v>2003</v>
          </cell>
          <cell r="M750" t="str">
            <v>No Trade</v>
          </cell>
          <cell r="N750" t="str">
            <v/>
          </cell>
          <cell r="O750" t="str">
            <v/>
          </cell>
          <cell r="P750" t="str">
            <v/>
          </cell>
        </row>
        <row r="751">
          <cell r="A751" t="str">
            <v>LO</v>
          </cell>
          <cell r="B751">
            <v>6</v>
          </cell>
          <cell r="C751">
            <v>3</v>
          </cell>
          <cell r="D751" t="str">
            <v>C</v>
          </cell>
          <cell r="E751">
            <v>21.5</v>
          </cell>
          <cell r="F751">
            <v>37756</v>
          </cell>
          <cell r="G751">
            <v>5.17</v>
          </cell>
          <cell r="H751">
            <v>4.7</v>
          </cell>
          <cell r="I751" t="str">
            <v>2          0</v>
          </cell>
          <cell r="J751">
            <v>0</v>
          </cell>
          <cell r="K751">
            <v>0</v>
          </cell>
          <cell r="L751">
            <v>2003</v>
          </cell>
          <cell r="M751" t="str">
            <v>No Trade</v>
          </cell>
          <cell r="N751" t="str">
            <v/>
          </cell>
          <cell r="O751" t="str">
            <v/>
          </cell>
          <cell r="P751" t="str">
            <v/>
          </cell>
        </row>
        <row r="752">
          <cell r="A752" t="str">
            <v>LO</v>
          </cell>
          <cell r="B752">
            <v>6</v>
          </cell>
          <cell r="C752">
            <v>3</v>
          </cell>
          <cell r="D752" t="str">
            <v>P</v>
          </cell>
          <cell r="E752">
            <v>21.5</v>
          </cell>
          <cell r="F752">
            <v>37756</v>
          </cell>
          <cell r="G752">
            <v>0.93</v>
          </cell>
          <cell r="H752">
            <v>0.9</v>
          </cell>
          <cell r="I752" t="str">
            <v>7          0</v>
          </cell>
          <cell r="J752">
            <v>0</v>
          </cell>
          <cell r="K752">
            <v>0</v>
          </cell>
          <cell r="L752">
            <v>2003</v>
          </cell>
          <cell r="M752" t="str">
            <v>No Trade</v>
          </cell>
          <cell r="N752" t="str">
            <v/>
          </cell>
          <cell r="O752" t="str">
            <v/>
          </cell>
          <cell r="P752" t="str">
            <v/>
          </cell>
        </row>
        <row r="753">
          <cell r="A753" t="str">
            <v>LO</v>
          </cell>
          <cell r="B753">
            <v>6</v>
          </cell>
          <cell r="C753">
            <v>3</v>
          </cell>
          <cell r="D753" t="str">
            <v>C</v>
          </cell>
          <cell r="E753">
            <v>22</v>
          </cell>
          <cell r="F753">
            <v>37756</v>
          </cell>
          <cell r="G753">
            <v>4.8099999999999996</v>
          </cell>
          <cell r="H753">
            <v>4.3</v>
          </cell>
          <cell r="I753" t="str">
            <v>7          0</v>
          </cell>
          <cell r="J753">
            <v>0</v>
          </cell>
          <cell r="K753">
            <v>0</v>
          </cell>
          <cell r="L753">
            <v>2003</v>
          </cell>
          <cell r="M753" t="str">
            <v>No Trade</v>
          </cell>
          <cell r="N753" t="str">
            <v/>
          </cell>
          <cell r="O753" t="str">
            <v/>
          </cell>
          <cell r="P753" t="str">
            <v/>
          </cell>
        </row>
        <row r="754">
          <cell r="A754" t="str">
            <v>LO</v>
          </cell>
          <cell r="B754">
            <v>6</v>
          </cell>
          <cell r="C754">
            <v>3</v>
          </cell>
          <cell r="D754" t="str">
            <v>P</v>
          </cell>
          <cell r="E754">
            <v>22</v>
          </cell>
          <cell r="F754">
            <v>37756</v>
          </cell>
          <cell r="G754">
            <v>1.06</v>
          </cell>
          <cell r="H754">
            <v>1.1000000000000001</v>
          </cell>
          <cell r="I754" t="str">
            <v>1         25</v>
          </cell>
          <cell r="J754">
            <v>0</v>
          </cell>
          <cell r="K754">
            <v>0</v>
          </cell>
          <cell r="L754">
            <v>2003</v>
          </cell>
          <cell r="M754" t="str">
            <v>No Trade</v>
          </cell>
          <cell r="N754" t="str">
            <v/>
          </cell>
          <cell r="O754" t="str">
            <v/>
          </cell>
          <cell r="P754" t="str">
            <v/>
          </cell>
        </row>
        <row r="755">
          <cell r="A755" t="str">
            <v>LO</v>
          </cell>
          <cell r="B755">
            <v>6</v>
          </cell>
          <cell r="C755">
            <v>3</v>
          </cell>
          <cell r="D755" t="str">
            <v>C</v>
          </cell>
          <cell r="E755">
            <v>22.5</v>
          </cell>
          <cell r="F755">
            <v>37756</v>
          </cell>
          <cell r="G755">
            <v>4.46</v>
          </cell>
          <cell r="H755">
            <v>4</v>
          </cell>
          <cell r="I755" t="str">
            <v>3          0</v>
          </cell>
          <cell r="J755">
            <v>0</v>
          </cell>
          <cell r="K755">
            <v>0</v>
          </cell>
          <cell r="L755">
            <v>2003</v>
          </cell>
          <cell r="M755" t="str">
            <v>No Trade</v>
          </cell>
          <cell r="N755" t="str">
            <v/>
          </cell>
          <cell r="O755" t="str">
            <v/>
          </cell>
          <cell r="P755" t="str">
            <v/>
          </cell>
        </row>
        <row r="756">
          <cell r="A756" t="str">
            <v>LO</v>
          </cell>
          <cell r="B756">
            <v>6</v>
          </cell>
          <cell r="C756">
            <v>3</v>
          </cell>
          <cell r="D756" t="str">
            <v>P</v>
          </cell>
          <cell r="E756">
            <v>22.5</v>
          </cell>
          <cell r="F756">
            <v>37756</v>
          </cell>
          <cell r="G756">
            <v>1.2</v>
          </cell>
          <cell r="H756">
            <v>1.2</v>
          </cell>
          <cell r="I756" t="str">
            <v>6          0</v>
          </cell>
          <cell r="J756">
            <v>0</v>
          </cell>
          <cell r="K756">
            <v>0</v>
          </cell>
          <cell r="L756">
            <v>2003</v>
          </cell>
          <cell r="M756" t="str">
            <v>No Trade</v>
          </cell>
          <cell r="N756" t="str">
            <v/>
          </cell>
          <cell r="O756" t="str">
            <v/>
          </cell>
          <cell r="P756" t="str">
            <v/>
          </cell>
        </row>
        <row r="757">
          <cell r="A757" t="str">
            <v>LO</v>
          </cell>
          <cell r="B757">
            <v>6</v>
          </cell>
          <cell r="C757">
            <v>3</v>
          </cell>
          <cell r="D757" t="str">
            <v>C</v>
          </cell>
          <cell r="E757">
            <v>23</v>
          </cell>
          <cell r="F757">
            <v>37756</v>
          </cell>
          <cell r="G757">
            <v>4.12</v>
          </cell>
          <cell r="H757">
            <v>3.7</v>
          </cell>
          <cell r="I757" t="str">
            <v>0          0</v>
          </cell>
          <cell r="J757">
            <v>0</v>
          </cell>
          <cell r="K757">
            <v>0</v>
          </cell>
          <cell r="L757">
            <v>2003</v>
          </cell>
          <cell r="M757" t="str">
            <v>No Trade</v>
          </cell>
          <cell r="N757" t="str">
            <v/>
          </cell>
          <cell r="O757" t="str">
            <v/>
          </cell>
          <cell r="P757" t="str">
            <v/>
          </cell>
        </row>
        <row r="758">
          <cell r="A758" t="str">
            <v>LO</v>
          </cell>
          <cell r="B758">
            <v>6</v>
          </cell>
          <cell r="C758">
            <v>3</v>
          </cell>
          <cell r="D758" t="str">
            <v>P</v>
          </cell>
          <cell r="E758">
            <v>23</v>
          </cell>
          <cell r="F758">
            <v>37756</v>
          </cell>
          <cell r="G758">
            <v>1.35</v>
          </cell>
          <cell r="H758">
            <v>1.4</v>
          </cell>
          <cell r="I758" t="str">
            <v>2          0</v>
          </cell>
          <cell r="J758">
            <v>0</v>
          </cell>
          <cell r="K758">
            <v>0</v>
          </cell>
          <cell r="L758">
            <v>2003</v>
          </cell>
          <cell r="M758" t="str">
            <v>No Trade</v>
          </cell>
          <cell r="N758" t="str">
            <v/>
          </cell>
          <cell r="O758" t="str">
            <v/>
          </cell>
          <cell r="P758" t="str">
            <v/>
          </cell>
        </row>
        <row r="759">
          <cell r="A759" t="str">
            <v>LO</v>
          </cell>
          <cell r="B759">
            <v>6</v>
          </cell>
          <cell r="C759">
            <v>3</v>
          </cell>
          <cell r="D759" t="str">
            <v>C</v>
          </cell>
          <cell r="E759">
            <v>23.5</v>
          </cell>
          <cell r="F759">
            <v>37756</v>
          </cell>
          <cell r="G759">
            <v>3.8</v>
          </cell>
          <cell r="H759">
            <v>3.3</v>
          </cell>
          <cell r="I759" t="str">
            <v>9          0</v>
          </cell>
          <cell r="J759">
            <v>0</v>
          </cell>
          <cell r="K759">
            <v>0</v>
          </cell>
          <cell r="L759">
            <v>2003</v>
          </cell>
          <cell r="M759" t="str">
            <v>No Trade</v>
          </cell>
          <cell r="N759" t="str">
            <v/>
          </cell>
          <cell r="O759" t="str">
            <v/>
          </cell>
          <cell r="P759" t="str">
            <v/>
          </cell>
        </row>
        <row r="760">
          <cell r="A760" t="str">
            <v>LO</v>
          </cell>
          <cell r="B760">
            <v>6</v>
          </cell>
          <cell r="C760">
            <v>3</v>
          </cell>
          <cell r="D760" t="str">
            <v>P</v>
          </cell>
          <cell r="E760">
            <v>23.5</v>
          </cell>
          <cell r="F760">
            <v>37756</v>
          </cell>
          <cell r="G760">
            <v>1.52</v>
          </cell>
          <cell r="H760">
            <v>1.6</v>
          </cell>
          <cell r="I760" t="str">
            <v>0          0</v>
          </cell>
          <cell r="J760">
            <v>0</v>
          </cell>
          <cell r="K760">
            <v>0</v>
          </cell>
          <cell r="L760">
            <v>2003</v>
          </cell>
          <cell r="M760" t="str">
            <v>No Trade</v>
          </cell>
          <cell r="N760" t="str">
            <v/>
          </cell>
          <cell r="O760" t="str">
            <v/>
          </cell>
          <cell r="P760" t="str">
            <v/>
          </cell>
        </row>
        <row r="761">
          <cell r="A761" t="str">
            <v>LO</v>
          </cell>
          <cell r="B761">
            <v>6</v>
          </cell>
          <cell r="C761">
            <v>3</v>
          </cell>
          <cell r="D761" t="str">
            <v>C</v>
          </cell>
          <cell r="E761">
            <v>24</v>
          </cell>
          <cell r="F761">
            <v>37756</v>
          </cell>
          <cell r="G761">
            <v>3.49</v>
          </cell>
          <cell r="H761">
            <v>3</v>
          </cell>
          <cell r="I761" t="str">
            <v>9          0</v>
          </cell>
          <cell r="J761">
            <v>0</v>
          </cell>
          <cell r="K761">
            <v>0</v>
          </cell>
          <cell r="L761">
            <v>2003</v>
          </cell>
          <cell r="M761" t="str">
            <v>No Trade</v>
          </cell>
          <cell r="N761" t="str">
            <v/>
          </cell>
          <cell r="O761" t="str">
            <v/>
          </cell>
          <cell r="P761" t="str">
            <v/>
          </cell>
        </row>
        <row r="762">
          <cell r="A762" t="str">
            <v>LO</v>
          </cell>
          <cell r="B762">
            <v>6</v>
          </cell>
          <cell r="C762">
            <v>3</v>
          </cell>
          <cell r="D762" t="str">
            <v>P</v>
          </cell>
          <cell r="E762">
            <v>24</v>
          </cell>
          <cell r="F762">
            <v>37756</v>
          </cell>
          <cell r="G762">
            <v>1.7</v>
          </cell>
          <cell r="H762">
            <v>1.7</v>
          </cell>
          <cell r="I762" t="str">
            <v>9          0</v>
          </cell>
          <cell r="J762">
            <v>0</v>
          </cell>
          <cell r="K762">
            <v>0</v>
          </cell>
          <cell r="L762">
            <v>2003</v>
          </cell>
          <cell r="M762" t="str">
            <v>No Trade</v>
          </cell>
          <cell r="N762" t="str">
            <v/>
          </cell>
          <cell r="O762" t="str">
            <v/>
          </cell>
          <cell r="P762" t="str">
            <v/>
          </cell>
        </row>
        <row r="763">
          <cell r="A763" t="str">
            <v>LO</v>
          </cell>
          <cell r="B763">
            <v>6</v>
          </cell>
          <cell r="C763">
            <v>3</v>
          </cell>
          <cell r="D763" t="str">
            <v>C</v>
          </cell>
          <cell r="E763">
            <v>24.5</v>
          </cell>
          <cell r="F763">
            <v>37756</v>
          </cell>
          <cell r="G763">
            <v>3.19</v>
          </cell>
          <cell r="H763">
            <v>2.8</v>
          </cell>
          <cell r="I763" t="str">
            <v>1          0</v>
          </cell>
          <cell r="J763">
            <v>0</v>
          </cell>
          <cell r="K763">
            <v>0</v>
          </cell>
          <cell r="L763">
            <v>2003</v>
          </cell>
          <cell r="M763" t="str">
            <v>No Trade</v>
          </cell>
          <cell r="N763" t="str">
            <v/>
          </cell>
          <cell r="O763" t="str">
            <v/>
          </cell>
          <cell r="P763" t="str">
            <v/>
          </cell>
        </row>
        <row r="764">
          <cell r="A764" t="str">
            <v>LO</v>
          </cell>
          <cell r="B764">
            <v>6</v>
          </cell>
          <cell r="C764">
            <v>3</v>
          </cell>
          <cell r="D764" t="str">
            <v>P</v>
          </cell>
          <cell r="E764">
            <v>24.5</v>
          </cell>
          <cell r="F764">
            <v>37756</v>
          </cell>
          <cell r="G764">
            <v>1.89</v>
          </cell>
          <cell r="H764">
            <v>2</v>
          </cell>
          <cell r="I764" t="str">
            <v>0          0</v>
          </cell>
          <cell r="J764">
            <v>0</v>
          </cell>
          <cell r="K764">
            <v>0</v>
          </cell>
          <cell r="L764">
            <v>2003</v>
          </cell>
          <cell r="M764" t="str">
            <v>No Trade</v>
          </cell>
          <cell r="N764" t="str">
            <v/>
          </cell>
          <cell r="O764" t="str">
            <v/>
          </cell>
          <cell r="P764" t="str">
            <v/>
          </cell>
        </row>
        <row r="765">
          <cell r="A765" t="str">
            <v>LO</v>
          </cell>
          <cell r="B765">
            <v>6</v>
          </cell>
          <cell r="C765">
            <v>3</v>
          </cell>
          <cell r="D765" t="str">
            <v>C</v>
          </cell>
          <cell r="E765">
            <v>25</v>
          </cell>
          <cell r="F765">
            <v>37756</v>
          </cell>
          <cell r="G765">
            <v>2.91</v>
          </cell>
          <cell r="H765">
            <v>2.5</v>
          </cell>
          <cell r="I765" t="str">
            <v>3          0</v>
          </cell>
          <cell r="J765">
            <v>0</v>
          </cell>
          <cell r="K765">
            <v>0</v>
          </cell>
          <cell r="L765">
            <v>2003</v>
          </cell>
          <cell r="M765" t="str">
            <v>No Trade</v>
          </cell>
          <cell r="N765" t="str">
            <v/>
          </cell>
          <cell r="O765" t="str">
            <v/>
          </cell>
          <cell r="P765" t="str">
            <v/>
          </cell>
        </row>
        <row r="766">
          <cell r="A766" t="str">
            <v>LO</v>
          </cell>
          <cell r="B766">
            <v>6</v>
          </cell>
          <cell r="C766">
            <v>3</v>
          </cell>
          <cell r="D766" t="str">
            <v>P</v>
          </cell>
          <cell r="E766">
            <v>25</v>
          </cell>
          <cell r="F766">
            <v>37756</v>
          </cell>
          <cell r="G766">
            <v>2.1</v>
          </cell>
          <cell r="H766">
            <v>2.2000000000000002</v>
          </cell>
          <cell r="I766" t="str">
            <v>2          0</v>
          </cell>
          <cell r="J766">
            <v>0</v>
          </cell>
          <cell r="K766">
            <v>0</v>
          </cell>
          <cell r="L766">
            <v>2003</v>
          </cell>
          <cell r="M766" t="str">
            <v>No Trade</v>
          </cell>
          <cell r="N766" t="str">
            <v/>
          </cell>
          <cell r="O766" t="str">
            <v/>
          </cell>
          <cell r="P766" t="str">
            <v/>
          </cell>
        </row>
        <row r="767">
          <cell r="A767" t="str">
            <v>LO</v>
          </cell>
          <cell r="B767">
            <v>6</v>
          </cell>
          <cell r="C767">
            <v>3</v>
          </cell>
          <cell r="D767" t="str">
            <v>C</v>
          </cell>
          <cell r="E767">
            <v>25.5</v>
          </cell>
          <cell r="F767">
            <v>37756</v>
          </cell>
          <cell r="G767">
            <v>2.64</v>
          </cell>
          <cell r="H767">
            <v>2.2000000000000002</v>
          </cell>
          <cell r="I767" t="str">
            <v>7         50</v>
          </cell>
          <cell r="J767">
            <v>0</v>
          </cell>
          <cell r="K767">
            <v>0</v>
          </cell>
          <cell r="L767">
            <v>2003</v>
          </cell>
          <cell r="M767" t="str">
            <v>No Trade</v>
          </cell>
          <cell r="N767" t="str">
            <v/>
          </cell>
          <cell r="O767" t="str">
            <v/>
          </cell>
          <cell r="P767" t="str">
            <v/>
          </cell>
        </row>
        <row r="768">
          <cell r="A768" t="str">
            <v>LO</v>
          </cell>
          <cell r="B768">
            <v>6</v>
          </cell>
          <cell r="C768">
            <v>3</v>
          </cell>
          <cell r="D768" t="str">
            <v>P</v>
          </cell>
          <cell r="E768">
            <v>25.5</v>
          </cell>
          <cell r="F768">
            <v>37756</v>
          </cell>
          <cell r="G768">
            <v>2.33</v>
          </cell>
          <cell r="H768">
            <v>2.4</v>
          </cell>
          <cell r="I768" t="str">
            <v>6         62</v>
          </cell>
          <cell r="J768">
            <v>2.31</v>
          </cell>
          <cell r="K768">
            <v>2.2999999999999998</v>
          </cell>
          <cell r="L768">
            <v>2003</v>
          </cell>
          <cell r="M768" t="str">
            <v>No Trade</v>
          </cell>
          <cell r="N768" t="str">
            <v/>
          </cell>
          <cell r="O768" t="str">
            <v/>
          </cell>
          <cell r="P768" t="str">
            <v/>
          </cell>
        </row>
        <row r="769">
          <cell r="A769" t="str">
            <v>LO</v>
          </cell>
          <cell r="B769">
            <v>6</v>
          </cell>
          <cell r="C769">
            <v>3</v>
          </cell>
          <cell r="D769" t="str">
            <v>C</v>
          </cell>
          <cell r="E769">
            <v>26</v>
          </cell>
          <cell r="F769">
            <v>37756</v>
          </cell>
          <cell r="G769">
            <v>2.38</v>
          </cell>
          <cell r="H769">
            <v>2</v>
          </cell>
          <cell r="I769" t="str">
            <v>4          0</v>
          </cell>
          <cell r="J769">
            <v>0</v>
          </cell>
          <cell r="K769">
            <v>0</v>
          </cell>
          <cell r="L769">
            <v>2003</v>
          </cell>
          <cell r="M769" t="str">
            <v>No Trade</v>
          </cell>
          <cell r="N769" t="str">
            <v/>
          </cell>
          <cell r="O769" t="str">
            <v/>
          </cell>
          <cell r="P769" t="str">
            <v/>
          </cell>
        </row>
        <row r="770">
          <cell r="A770" t="str">
            <v>LO</v>
          </cell>
          <cell r="B770">
            <v>6</v>
          </cell>
          <cell r="C770">
            <v>3</v>
          </cell>
          <cell r="D770" t="str">
            <v>P</v>
          </cell>
          <cell r="E770">
            <v>26</v>
          </cell>
          <cell r="F770">
            <v>37756</v>
          </cell>
          <cell r="G770">
            <v>2.57</v>
          </cell>
          <cell r="H770">
            <v>2.7</v>
          </cell>
          <cell r="I770" t="str">
            <v>3          0</v>
          </cell>
          <cell r="J770">
            <v>0</v>
          </cell>
          <cell r="K770">
            <v>0</v>
          </cell>
          <cell r="L770">
            <v>2003</v>
          </cell>
          <cell r="M770" t="str">
            <v>No Trade</v>
          </cell>
          <cell r="N770" t="str">
            <v/>
          </cell>
          <cell r="O770" t="str">
            <v/>
          </cell>
          <cell r="P770" t="str">
            <v/>
          </cell>
        </row>
        <row r="771">
          <cell r="A771" t="str">
            <v>LO</v>
          </cell>
          <cell r="B771">
            <v>6</v>
          </cell>
          <cell r="C771">
            <v>3</v>
          </cell>
          <cell r="D771" t="str">
            <v>C</v>
          </cell>
          <cell r="E771">
            <v>26.5</v>
          </cell>
          <cell r="F771">
            <v>37756</v>
          </cell>
          <cell r="G771">
            <v>2.15</v>
          </cell>
          <cell r="H771">
            <v>1.8</v>
          </cell>
          <cell r="I771" t="str">
            <v>3          0</v>
          </cell>
          <cell r="J771">
            <v>0</v>
          </cell>
          <cell r="K771">
            <v>0</v>
          </cell>
          <cell r="L771">
            <v>2003</v>
          </cell>
          <cell r="M771" t="str">
            <v>No Trade</v>
          </cell>
          <cell r="N771" t="str">
            <v/>
          </cell>
          <cell r="O771" t="str">
            <v/>
          </cell>
          <cell r="P771" t="str">
            <v/>
          </cell>
        </row>
        <row r="772">
          <cell r="A772" t="str">
            <v>LO</v>
          </cell>
          <cell r="B772">
            <v>6</v>
          </cell>
          <cell r="C772">
            <v>3</v>
          </cell>
          <cell r="D772" t="str">
            <v>P</v>
          </cell>
          <cell r="E772">
            <v>26.5</v>
          </cell>
          <cell r="F772">
            <v>37756</v>
          </cell>
          <cell r="G772">
            <v>2.84</v>
          </cell>
          <cell r="H772">
            <v>3</v>
          </cell>
          <cell r="I772" t="str">
            <v>1          0</v>
          </cell>
          <cell r="J772">
            <v>0</v>
          </cell>
          <cell r="K772">
            <v>0</v>
          </cell>
          <cell r="L772">
            <v>2003</v>
          </cell>
          <cell r="M772" t="str">
            <v>No Trade</v>
          </cell>
          <cell r="N772" t="str">
            <v/>
          </cell>
          <cell r="O772" t="str">
            <v/>
          </cell>
          <cell r="P772" t="str">
            <v/>
          </cell>
        </row>
        <row r="773">
          <cell r="A773" t="str">
            <v>LO</v>
          </cell>
          <cell r="B773">
            <v>6</v>
          </cell>
          <cell r="C773">
            <v>3</v>
          </cell>
          <cell r="D773" t="str">
            <v>C</v>
          </cell>
          <cell r="E773">
            <v>27</v>
          </cell>
          <cell r="F773">
            <v>37756</v>
          </cell>
          <cell r="G773">
            <v>1.93</v>
          </cell>
          <cell r="H773">
            <v>1.6</v>
          </cell>
          <cell r="I773" t="str">
            <v>3          0</v>
          </cell>
          <cell r="J773">
            <v>0</v>
          </cell>
          <cell r="K773">
            <v>0</v>
          </cell>
          <cell r="L773">
            <v>2003</v>
          </cell>
          <cell r="M773" t="str">
            <v>No Trade</v>
          </cell>
          <cell r="N773" t="str">
            <v/>
          </cell>
          <cell r="O773" t="str">
            <v/>
          </cell>
          <cell r="P773" t="str">
            <v/>
          </cell>
        </row>
        <row r="774">
          <cell r="A774" t="str">
            <v>LO</v>
          </cell>
          <cell r="B774">
            <v>6</v>
          </cell>
          <cell r="C774">
            <v>3</v>
          </cell>
          <cell r="D774" t="str">
            <v>P</v>
          </cell>
          <cell r="E774">
            <v>27</v>
          </cell>
          <cell r="F774">
            <v>37756</v>
          </cell>
          <cell r="G774">
            <v>3.11</v>
          </cell>
          <cell r="H774">
            <v>3.3</v>
          </cell>
          <cell r="I774" t="str">
            <v>0          0</v>
          </cell>
          <cell r="J774">
            <v>0</v>
          </cell>
          <cell r="K774">
            <v>0</v>
          </cell>
          <cell r="L774">
            <v>2003</v>
          </cell>
          <cell r="M774" t="str">
            <v>No Trade</v>
          </cell>
          <cell r="N774" t="str">
            <v/>
          </cell>
          <cell r="O774" t="str">
            <v/>
          </cell>
          <cell r="P774" t="str">
            <v/>
          </cell>
        </row>
        <row r="775">
          <cell r="A775" t="str">
            <v>LO</v>
          </cell>
          <cell r="B775">
            <v>6</v>
          </cell>
          <cell r="C775">
            <v>3</v>
          </cell>
          <cell r="D775" t="str">
            <v>C</v>
          </cell>
          <cell r="E775">
            <v>27.5</v>
          </cell>
          <cell r="F775">
            <v>37756</v>
          </cell>
          <cell r="G775">
            <v>1.73</v>
          </cell>
          <cell r="H775">
            <v>1.4</v>
          </cell>
          <cell r="I775" t="str">
            <v>5          0</v>
          </cell>
          <cell r="J775">
            <v>0</v>
          </cell>
          <cell r="K775">
            <v>0</v>
          </cell>
          <cell r="L775">
            <v>2003</v>
          </cell>
          <cell r="M775" t="str">
            <v>No Trade</v>
          </cell>
          <cell r="N775" t="str">
            <v/>
          </cell>
          <cell r="O775" t="str">
            <v/>
          </cell>
          <cell r="P775" t="str">
            <v/>
          </cell>
        </row>
        <row r="776">
          <cell r="A776" t="str">
            <v>LO</v>
          </cell>
          <cell r="B776">
            <v>6</v>
          </cell>
          <cell r="C776">
            <v>3</v>
          </cell>
          <cell r="D776" t="str">
            <v>P</v>
          </cell>
          <cell r="E776">
            <v>27.5</v>
          </cell>
          <cell r="F776">
            <v>37756</v>
          </cell>
          <cell r="G776">
            <v>0</v>
          </cell>
          <cell r="H776">
            <v>0</v>
          </cell>
          <cell r="I776" t="str">
            <v>0          0</v>
          </cell>
          <cell r="J776">
            <v>0</v>
          </cell>
          <cell r="K776">
            <v>0</v>
          </cell>
          <cell r="L776">
            <v>2003</v>
          </cell>
          <cell r="M776" t="str">
            <v>No Trade</v>
          </cell>
          <cell r="N776" t="str">
            <v/>
          </cell>
          <cell r="O776" t="str">
            <v/>
          </cell>
          <cell r="P776" t="str">
            <v/>
          </cell>
        </row>
        <row r="777">
          <cell r="A777" t="str">
            <v>LO</v>
          </cell>
          <cell r="B777">
            <v>6</v>
          </cell>
          <cell r="C777">
            <v>3</v>
          </cell>
          <cell r="D777" t="str">
            <v>C</v>
          </cell>
          <cell r="E777">
            <v>28</v>
          </cell>
          <cell r="F777">
            <v>37756</v>
          </cell>
          <cell r="G777">
            <v>1.55</v>
          </cell>
          <cell r="H777">
            <v>1.2</v>
          </cell>
          <cell r="I777" t="str">
            <v>8          0</v>
          </cell>
          <cell r="J777">
            <v>0</v>
          </cell>
          <cell r="K777">
            <v>0</v>
          </cell>
          <cell r="L777">
            <v>2003</v>
          </cell>
          <cell r="M777" t="str">
            <v>No Trade</v>
          </cell>
          <cell r="N777" t="str">
            <v/>
          </cell>
          <cell r="O777" t="str">
            <v/>
          </cell>
          <cell r="P777" t="str">
            <v/>
          </cell>
        </row>
        <row r="778">
          <cell r="A778" t="str">
            <v>LO</v>
          </cell>
          <cell r="B778">
            <v>6</v>
          </cell>
          <cell r="C778">
            <v>3</v>
          </cell>
          <cell r="D778" t="str">
            <v>P</v>
          </cell>
          <cell r="E778">
            <v>28</v>
          </cell>
          <cell r="F778">
            <v>37756</v>
          </cell>
          <cell r="G778">
            <v>3.71</v>
          </cell>
          <cell r="H778">
            <v>3.9</v>
          </cell>
          <cell r="I778" t="str">
            <v>3          0</v>
          </cell>
          <cell r="J778">
            <v>0</v>
          </cell>
          <cell r="K778">
            <v>0</v>
          </cell>
          <cell r="L778">
            <v>2003</v>
          </cell>
          <cell r="M778" t="str">
            <v>No Trade</v>
          </cell>
          <cell r="N778" t="str">
            <v/>
          </cell>
          <cell r="O778" t="str">
            <v/>
          </cell>
          <cell r="P778" t="str">
            <v/>
          </cell>
        </row>
        <row r="779">
          <cell r="A779" t="str">
            <v>LO</v>
          </cell>
          <cell r="B779">
            <v>6</v>
          </cell>
          <cell r="C779">
            <v>3</v>
          </cell>
          <cell r="D779" t="str">
            <v>C</v>
          </cell>
          <cell r="E779">
            <v>28.5</v>
          </cell>
          <cell r="F779">
            <v>37756</v>
          </cell>
          <cell r="G779">
            <v>1.38</v>
          </cell>
          <cell r="H779">
            <v>1.1000000000000001</v>
          </cell>
          <cell r="I779" t="str">
            <v>3          0</v>
          </cell>
          <cell r="J779">
            <v>0</v>
          </cell>
          <cell r="K779">
            <v>0</v>
          </cell>
          <cell r="L779">
            <v>2003</v>
          </cell>
          <cell r="M779" t="str">
            <v>No Trade</v>
          </cell>
          <cell r="N779" t="str">
            <v/>
          </cell>
          <cell r="O779" t="str">
            <v/>
          </cell>
          <cell r="P779" t="str">
            <v/>
          </cell>
        </row>
        <row r="780">
          <cell r="A780" t="str">
            <v>LO</v>
          </cell>
          <cell r="B780">
            <v>6</v>
          </cell>
          <cell r="C780">
            <v>3</v>
          </cell>
          <cell r="D780" t="str">
            <v>P</v>
          </cell>
          <cell r="E780">
            <v>28.5</v>
          </cell>
          <cell r="F780">
            <v>37756</v>
          </cell>
          <cell r="G780">
            <v>4.33</v>
          </cell>
          <cell r="H780">
            <v>4.3</v>
          </cell>
          <cell r="I780" t="str">
            <v>3          0</v>
          </cell>
          <cell r="J780">
            <v>0</v>
          </cell>
          <cell r="K780">
            <v>0</v>
          </cell>
          <cell r="L780">
            <v>2003</v>
          </cell>
          <cell r="M780" t="str">
            <v>No Trade</v>
          </cell>
          <cell r="N780" t="str">
            <v/>
          </cell>
          <cell r="O780" t="str">
            <v/>
          </cell>
          <cell r="P780" t="str">
            <v/>
          </cell>
        </row>
        <row r="781">
          <cell r="A781" t="str">
            <v>LO</v>
          </cell>
          <cell r="B781">
            <v>6</v>
          </cell>
          <cell r="C781">
            <v>3</v>
          </cell>
          <cell r="D781" t="str">
            <v>C</v>
          </cell>
          <cell r="E781">
            <v>29</v>
          </cell>
          <cell r="F781">
            <v>37756</v>
          </cell>
          <cell r="G781">
            <v>1.22</v>
          </cell>
          <cell r="H781">
            <v>0.9</v>
          </cell>
          <cell r="I781" t="str">
            <v>9          0</v>
          </cell>
          <cell r="J781">
            <v>0</v>
          </cell>
          <cell r="K781">
            <v>0</v>
          </cell>
          <cell r="L781">
            <v>2003</v>
          </cell>
          <cell r="M781" t="str">
            <v>No Trade</v>
          </cell>
          <cell r="N781" t="str">
            <v/>
          </cell>
          <cell r="O781" t="str">
            <v/>
          </cell>
          <cell r="P781" t="str">
            <v/>
          </cell>
        </row>
        <row r="782">
          <cell r="A782" t="str">
            <v>LO</v>
          </cell>
          <cell r="B782">
            <v>6</v>
          </cell>
          <cell r="C782">
            <v>3</v>
          </cell>
          <cell r="D782" t="str">
            <v>P</v>
          </cell>
          <cell r="E782">
            <v>29</v>
          </cell>
          <cell r="F782">
            <v>37756</v>
          </cell>
          <cell r="G782">
            <v>4.75</v>
          </cell>
          <cell r="H782">
            <v>4.7</v>
          </cell>
          <cell r="I782" t="str">
            <v>5          0</v>
          </cell>
          <cell r="J782">
            <v>0</v>
          </cell>
          <cell r="K782">
            <v>0</v>
          </cell>
          <cell r="L782">
            <v>2003</v>
          </cell>
          <cell r="M782" t="str">
            <v>No Trade</v>
          </cell>
          <cell r="N782" t="str">
            <v/>
          </cell>
          <cell r="O782" t="str">
            <v/>
          </cell>
          <cell r="P782" t="str">
            <v/>
          </cell>
        </row>
        <row r="783">
          <cell r="A783" t="str">
            <v>LO</v>
          </cell>
          <cell r="B783">
            <v>6</v>
          </cell>
          <cell r="C783">
            <v>3</v>
          </cell>
          <cell r="D783" t="str">
            <v>C</v>
          </cell>
          <cell r="E783">
            <v>29.5</v>
          </cell>
          <cell r="F783">
            <v>37756</v>
          </cell>
          <cell r="G783">
            <v>1.08</v>
          </cell>
          <cell r="H783">
            <v>0.8</v>
          </cell>
          <cell r="I783" t="str">
            <v>6          0</v>
          </cell>
          <cell r="J783">
            <v>0</v>
          </cell>
          <cell r="K783">
            <v>0</v>
          </cell>
          <cell r="L783">
            <v>2003</v>
          </cell>
          <cell r="M783" t="str">
            <v>No Trade</v>
          </cell>
          <cell r="N783" t="str">
            <v/>
          </cell>
          <cell r="O783" t="str">
            <v/>
          </cell>
          <cell r="P783" t="str">
            <v/>
          </cell>
        </row>
        <row r="784">
          <cell r="A784" t="str">
            <v>LO</v>
          </cell>
          <cell r="B784">
            <v>6</v>
          </cell>
          <cell r="C784">
            <v>3</v>
          </cell>
          <cell r="D784" t="str">
            <v>C</v>
          </cell>
          <cell r="E784">
            <v>30</v>
          </cell>
          <cell r="F784">
            <v>37756</v>
          </cell>
          <cell r="G784">
            <v>0.94</v>
          </cell>
          <cell r="H784">
            <v>0.7</v>
          </cell>
          <cell r="I784" t="str">
            <v>8         25</v>
          </cell>
          <cell r="J784">
            <v>0</v>
          </cell>
          <cell r="K784">
            <v>0</v>
          </cell>
          <cell r="L784">
            <v>2003</v>
          </cell>
          <cell r="M784" t="str">
            <v>No Trade</v>
          </cell>
          <cell r="N784" t="str">
            <v/>
          </cell>
          <cell r="O784" t="str">
            <v/>
          </cell>
          <cell r="P784" t="str">
            <v/>
          </cell>
        </row>
        <row r="785">
          <cell r="A785" t="str">
            <v>LO</v>
          </cell>
          <cell r="B785">
            <v>6</v>
          </cell>
          <cell r="C785">
            <v>3</v>
          </cell>
          <cell r="D785" t="str">
            <v>P</v>
          </cell>
          <cell r="E785">
            <v>30</v>
          </cell>
          <cell r="F785">
            <v>37756</v>
          </cell>
          <cell r="G785">
            <v>5.43</v>
          </cell>
          <cell r="H785">
            <v>5.4</v>
          </cell>
          <cell r="I785" t="str">
            <v>3          0</v>
          </cell>
          <cell r="J785">
            <v>0</v>
          </cell>
          <cell r="K785">
            <v>0</v>
          </cell>
          <cell r="L785">
            <v>2003</v>
          </cell>
          <cell r="M785" t="str">
            <v>No Trade</v>
          </cell>
          <cell r="N785" t="str">
            <v/>
          </cell>
          <cell r="O785" t="str">
            <v/>
          </cell>
          <cell r="P785" t="str">
            <v/>
          </cell>
        </row>
        <row r="786">
          <cell r="A786" t="str">
            <v>LO</v>
          </cell>
          <cell r="B786">
            <v>6</v>
          </cell>
          <cell r="C786">
            <v>3</v>
          </cell>
          <cell r="D786" t="str">
            <v>C</v>
          </cell>
          <cell r="E786">
            <v>30.5</v>
          </cell>
          <cell r="F786">
            <v>37756</v>
          </cell>
          <cell r="G786">
            <v>0.84</v>
          </cell>
          <cell r="H786">
            <v>0.6</v>
          </cell>
          <cell r="I786" t="str">
            <v>7          0</v>
          </cell>
          <cell r="J786">
            <v>0</v>
          </cell>
          <cell r="K786">
            <v>0</v>
          </cell>
          <cell r="L786">
            <v>2003</v>
          </cell>
          <cell r="M786" t="str">
            <v>No Trade</v>
          </cell>
          <cell r="N786" t="str">
            <v/>
          </cell>
          <cell r="O786" t="str">
            <v/>
          </cell>
          <cell r="P786" t="str">
            <v/>
          </cell>
        </row>
        <row r="787">
          <cell r="A787" t="str">
            <v>LO</v>
          </cell>
          <cell r="B787">
            <v>6</v>
          </cell>
          <cell r="C787">
            <v>3</v>
          </cell>
          <cell r="D787" t="str">
            <v>C</v>
          </cell>
          <cell r="E787">
            <v>31</v>
          </cell>
          <cell r="F787">
            <v>37756</v>
          </cell>
          <cell r="G787">
            <v>0.75</v>
          </cell>
          <cell r="H787">
            <v>0.5</v>
          </cell>
          <cell r="I787" t="str">
            <v>9         28</v>
          </cell>
          <cell r="J787">
            <v>0.74</v>
          </cell>
          <cell r="K787">
            <v>0.65</v>
          </cell>
          <cell r="L787">
            <v>2003</v>
          </cell>
          <cell r="M787" t="str">
            <v>No Trade</v>
          </cell>
          <cell r="N787" t="str">
            <v/>
          </cell>
          <cell r="O787" t="str">
            <v/>
          </cell>
          <cell r="P787" t="str">
            <v/>
          </cell>
        </row>
        <row r="788">
          <cell r="A788" t="str">
            <v>LO</v>
          </cell>
          <cell r="B788">
            <v>6</v>
          </cell>
          <cell r="C788">
            <v>3</v>
          </cell>
          <cell r="D788" t="str">
            <v>P</v>
          </cell>
          <cell r="E788">
            <v>31</v>
          </cell>
          <cell r="F788">
            <v>37756</v>
          </cell>
          <cell r="G788">
            <v>6.6</v>
          </cell>
          <cell r="H788">
            <v>6.6</v>
          </cell>
          <cell r="I788" t="str">
            <v>0          0</v>
          </cell>
          <cell r="J788">
            <v>0</v>
          </cell>
          <cell r="K788">
            <v>0</v>
          </cell>
          <cell r="L788">
            <v>2003</v>
          </cell>
          <cell r="M788" t="str">
            <v>No Trade</v>
          </cell>
          <cell r="N788" t="str">
            <v/>
          </cell>
          <cell r="O788" t="str">
            <v/>
          </cell>
          <cell r="P788" t="str">
            <v/>
          </cell>
        </row>
        <row r="789">
          <cell r="A789" t="str">
            <v>LO</v>
          </cell>
          <cell r="B789">
            <v>6</v>
          </cell>
          <cell r="C789">
            <v>3</v>
          </cell>
          <cell r="D789" t="str">
            <v>C</v>
          </cell>
          <cell r="E789">
            <v>31.5</v>
          </cell>
          <cell r="F789">
            <v>37756</v>
          </cell>
          <cell r="G789">
            <v>0.67</v>
          </cell>
          <cell r="H789">
            <v>0.5</v>
          </cell>
          <cell r="I789" t="str">
            <v>2          0</v>
          </cell>
          <cell r="J789">
            <v>0</v>
          </cell>
          <cell r="K789">
            <v>0</v>
          </cell>
          <cell r="L789">
            <v>2003</v>
          </cell>
          <cell r="M789" t="str">
            <v>No Trade</v>
          </cell>
          <cell r="N789" t="str">
            <v/>
          </cell>
          <cell r="O789" t="str">
            <v/>
          </cell>
          <cell r="P789" t="str">
            <v/>
          </cell>
        </row>
        <row r="790">
          <cell r="A790" t="str">
            <v>LO</v>
          </cell>
          <cell r="B790">
            <v>6</v>
          </cell>
          <cell r="C790">
            <v>3</v>
          </cell>
          <cell r="D790" t="str">
            <v>P</v>
          </cell>
          <cell r="E790">
            <v>31.5</v>
          </cell>
          <cell r="F790">
            <v>37756</v>
          </cell>
          <cell r="G790">
            <v>7.47</v>
          </cell>
          <cell r="H790">
            <v>7.4</v>
          </cell>
          <cell r="I790" t="str">
            <v>7          0</v>
          </cell>
          <cell r="J790">
            <v>0</v>
          </cell>
          <cell r="K790">
            <v>0</v>
          </cell>
          <cell r="L790">
            <v>2003</v>
          </cell>
          <cell r="M790" t="str">
            <v>No Trade</v>
          </cell>
          <cell r="N790" t="str">
            <v/>
          </cell>
          <cell r="O790" t="str">
            <v/>
          </cell>
          <cell r="P790" t="str">
            <v/>
          </cell>
        </row>
        <row r="791">
          <cell r="A791" t="str">
            <v>LO</v>
          </cell>
          <cell r="B791">
            <v>6</v>
          </cell>
          <cell r="C791">
            <v>3</v>
          </cell>
          <cell r="D791" t="str">
            <v>C</v>
          </cell>
          <cell r="E791">
            <v>32</v>
          </cell>
          <cell r="F791">
            <v>37756</v>
          </cell>
          <cell r="G791">
            <v>0.59</v>
          </cell>
          <cell r="H791">
            <v>0.4</v>
          </cell>
          <cell r="I791" t="str">
            <v>7          0</v>
          </cell>
          <cell r="J791">
            <v>0</v>
          </cell>
          <cell r="K791">
            <v>0</v>
          </cell>
          <cell r="L791">
            <v>2003</v>
          </cell>
          <cell r="M791" t="str">
            <v>No Trade</v>
          </cell>
          <cell r="N791" t="str">
            <v/>
          </cell>
          <cell r="O791" t="str">
            <v/>
          </cell>
          <cell r="P791" t="str">
            <v/>
          </cell>
        </row>
        <row r="792">
          <cell r="A792" t="str">
            <v>LO</v>
          </cell>
          <cell r="B792">
            <v>6</v>
          </cell>
          <cell r="C792">
            <v>3</v>
          </cell>
          <cell r="D792" t="str">
            <v>P</v>
          </cell>
          <cell r="E792">
            <v>32</v>
          </cell>
          <cell r="F792">
            <v>37756</v>
          </cell>
          <cell r="G792">
            <v>0</v>
          </cell>
          <cell r="H792">
            <v>0</v>
          </cell>
          <cell r="I792" t="str">
            <v>0          0</v>
          </cell>
          <cell r="J792">
            <v>0</v>
          </cell>
          <cell r="K792">
            <v>0</v>
          </cell>
          <cell r="L792">
            <v>2003</v>
          </cell>
          <cell r="M792" t="str">
            <v>No Trade</v>
          </cell>
          <cell r="N792" t="str">
            <v/>
          </cell>
          <cell r="O792" t="str">
            <v/>
          </cell>
          <cell r="P792" t="str">
            <v/>
          </cell>
        </row>
        <row r="793">
          <cell r="A793" t="str">
            <v>LO</v>
          </cell>
          <cell r="B793">
            <v>6</v>
          </cell>
          <cell r="C793">
            <v>3</v>
          </cell>
          <cell r="D793" t="str">
            <v>C</v>
          </cell>
          <cell r="E793">
            <v>32.5</v>
          </cell>
          <cell r="F793">
            <v>37756</v>
          </cell>
          <cell r="G793">
            <v>0.54</v>
          </cell>
          <cell r="H793">
            <v>0.4</v>
          </cell>
          <cell r="I793" t="str">
            <v>3          0</v>
          </cell>
          <cell r="J793">
            <v>0</v>
          </cell>
          <cell r="K793">
            <v>0</v>
          </cell>
          <cell r="L793">
            <v>2003</v>
          </cell>
          <cell r="M793" t="str">
            <v>No Trade</v>
          </cell>
          <cell r="N793" t="str">
            <v/>
          </cell>
          <cell r="O793" t="str">
            <v/>
          </cell>
          <cell r="P793" t="str">
            <v/>
          </cell>
        </row>
        <row r="794">
          <cell r="A794" t="str">
            <v>LO</v>
          </cell>
          <cell r="B794">
            <v>6</v>
          </cell>
          <cell r="C794">
            <v>3</v>
          </cell>
          <cell r="D794" t="str">
            <v>C</v>
          </cell>
          <cell r="E794">
            <v>33</v>
          </cell>
          <cell r="F794">
            <v>37756</v>
          </cell>
          <cell r="G794">
            <v>0.49</v>
          </cell>
          <cell r="H794">
            <v>0.3</v>
          </cell>
          <cell r="I794" t="str">
            <v>9         10</v>
          </cell>
          <cell r="J794">
            <v>0</v>
          </cell>
          <cell r="K794">
            <v>0</v>
          </cell>
          <cell r="L794">
            <v>2003</v>
          </cell>
          <cell r="M794" t="str">
            <v>No Trade</v>
          </cell>
          <cell r="N794" t="str">
            <v/>
          </cell>
          <cell r="O794" t="str">
            <v/>
          </cell>
          <cell r="P794" t="str">
            <v/>
          </cell>
        </row>
        <row r="795">
          <cell r="A795" t="str">
            <v>LO</v>
          </cell>
          <cell r="B795">
            <v>6</v>
          </cell>
          <cell r="C795">
            <v>3</v>
          </cell>
          <cell r="D795" t="str">
            <v>P</v>
          </cell>
          <cell r="E795">
            <v>33</v>
          </cell>
          <cell r="F795">
            <v>37756</v>
          </cell>
          <cell r="G795">
            <v>9.2799999999999994</v>
          </cell>
          <cell r="H795">
            <v>9.1999999999999993</v>
          </cell>
          <cell r="I795" t="str">
            <v>8          0</v>
          </cell>
          <cell r="J795">
            <v>0</v>
          </cell>
          <cell r="K795">
            <v>0</v>
          </cell>
          <cell r="L795">
            <v>2003</v>
          </cell>
          <cell r="M795" t="str">
            <v>No Trade</v>
          </cell>
          <cell r="N795" t="str">
            <v/>
          </cell>
          <cell r="O795" t="str">
            <v/>
          </cell>
          <cell r="P795" t="str">
            <v/>
          </cell>
        </row>
        <row r="796">
          <cell r="A796" t="str">
            <v>LO</v>
          </cell>
          <cell r="B796">
            <v>6</v>
          </cell>
          <cell r="C796">
            <v>3</v>
          </cell>
          <cell r="D796" t="str">
            <v>C</v>
          </cell>
          <cell r="E796">
            <v>33.5</v>
          </cell>
          <cell r="F796">
            <v>37756</v>
          </cell>
          <cell r="G796">
            <v>0.45</v>
          </cell>
          <cell r="H796">
            <v>0.3</v>
          </cell>
          <cell r="I796" t="str">
            <v>5          0</v>
          </cell>
          <cell r="J796">
            <v>0</v>
          </cell>
          <cell r="K796">
            <v>0</v>
          </cell>
          <cell r="L796">
            <v>2003</v>
          </cell>
          <cell r="M796" t="str">
            <v>No Trade</v>
          </cell>
          <cell r="N796" t="str">
            <v/>
          </cell>
          <cell r="O796" t="str">
            <v/>
          </cell>
          <cell r="P796" t="str">
            <v/>
          </cell>
        </row>
        <row r="797">
          <cell r="A797" t="str">
            <v>LO</v>
          </cell>
          <cell r="B797">
            <v>6</v>
          </cell>
          <cell r="C797">
            <v>3</v>
          </cell>
          <cell r="D797" t="str">
            <v>C</v>
          </cell>
          <cell r="E797">
            <v>34</v>
          </cell>
          <cell r="F797">
            <v>37756</v>
          </cell>
          <cell r="G797">
            <v>0.41</v>
          </cell>
          <cell r="H797">
            <v>0.3</v>
          </cell>
          <cell r="I797" t="str">
            <v>2          0</v>
          </cell>
          <cell r="J797">
            <v>0</v>
          </cell>
          <cell r="K797">
            <v>0</v>
          </cell>
          <cell r="L797">
            <v>2003</v>
          </cell>
          <cell r="M797" t="str">
            <v>No Trade</v>
          </cell>
          <cell r="N797" t="str">
            <v/>
          </cell>
          <cell r="O797" t="str">
            <v/>
          </cell>
          <cell r="P797" t="str">
            <v/>
          </cell>
        </row>
        <row r="798">
          <cell r="A798" t="str">
            <v>LO</v>
          </cell>
          <cell r="B798">
            <v>6</v>
          </cell>
          <cell r="C798">
            <v>3</v>
          </cell>
          <cell r="D798" t="str">
            <v>C</v>
          </cell>
          <cell r="E798">
            <v>34.5</v>
          </cell>
          <cell r="F798">
            <v>37756</v>
          </cell>
          <cell r="G798">
            <v>0.37</v>
          </cell>
          <cell r="H798">
            <v>0.2</v>
          </cell>
          <cell r="I798" t="str">
            <v>9          0</v>
          </cell>
          <cell r="J798">
            <v>0</v>
          </cell>
          <cell r="K798">
            <v>0</v>
          </cell>
          <cell r="L798">
            <v>2003</v>
          </cell>
          <cell r="M798" t="str">
            <v>No Trade</v>
          </cell>
          <cell r="N798" t="str">
            <v/>
          </cell>
          <cell r="O798" t="str">
            <v/>
          </cell>
          <cell r="P798" t="str">
            <v/>
          </cell>
        </row>
        <row r="799">
          <cell r="A799" t="str">
            <v>LO</v>
          </cell>
          <cell r="B799">
            <v>6</v>
          </cell>
          <cell r="C799">
            <v>3</v>
          </cell>
          <cell r="D799" t="str">
            <v>C</v>
          </cell>
          <cell r="E799">
            <v>35</v>
          </cell>
          <cell r="F799">
            <v>37756</v>
          </cell>
          <cell r="G799">
            <v>0.34</v>
          </cell>
          <cell r="H799">
            <v>0.2</v>
          </cell>
          <cell r="I799" t="str">
            <v>6         10</v>
          </cell>
          <cell r="J799">
            <v>0</v>
          </cell>
          <cell r="K799">
            <v>0</v>
          </cell>
          <cell r="L799">
            <v>2003</v>
          </cell>
          <cell r="M799" t="str">
            <v>No Trade</v>
          </cell>
          <cell r="N799" t="str">
            <v/>
          </cell>
          <cell r="O799" t="str">
            <v/>
          </cell>
          <cell r="P799" t="str">
            <v/>
          </cell>
        </row>
        <row r="800">
          <cell r="A800" t="str">
            <v>LO</v>
          </cell>
          <cell r="B800">
            <v>6</v>
          </cell>
          <cell r="C800">
            <v>3</v>
          </cell>
          <cell r="D800" t="str">
            <v>P</v>
          </cell>
          <cell r="E800">
            <v>35</v>
          </cell>
          <cell r="F800">
            <v>37756</v>
          </cell>
          <cell r="G800">
            <v>0</v>
          </cell>
          <cell r="H800">
            <v>0</v>
          </cell>
          <cell r="I800" t="str">
            <v>0          0</v>
          </cell>
          <cell r="J800">
            <v>0</v>
          </cell>
          <cell r="K800">
            <v>0</v>
          </cell>
          <cell r="L800">
            <v>2003</v>
          </cell>
          <cell r="M800" t="str">
            <v>No Trade</v>
          </cell>
          <cell r="N800" t="str">
            <v/>
          </cell>
          <cell r="O800" t="str">
            <v/>
          </cell>
          <cell r="P800" t="str">
            <v/>
          </cell>
        </row>
        <row r="801">
          <cell r="A801" t="str">
            <v>LO</v>
          </cell>
          <cell r="B801">
            <v>6</v>
          </cell>
          <cell r="C801">
            <v>3</v>
          </cell>
          <cell r="D801" t="str">
            <v>C</v>
          </cell>
          <cell r="E801">
            <v>35.5</v>
          </cell>
          <cell r="F801">
            <v>37756</v>
          </cell>
          <cell r="G801">
            <v>0</v>
          </cell>
          <cell r="H801">
            <v>0</v>
          </cell>
          <cell r="I801" t="str">
            <v>0          0</v>
          </cell>
          <cell r="J801">
            <v>0</v>
          </cell>
          <cell r="K801">
            <v>0</v>
          </cell>
          <cell r="L801">
            <v>2003</v>
          </cell>
          <cell r="M801" t="str">
            <v>No Trade</v>
          </cell>
          <cell r="N801" t="str">
            <v/>
          </cell>
          <cell r="O801" t="str">
            <v/>
          </cell>
          <cell r="P801" t="str">
            <v/>
          </cell>
        </row>
        <row r="802">
          <cell r="A802" t="str">
            <v>LO</v>
          </cell>
          <cell r="B802">
            <v>6</v>
          </cell>
          <cell r="C802">
            <v>3</v>
          </cell>
          <cell r="D802" t="str">
            <v>C</v>
          </cell>
          <cell r="E802">
            <v>36</v>
          </cell>
          <cell r="F802">
            <v>37756</v>
          </cell>
          <cell r="G802">
            <v>0.28999999999999998</v>
          </cell>
          <cell r="H802">
            <v>0.2</v>
          </cell>
          <cell r="I802" t="str">
            <v>2          4</v>
          </cell>
          <cell r="J802">
            <v>0</v>
          </cell>
          <cell r="K802">
            <v>0</v>
          </cell>
          <cell r="L802">
            <v>2003</v>
          </cell>
          <cell r="M802" t="str">
            <v>No Trade</v>
          </cell>
          <cell r="N802" t="str">
            <v/>
          </cell>
          <cell r="O802" t="str">
            <v/>
          </cell>
          <cell r="P802" t="str">
            <v/>
          </cell>
        </row>
        <row r="803">
          <cell r="A803" t="str">
            <v>LO</v>
          </cell>
          <cell r="B803">
            <v>6</v>
          </cell>
          <cell r="C803">
            <v>3</v>
          </cell>
          <cell r="D803" t="str">
            <v>C</v>
          </cell>
          <cell r="E803">
            <v>37</v>
          </cell>
          <cell r="F803">
            <v>37756</v>
          </cell>
          <cell r="G803">
            <v>0.24</v>
          </cell>
          <cell r="H803">
            <v>0.1</v>
          </cell>
          <cell r="I803" t="str">
            <v>9          0</v>
          </cell>
          <cell r="J803">
            <v>0</v>
          </cell>
          <cell r="K803">
            <v>0</v>
          </cell>
          <cell r="L803">
            <v>2003</v>
          </cell>
          <cell r="M803" t="str">
            <v>No Trade</v>
          </cell>
          <cell r="N803" t="str">
            <v/>
          </cell>
          <cell r="O803" t="str">
            <v/>
          </cell>
          <cell r="P803" t="str">
            <v/>
          </cell>
        </row>
        <row r="804">
          <cell r="A804" t="str">
            <v>LO</v>
          </cell>
          <cell r="B804">
            <v>6</v>
          </cell>
          <cell r="C804">
            <v>3</v>
          </cell>
          <cell r="D804" t="str">
            <v>C</v>
          </cell>
          <cell r="E804">
            <v>38</v>
          </cell>
          <cell r="F804">
            <v>37756</v>
          </cell>
          <cell r="G804">
            <v>0.21</v>
          </cell>
          <cell r="H804">
            <v>0.1</v>
          </cell>
          <cell r="I804" t="str">
            <v>6          0</v>
          </cell>
          <cell r="J804">
            <v>0</v>
          </cell>
          <cell r="K804">
            <v>0</v>
          </cell>
          <cell r="L804">
            <v>2003</v>
          </cell>
          <cell r="M804" t="str">
            <v>No Trade</v>
          </cell>
          <cell r="N804" t="str">
            <v/>
          </cell>
          <cell r="O804" t="str">
            <v/>
          </cell>
          <cell r="P804" t="str">
            <v/>
          </cell>
        </row>
        <row r="805">
          <cell r="A805" t="str">
            <v>LO</v>
          </cell>
          <cell r="B805">
            <v>6</v>
          </cell>
          <cell r="C805">
            <v>3</v>
          </cell>
          <cell r="D805" t="str">
            <v>C</v>
          </cell>
          <cell r="E805">
            <v>40</v>
          </cell>
          <cell r="F805">
            <v>37756</v>
          </cell>
          <cell r="G805">
            <v>0.15</v>
          </cell>
          <cell r="H805">
            <v>0.1</v>
          </cell>
          <cell r="I805" t="str">
            <v>2          4</v>
          </cell>
          <cell r="J805">
            <v>0</v>
          </cell>
          <cell r="K805">
            <v>0</v>
          </cell>
          <cell r="L805">
            <v>2003</v>
          </cell>
          <cell r="M805" t="str">
            <v>No Trade</v>
          </cell>
          <cell r="N805" t="str">
            <v/>
          </cell>
          <cell r="O805" t="str">
            <v/>
          </cell>
          <cell r="P805" t="str">
            <v/>
          </cell>
        </row>
        <row r="806">
          <cell r="A806" t="str">
            <v>LO</v>
          </cell>
          <cell r="B806">
            <v>6</v>
          </cell>
          <cell r="C806">
            <v>3</v>
          </cell>
          <cell r="D806" t="str">
            <v>C</v>
          </cell>
          <cell r="E806">
            <v>45</v>
          </cell>
          <cell r="F806">
            <v>37756</v>
          </cell>
          <cell r="G806">
            <v>0.08</v>
          </cell>
          <cell r="H806">
            <v>0</v>
          </cell>
          <cell r="I806" t="str">
            <v>6          0</v>
          </cell>
          <cell r="J806">
            <v>0</v>
          </cell>
          <cell r="K806">
            <v>0</v>
          </cell>
          <cell r="L806">
            <v>2003</v>
          </cell>
          <cell r="M806" t="str">
            <v>No Trade</v>
          </cell>
          <cell r="N806" t="str">
            <v/>
          </cell>
          <cell r="O806" t="str">
            <v/>
          </cell>
          <cell r="P806" t="str">
            <v/>
          </cell>
        </row>
        <row r="807">
          <cell r="A807" t="str">
            <v>LO</v>
          </cell>
          <cell r="B807">
            <v>7</v>
          </cell>
          <cell r="C807">
            <v>3</v>
          </cell>
          <cell r="D807" t="str">
            <v>P</v>
          </cell>
          <cell r="E807">
            <v>7.5</v>
          </cell>
          <cell r="F807">
            <v>37789</v>
          </cell>
          <cell r="G807">
            <v>0</v>
          </cell>
          <cell r="H807">
            <v>0</v>
          </cell>
          <cell r="I807" t="str">
            <v>0          0</v>
          </cell>
          <cell r="J807">
            <v>0</v>
          </cell>
          <cell r="K807">
            <v>0</v>
          </cell>
          <cell r="L807">
            <v>2003</v>
          </cell>
          <cell r="M807" t="str">
            <v>No Trade</v>
          </cell>
          <cell r="N807" t="str">
            <v/>
          </cell>
          <cell r="O807" t="str">
            <v/>
          </cell>
          <cell r="P807" t="str">
            <v/>
          </cell>
        </row>
        <row r="808">
          <cell r="A808" t="str">
            <v>LO</v>
          </cell>
          <cell r="B808">
            <v>7</v>
          </cell>
          <cell r="C808">
            <v>3</v>
          </cell>
          <cell r="D808" t="str">
            <v>P</v>
          </cell>
          <cell r="E808">
            <v>14</v>
          </cell>
          <cell r="F808">
            <v>37789</v>
          </cell>
          <cell r="G808">
            <v>0.09</v>
          </cell>
          <cell r="H808">
            <v>0</v>
          </cell>
          <cell r="I808" t="str">
            <v>9          0</v>
          </cell>
          <cell r="J808">
            <v>0</v>
          </cell>
          <cell r="K808">
            <v>0</v>
          </cell>
          <cell r="L808">
            <v>2003</v>
          </cell>
          <cell r="M808" t="str">
            <v>No Trade</v>
          </cell>
          <cell r="N808" t="str">
            <v/>
          </cell>
          <cell r="O808" t="str">
            <v/>
          </cell>
          <cell r="P808" t="str">
            <v/>
          </cell>
        </row>
        <row r="809">
          <cell r="A809" t="str">
            <v>LO</v>
          </cell>
          <cell r="B809">
            <v>7</v>
          </cell>
          <cell r="C809">
            <v>3</v>
          </cell>
          <cell r="D809" t="str">
            <v>P</v>
          </cell>
          <cell r="E809">
            <v>17</v>
          </cell>
          <cell r="F809">
            <v>37789</v>
          </cell>
          <cell r="G809">
            <v>0.3</v>
          </cell>
          <cell r="H809">
            <v>0.3</v>
          </cell>
          <cell r="I809" t="str">
            <v>2          0</v>
          </cell>
          <cell r="J809">
            <v>0</v>
          </cell>
          <cell r="K809">
            <v>0</v>
          </cell>
          <cell r="L809">
            <v>2003</v>
          </cell>
          <cell r="M809" t="str">
            <v>No Trade</v>
          </cell>
          <cell r="N809" t="str">
            <v/>
          </cell>
          <cell r="O809" t="str">
            <v/>
          </cell>
          <cell r="P809" t="str">
            <v/>
          </cell>
        </row>
        <row r="810">
          <cell r="A810" t="str">
            <v>LO</v>
          </cell>
          <cell r="B810">
            <v>7</v>
          </cell>
          <cell r="C810">
            <v>3</v>
          </cell>
          <cell r="D810" t="str">
            <v>C</v>
          </cell>
          <cell r="E810">
            <v>17.5</v>
          </cell>
          <cell r="F810">
            <v>37789</v>
          </cell>
          <cell r="G810">
            <v>0</v>
          </cell>
          <cell r="H810">
            <v>0</v>
          </cell>
          <cell r="I810" t="str">
            <v>0          0</v>
          </cell>
          <cell r="J810">
            <v>0</v>
          </cell>
          <cell r="K810">
            <v>0</v>
          </cell>
          <cell r="L810">
            <v>2003</v>
          </cell>
          <cell r="M810" t="str">
            <v>No Trade</v>
          </cell>
          <cell r="N810" t="str">
            <v/>
          </cell>
          <cell r="O810" t="str">
            <v/>
          </cell>
          <cell r="P810" t="str">
            <v/>
          </cell>
        </row>
        <row r="811">
          <cell r="A811" t="str">
            <v>LO</v>
          </cell>
          <cell r="B811">
            <v>7</v>
          </cell>
          <cell r="C811">
            <v>3</v>
          </cell>
          <cell r="D811" t="str">
            <v>P</v>
          </cell>
          <cell r="E811">
            <v>17.5</v>
          </cell>
          <cell r="F811">
            <v>37789</v>
          </cell>
          <cell r="G811">
            <v>0.36</v>
          </cell>
          <cell r="H811">
            <v>0.3</v>
          </cell>
          <cell r="I811" t="str">
            <v>8          0</v>
          </cell>
          <cell r="J811">
            <v>0</v>
          </cell>
          <cell r="K811">
            <v>0</v>
          </cell>
          <cell r="L811">
            <v>2003</v>
          </cell>
          <cell r="M811" t="str">
            <v>No Trade</v>
          </cell>
          <cell r="N811" t="str">
            <v/>
          </cell>
          <cell r="O811" t="str">
            <v/>
          </cell>
          <cell r="P811" t="str">
            <v/>
          </cell>
        </row>
        <row r="812">
          <cell r="A812" t="str">
            <v>LO</v>
          </cell>
          <cell r="B812">
            <v>7</v>
          </cell>
          <cell r="C812">
            <v>3</v>
          </cell>
          <cell r="D812" t="str">
            <v>P</v>
          </cell>
          <cell r="E812">
            <v>18</v>
          </cell>
          <cell r="F812">
            <v>37789</v>
          </cell>
          <cell r="G812">
            <v>0.42</v>
          </cell>
          <cell r="H812">
            <v>0.4</v>
          </cell>
          <cell r="I812" t="str">
            <v>4          0</v>
          </cell>
          <cell r="J812">
            <v>0</v>
          </cell>
          <cell r="K812">
            <v>0</v>
          </cell>
          <cell r="L812">
            <v>2003</v>
          </cell>
          <cell r="M812" t="str">
            <v>No Trade</v>
          </cell>
          <cell r="N812" t="str">
            <v/>
          </cell>
          <cell r="O812" t="str">
            <v/>
          </cell>
          <cell r="P812" t="str">
            <v/>
          </cell>
        </row>
        <row r="813">
          <cell r="A813" t="str">
            <v>LO</v>
          </cell>
          <cell r="B813">
            <v>7</v>
          </cell>
          <cell r="C813">
            <v>3</v>
          </cell>
          <cell r="D813" t="str">
            <v>P</v>
          </cell>
          <cell r="E813">
            <v>18.5</v>
          </cell>
          <cell r="F813">
            <v>37789</v>
          </cell>
          <cell r="G813">
            <v>0.49</v>
          </cell>
          <cell r="H813">
            <v>0.5</v>
          </cell>
          <cell r="I813" t="str">
            <v>2          0</v>
          </cell>
          <cell r="J813">
            <v>0</v>
          </cell>
          <cell r="K813">
            <v>0</v>
          </cell>
          <cell r="L813">
            <v>2003</v>
          </cell>
          <cell r="M813" t="str">
            <v>No Trade</v>
          </cell>
          <cell r="N813" t="str">
            <v/>
          </cell>
          <cell r="O813" t="str">
            <v/>
          </cell>
          <cell r="P813" t="str">
            <v/>
          </cell>
        </row>
        <row r="814">
          <cell r="A814" t="str">
            <v>LO</v>
          </cell>
          <cell r="B814">
            <v>7</v>
          </cell>
          <cell r="C814">
            <v>3</v>
          </cell>
          <cell r="D814" t="str">
            <v>P</v>
          </cell>
          <cell r="E814">
            <v>19</v>
          </cell>
          <cell r="F814">
            <v>37789</v>
          </cell>
          <cell r="G814">
            <v>0.56999999999999995</v>
          </cell>
          <cell r="H814">
            <v>0.6</v>
          </cell>
          <cell r="I814" t="str">
            <v>0          0</v>
          </cell>
          <cell r="J814">
            <v>0</v>
          </cell>
          <cell r="K814">
            <v>0</v>
          </cell>
          <cell r="L814">
            <v>2003</v>
          </cell>
          <cell r="M814" t="str">
            <v>No Trade</v>
          </cell>
          <cell r="N814" t="str">
            <v/>
          </cell>
          <cell r="O814" t="str">
            <v/>
          </cell>
          <cell r="P814" t="str">
            <v/>
          </cell>
        </row>
        <row r="815">
          <cell r="A815" t="str">
            <v>LO</v>
          </cell>
          <cell r="B815">
            <v>7</v>
          </cell>
          <cell r="C815">
            <v>3</v>
          </cell>
          <cell r="D815" t="str">
            <v>P</v>
          </cell>
          <cell r="E815">
            <v>20</v>
          </cell>
          <cell r="F815">
            <v>37789</v>
          </cell>
          <cell r="G815">
            <v>0.76</v>
          </cell>
          <cell r="H815">
            <v>0.8</v>
          </cell>
          <cell r="I815" t="str">
            <v>0          0</v>
          </cell>
          <cell r="J815">
            <v>0</v>
          </cell>
          <cell r="K815">
            <v>0</v>
          </cell>
          <cell r="L815">
            <v>2003</v>
          </cell>
          <cell r="M815" t="str">
            <v>No Trade</v>
          </cell>
          <cell r="N815" t="str">
            <v/>
          </cell>
          <cell r="O815" t="str">
            <v/>
          </cell>
          <cell r="P815" t="str">
            <v/>
          </cell>
        </row>
        <row r="816">
          <cell r="A816" t="str">
            <v>LO</v>
          </cell>
          <cell r="B816">
            <v>7</v>
          </cell>
          <cell r="C816">
            <v>3</v>
          </cell>
          <cell r="D816" t="str">
            <v>P</v>
          </cell>
          <cell r="E816">
            <v>20.5</v>
          </cell>
          <cell r="F816">
            <v>37789</v>
          </cell>
          <cell r="G816">
            <v>0.86</v>
          </cell>
          <cell r="H816">
            <v>0.9</v>
          </cell>
          <cell r="I816" t="str">
            <v>1          0</v>
          </cell>
          <cell r="J816">
            <v>0</v>
          </cell>
          <cell r="K816">
            <v>0</v>
          </cell>
          <cell r="L816">
            <v>2003</v>
          </cell>
          <cell r="M816" t="str">
            <v>No Trade</v>
          </cell>
          <cell r="N816" t="str">
            <v/>
          </cell>
          <cell r="O816" t="str">
            <v/>
          </cell>
          <cell r="P816" t="str">
            <v/>
          </cell>
        </row>
        <row r="817">
          <cell r="A817" t="str">
            <v>LO</v>
          </cell>
          <cell r="B817">
            <v>7</v>
          </cell>
          <cell r="C817">
            <v>3</v>
          </cell>
          <cell r="D817" t="str">
            <v>P</v>
          </cell>
          <cell r="E817">
            <v>21</v>
          </cell>
          <cell r="F817">
            <v>37789</v>
          </cell>
          <cell r="G817">
            <v>0.98</v>
          </cell>
          <cell r="H817">
            <v>1</v>
          </cell>
          <cell r="I817" t="str">
            <v>4          0</v>
          </cell>
          <cell r="J817">
            <v>0</v>
          </cell>
          <cell r="K817">
            <v>0</v>
          </cell>
          <cell r="L817">
            <v>2003</v>
          </cell>
          <cell r="M817" t="str">
            <v>No Trade</v>
          </cell>
          <cell r="N817" t="str">
            <v/>
          </cell>
          <cell r="O817" t="str">
            <v/>
          </cell>
          <cell r="P817" t="str">
            <v/>
          </cell>
        </row>
        <row r="818">
          <cell r="A818" t="str">
            <v>LO</v>
          </cell>
          <cell r="B818">
            <v>7</v>
          </cell>
          <cell r="C818">
            <v>3</v>
          </cell>
          <cell r="D818" t="str">
            <v>P</v>
          </cell>
          <cell r="E818">
            <v>21.5</v>
          </cell>
          <cell r="F818">
            <v>37789</v>
          </cell>
          <cell r="G818">
            <v>1.1100000000000001</v>
          </cell>
          <cell r="H818">
            <v>1.1000000000000001</v>
          </cell>
          <cell r="I818" t="str">
            <v>8          0</v>
          </cell>
          <cell r="J818">
            <v>0</v>
          </cell>
          <cell r="K818">
            <v>0</v>
          </cell>
          <cell r="L818">
            <v>2003</v>
          </cell>
          <cell r="M818" t="str">
            <v>No Trade</v>
          </cell>
          <cell r="N818" t="str">
            <v/>
          </cell>
          <cell r="O818" t="str">
            <v/>
          </cell>
          <cell r="P818" t="str">
            <v/>
          </cell>
        </row>
        <row r="819">
          <cell r="A819" t="str">
            <v>LO</v>
          </cell>
          <cell r="B819">
            <v>7</v>
          </cell>
          <cell r="C819">
            <v>3</v>
          </cell>
          <cell r="D819" t="str">
            <v>P</v>
          </cell>
          <cell r="E819">
            <v>22</v>
          </cell>
          <cell r="F819">
            <v>37789</v>
          </cell>
          <cell r="G819">
            <v>1.25</v>
          </cell>
          <cell r="H819">
            <v>1.3</v>
          </cell>
          <cell r="I819" t="str">
            <v>3         25</v>
          </cell>
          <cell r="J819">
            <v>0</v>
          </cell>
          <cell r="K819">
            <v>0</v>
          </cell>
          <cell r="L819">
            <v>2003</v>
          </cell>
          <cell r="M819" t="str">
            <v>No Trade</v>
          </cell>
          <cell r="N819" t="str">
            <v/>
          </cell>
          <cell r="O819" t="str">
            <v/>
          </cell>
          <cell r="P819" t="str">
            <v/>
          </cell>
        </row>
        <row r="820">
          <cell r="A820" t="str">
            <v>LO</v>
          </cell>
          <cell r="B820">
            <v>7</v>
          </cell>
          <cell r="C820">
            <v>3</v>
          </cell>
          <cell r="D820" t="str">
            <v>P</v>
          </cell>
          <cell r="E820">
            <v>22.5</v>
          </cell>
          <cell r="F820">
            <v>37789</v>
          </cell>
          <cell r="G820">
            <v>1.41</v>
          </cell>
          <cell r="H820">
            <v>1.4</v>
          </cell>
          <cell r="I820" t="str">
            <v>9          0</v>
          </cell>
          <cell r="J820">
            <v>0</v>
          </cell>
          <cell r="K820">
            <v>0</v>
          </cell>
          <cell r="L820">
            <v>2003</v>
          </cell>
          <cell r="M820" t="str">
            <v>No Trade</v>
          </cell>
          <cell r="N820" t="str">
            <v/>
          </cell>
          <cell r="O820" t="str">
            <v/>
          </cell>
          <cell r="P820" t="str">
            <v/>
          </cell>
        </row>
        <row r="821">
          <cell r="A821" t="str">
            <v>LO</v>
          </cell>
          <cell r="B821">
            <v>7</v>
          </cell>
          <cell r="C821">
            <v>3</v>
          </cell>
          <cell r="D821" t="str">
            <v>P</v>
          </cell>
          <cell r="E821">
            <v>23</v>
          </cell>
          <cell r="F821">
            <v>37789</v>
          </cell>
          <cell r="G821">
            <v>1.57</v>
          </cell>
          <cell r="H821">
            <v>1.6</v>
          </cell>
          <cell r="I821" t="str">
            <v>6          0</v>
          </cell>
          <cell r="J821">
            <v>0</v>
          </cell>
          <cell r="K821">
            <v>0</v>
          </cell>
          <cell r="L821">
            <v>2003</v>
          </cell>
          <cell r="M821" t="str">
            <v>No Trade</v>
          </cell>
          <cell r="N821" t="str">
            <v/>
          </cell>
          <cell r="O821" t="str">
            <v/>
          </cell>
          <cell r="P821" t="str">
            <v/>
          </cell>
        </row>
        <row r="822">
          <cell r="A822" t="str">
            <v>LO</v>
          </cell>
          <cell r="B822">
            <v>7</v>
          </cell>
          <cell r="C822">
            <v>3</v>
          </cell>
          <cell r="D822" t="str">
            <v>C</v>
          </cell>
          <cell r="E822">
            <v>23.5</v>
          </cell>
          <cell r="F822">
            <v>37789</v>
          </cell>
          <cell r="G822">
            <v>3.7</v>
          </cell>
          <cell r="H822">
            <v>3.3</v>
          </cell>
          <cell r="I822" t="str">
            <v>3          0</v>
          </cell>
          <cell r="J822">
            <v>0</v>
          </cell>
          <cell r="K822">
            <v>0</v>
          </cell>
          <cell r="L822">
            <v>2003</v>
          </cell>
          <cell r="M822" t="str">
            <v>No Trade</v>
          </cell>
          <cell r="N822" t="str">
            <v/>
          </cell>
          <cell r="O822" t="str">
            <v/>
          </cell>
          <cell r="P822" t="str">
            <v/>
          </cell>
        </row>
        <row r="823">
          <cell r="A823" t="str">
            <v>LO</v>
          </cell>
          <cell r="B823">
            <v>7</v>
          </cell>
          <cell r="C823">
            <v>3</v>
          </cell>
          <cell r="D823" t="str">
            <v>P</v>
          </cell>
          <cell r="E823">
            <v>23.5</v>
          </cell>
          <cell r="F823">
            <v>37789</v>
          </cell>
          <cell r="G823">
            <v>1.75</v>
          </cell>
          <cell r="H823">
            <v>1.8</v>
          </cell>
          <cell r="I823" t="str">
            <v>5          0</v>
          </cell>
          <cell r="J823">
            <v>0</v>
          </cell>
          <cell r="K823">
            <v>0</v>
          </cell>
          <cell r="L823">
            <v>2003</v>
          </cell>
          <cell r="M823" t="str">
            <v>No Trade</v>
          </cell>
          <cell r="N823" t="str">
            <v/>
          </cell>
          <cell r="O823" t="str">
            <v/>
          </cell>
          <cell r="P823" t="str">
            <v/>
          </cell>
        </row>
        <row r="824">
          <cell r="A824" t="str">
            <v>LO</v>
          </cell>
          <cell r="B824">
            <v>7</v>
          </cell>
          <cell r="C824">
            <v>3</v>
          </cell>
          <cell r="D824" t="str">
            <v>C</v>
          </cell>
          <cell r="E824">
            <v>24</v>
          </cell>
          <cell r="F824">
            <v>37789</v>
          </cell>
          <cell r="G824">
            <v>3.4</v>
          </cell>
          <cell r="H824">
            <v>3</v>
          </cell>
          <cell r="I824" t="str">
            <v>6          0</v>
          </cell>
          <cell r="J824">
            <v>0</v>
          </cell>
          <cell r="K824">
            <v>0</v>
          </cell>
          <cell r="L824">
            <v>2003</v>
          </cell>
          <cell r="M824" t="str">
            <v>No Trade</v>
          </cell>
          <cell r="N824" t="str">
            <v/>
          </cell>
          <cell r="O824" t="str">
            <v/>
          </cell>
          <cell r="P824" t="str">
            <v/>
          </cell>
        </row>
        <row r="825">
          <cell r="A825" t="str">
            <v>LO</v>
          </cell>
          <cell r="B825">
            <v>7</v>
          </cell>
          <cell r="C825">
            <v>3</v>
          </cell>
          <cell r="D825" t="str">
            <v>P</v>
          </cell>
          <cell r="E825">
            <v>24</v>
          </cell>
          <cell r="F825">
            <v>37789</v>
          </cell>
          <cell r="G825">
            <v>1.94</v>
          </cell>
          <cell r="H825">
            <v>2</v>
          </cell>
          <cell r="I825" t="str">
            <v>6          0</v>
          </cell>
          <cell r="J825">
            <v>0</v>
          </cell>
          <cell r="K825">
            <v>0</v>
          </cell>
          <cell r="L825">
            <v>2003</v>
          </cell>
          <cell r="M825" t="str">
            <v>No Trade</v>
          </cell>
          <cell r="N825" t="str">
            <v/>
          </cell>
          <cell r="O825" t="str">
            <v/>
          </cell>
          <cell r="P825" t="str">
            <v/>
          </cell>
        </row>
        <row r="826">
          <cell r="A826" t="str">
            <v>LO</v>
          </cell>
          <cell r="B826">
            <v>7</v>
          </cell>
          <cell r="C826">
            <v>3</v>
          </cell>
          <cell r="D826" t="str">
            <v>C</v>
          </cell>
          <cell r="E826">
            <v>24.5</v>
          </cell>
          <cell r="F826">
            <v>37789</v>
          </cell>
          <cell r="G826">
            <v>3.12</v>
          </cell>
          <cell r="H826">
            <v>2.7</v>
          </cell>
          <cell r="I826" t="str">
            <v>7          0</v>
          </cell>
          <cell r="J826">
            <v>0</v>
          </cell>
          <cell r="K826">
            <v>0</v>
          </cell>
          <cell r="L826">
            <v>2003</v>
          </cell>
          <cell r="M826" t="str">
            <v>No Trade</v>
          </cell>
          <cell r="N826" t="str">
            <v/>
          </cell>
          <cell r="O826" t="str">
            <v/>
          </cell>
          <cell r="P826" t="str">
            <v/>
          </cell>
        </row>
        <row r="827">
          <cell r="A827" t="str">
            <v>LO</v>
          </cell>
          <cell r="B827">
            <v>7</v>
          </cell>
          <cell r="C827">
            <v>3</v>
          </cell>
          <cell r="D827" t="str">
            <v>P</v>
          </cell>
          <cell r="E827">
            <v>24.5</v>
          </cell>
          <cell r="F827">
            <v>37789</v>
          </cell>
          <cell r="G827">
            <v>2.14</v>
          </cell>
          <cell r="H827">
            <v>2.2000000000000002</v>
          </cell>
          <cell r="I827" t="str">
            <v>7         50</v>
          </cell>
          <cell r="J827">
            <v>2.2000000000000002</v>
          </cell>
          <cell r="K827">
            <v>2.2000000000000002</v>
          </cell>
          <cell r="L827">
            <v>2003</v>
          </cell>
          <cell r="M827" t="str">
            <v>No Trade</v>
          </cell>
          <cell r="N827" t="str">
            <v/>
          </cell>
          <cell r="O827" t="str">
            <v/>
          </cell>
          <cell r="P827" t="str">
            <v/>
          </cell>
        </row>
        <row r="828">
          <cell r="A828" t="str">
            <v>LO</v>
          </cell>
          <cell r="B828">
            <v>7</v>
          </cell>
          <cell r="C828">
            <v>3</v>
          </cell>
          <cell r="D828" t="str">
            <v>C</v>
          </cell>
          <cell r="E828">
            <v>25</v>
          </cell>
          <cell r="F828">
            <v>37789</v>
          </cell>
          <cell r="G828">
            <v>2.84</v>
          </cell>
          <cell r="H828">
            <v>2.5</v>
          </cell>
          <cell r="I828" t="str">
            <v>1          0</v>
          </cell>
          <cell r="J828">
            <v>0</v>
          </cell>
          <cell r="K828">
            <v>0</v>
          </cell>
          <cell r="L828">
            <v>2003</v>
          </cell>
          <cell r="M828" t="str">
            <v>No Trade</v>
          </cell>
          <cell r="N828" t="str">
            <v/>
          </cell>
          <cell r="O828" t="str">
            <v/>
          </cell>
          <cell r="P828" t="str">
            <v/>
          </cell>
        </row>
        <row r="829">
          <cell r="A829" t="str">
            <v>LO</v>
          </cell>
          <cell r="B829">
            <v>7</v>
          </cell>
          <cell r="C829">
            <v>3</v>
          </cell>
          <cell r="D829" t="str">
            <v>P</v>
          </cell>
          <cell r="E829">
            <v>25</v>
          </cell>
          <cell r="F829">
            <v>37789</v>
          </cell>
          <cell r="G829">
            <v>2.36</v>
          </cell>
          <cell r="H829">
            <v>2.5</v>
          </cell>
          <cell r="I829" t="str">
            <v>1          0</v>
          </cell>
          <cell r="J829">
            <v>0</v>
          </cell>
          <cell r="K829">
            <v>0</v>
          </cell>
          <cell r="L829">
            <v>2003</v>
          </cell>
          <cell r="M829" t="str">
            <v>No Trade</v>
          </cell>
          <cell r="N829" t="str">
            <v/>
          </cell>
          <cell r="O829" t="str">
            <v/>
          </cell>
          <cell r="P829" t="str">
            <v/>
          </cell>
        </row>
        <row r="830">
          <cell r="A830" t="str">
            <v>LO</v>
          </cell>
          <cell r="B830">
            <v>7</v>
          </cell>
          <cell r="C830">
            <v>3</v>
          </cell>
          <cell r="D830" t="str">
            <v>C</v>
          </cell>
          <cell r="E830">
            <v>25.5</v>
          </cell>
          <cell r="F830">
            <v>37789</v>
          </cell>
          <cell r="G830">
            <v>2.57</v>
          </cell>
          <cell r="H830">
            <v>2.2000000000000002</v>
          </cell>
          <cell r="I830" t="str">
            <v>7          0</v>
          </cell>
          <cell r="J830">
            <v>0</v>
          </cell>
          <cell r="K830">
            <v>0</v>
          </cell>
          <cell r="L830">
            <v>2003</v>
          </cell>
          <cell r="M830" t="str">
            <v>No Trade</v>
          </cell>
          <cell r="N830" t="str">
            <v/>
          </cell>
          <cell r="O830" t="str">
            <v/>
          </cell>
          <cell r="P830" t="str">
            <v/>
          </cell>
        </row>
        <row r="831">
          <cell r="A831" t="str">
            <v>LO</v>
          </cell>
          <cell r="B831">
            <v>7</v>
          </cell>
          <cell r="C831">
            <v>3</v>
          </cell>
          <cell r="D831" t="str">
            <v>P</v>
          </cell>
          <cell r="E831">
            <v>25.5</v>
          </cell>
          <cell r="F831">
            <v>37789</v>
          </cell>
          <cell r="G831">
            <v>2.59</v>
          </cell>
          <cell r="H831">
            <v>2.7</v>
          </cell>
          <cell r="I831" t="str">
            <v>7          0</v>
          </cell>
          <cell r="J831">
            <v>0</v>
          </cell>
          <cell r="K831">
            <v>0</v>
          </cell>
          <cell r="L831">
            <v>2003</v>
          </cell>
          <cell r="M831" t="str">
            <v>No Trade</v>
          </cell>
          <cell r="N831" t="str">
            <v/>
          </cell>
          <cell r="O831" t="str">
            <v/>
          </cell>
          <cell r="P831" t="str">
            <v/>
          </cell>
        </row>
        <row r="832">
          <cell r="A832" t="str">
            <v>LO</v>
          </cell>
          <cell r="B832">
            <v>7</v>
          </cell>
          <cell r="C832">
            <v>3</v>
          </cell>
          <cell r="D832" t="str">
            <v>C</v>
          </cell>
          <cell r="E832">
            <v>26</v>
          </cell>
          <cell r="F832">
            <v>37789</v>
          </cell>
          <cell r="G832">
            <v>2.34</v>
          </cell>
          <cell r="H832">
            <v>2</v>
          </cell>
          <cell r="I832" t="str">
            <v>5          0</v>
          </cell>
          <cell r="J832">
            <v>0</v>
          </cell>
          <cell r="K832">
            <v>0</v>
          </cell>
          <cell r="L832">
            <v>2003</v>
          </cell>
          <cell r="M832" t="str">
            <v>No Trade</v>
          </cell>
          <cell r="N832" t="str">
            <v/>
          </cell>
          <cell r="O832" t="str">
            <v/>
          </cell>
          <cell r="P832" t="str">
            <v/>
          </cell>
        </row>
        <row r="833">
          <cell r="A833" t="str">
            <v>LO</v>
          </cell>
          <cell r="B833">
            <v>7</v>
          </cell>
          <cell r="C833">
            <v>3</v>
          </cell>
          <cell r="D833" t="str">
            <v>P</v>
          </cell>
          <cell r="E833">
            <v>26</v>
          </cell>
          <cell r="F833">
            <v>37789</v>
          </cell>
          <cell r="G833">
            <v>2.86</v>
          </cell>
          <cell r="H833">
            <v>3</v>
          </cell>
          <cell r="I833" t="str">
            <v>5          0</v>
          </cell>
          <cell r="J833">
            <v>0</v>
          </cell>
          <cell r="K833">
            <v>0</v>
          </cell>
          <cell r="L833">
            <v>2003</v>
          </cell>
          <cell r="M833" t="str">
            <v>No Trade</v>
          </cell>
          <cell r="N833" t="str">
            <v/>
          </cell>
          <cell r="O833" t="str">
            <v/>
          </cell>
          <cell r="P833" t="str">
            <v/>
          </cell>
        </row>
        <row r="834">
          <cell r="A834" t="str">
            <v>LO</v>
          </cell>
          <cell r="B834">
            <v>7</v>
          </cell>
          <cell r="C834">
            <v>3</v>
          </cell>
          <cell r="D834" t="str">
            <v>C</v>
          </cell>
          <cell r="E834">
            <v>27</v>
          </cell>
          <cell r="F834">
            <v>37789</v>
          </cell>
          <cell r="G834">
            <v>1.91</v>
          </cell>
          <cell r="H834">
            <v>1.6</v>
          </cell>
          <cell r="I834" t="str">
            <v>5          0</v>
          </cell>
          <cell r="J834">
            <v>0</v>
          </cell>
          <cell r="K834">
            <v>0</v>
          </cell>
          <cell r="L834">
            <v>2003</v>
          </cell>
          <cell r="M834" t="str">
            <v>No Trade</v>
          </cell>
          <cell r="N834" t="str">
            <v/>
          </cell>
          <cell r="O834" t="str">
            <v/>
          </cell>
          <cell r="P834" t="str">
            <v/>
          </cell>
        </row>
        <row r="835">
          <cell r="A835" t="str">
            <v>LO</v>
          </cell>
          <cell r="B835">
            <v>7</v>
          </cell>
          <cell r="C835">
            <v>3</v>
          </cell>
          <cell r="D835" t="str">
            <v>C</v>
          </cell>
          <cell r="E835">
            <v>27.5</v>
          </cell>
          <cell r="F835">
            <v>37789</v>
          </cell>
          <cell r="G835">
            <v>1.72</v>
          </cell>
          <cell r="H835">
            <v>1.4</v>
          </cell>
          <cell r="I835" t="str">
            <v>8          0</v>
          </cell>
          <cell r="J835">
            <v>0</v>
          </cell>
          <cell r="K835">
            <v>0</v>
          </cell>
          <cell r="L835">
            <v>2003</v>
          </cell>
          <cell r="M835" t="str">
            <v>No Trade</v>
          </cell>
          <cell r="N835" t="str">
            <v/>
          </cell>
          <cell r="O835" t="str">
            <v/>
          </cell>
          <cell r="P835" t="str">
            <v/>
          </cell>
        </row>
        <row r="836">
          <cell r="A836" t="str">
            <v>LO</v>
          </cell>
          <cell r="B836">
            <v>7</v>
          </cell>
          <cell r="C836">
            <v>3</v>
          </cell>
          <cell r="D836" t="str">
            <v>C</v>
          </cell>
          <cell r="E836">
            <v>28</v>
          </cell>
          <cell r="F836">
            <v>37789</v>
          </cell>
          <cell r="G836">
            <v>1.54</v>
          </cell>
          <cell r="H836">
            <v>1.3</v>
          </cell>
          <cell r="I836" t="str">
            <v>1          0</v>
          </cell>
          <cell r="J836">
            <v>0</v>
          </cell>
          <cell r="K836">
            <v>0</v>
          </cell>
          <cell r="L836">
            <v>2003</v>
          </cell>
          <cell r="M836" t="str">
            <v>No Trade</v>
          </cell>
          <cell r="N836" t="str">
            <v/>
          </cell>
          <cell r="O836" t="str">
            <v/>
          </cell>
          <cell r="P836" t="str">
            <v/>
          </cell>
        </row>
        <row r="837">
          <cell r="A837" t="str">
            <v>LO</v>
          </cell>
          <cell r="B837">
            <v>7</v>
          </cell>
          <cell r="C837">
            <v>3</v>
          </cell>
          <cell r="D837" t="str">
            <v>C</v>
          </cell>
          <cell r="E837">
            <v>28.5</v>
          </cell>
          <cell r="F837">
            <v>37789</v>
          </cell>
          <cell r="G837">
            <v>1.38</v>
          </cell>
          <cell r="H837">
            <v>1.1000000000000001</v>
          </cell>
          <cell r="I837" t="str">
            <v>6          0</v>
          </cell>
          <cell r="J837">
            <v>0</v>
          </cell>
          <cell r="K837">
            <v>0</v>
          </cell>
          <cell r="L837">
            <v>2003</v>
          </cell>
          <cell r="M837" t="str">
            <v>No Trade</v>
          </cell>
          <cell r="N837" t="str">
            <v/>
          </cell>
          <cell r="O837" t="str">
            <v/>
          </cell>
          <cell r="P837" t="str">
            <v/>
          </cell>
        </row>
        <row r="838">
          <cell r="A838" t="str">
            <v>LO</v>
          </cell>
          <cell r="B838">
            <v>7</v>
          </cell>
          <cell r="C838">
            <v>3</v>
          </cell>
          <cell r="D838" t="str">
            <v>C</v>
          </cell>
          <cell r="E838">
            <v>29</v>
          </cell>
          <cell r="F838">
            <v>37789</v>
          </cell>
          <cell r="G838">
            <v>1.22</v>
          </cell>
          <cell r="H838">
            <v>1</v>
          </cell>
          <cell r="I838" t="str">
            <v>3          0</v>
          </cell>
          <cell r="J838">
            <v>0</v>
          </cell>
          <cell r="K838">
            <v>0</v>
          </cell>
          <cell r="L838">
            <v>2003</v>
          </cell>
          <cell r="M838" t="str">
            <v>No Trade</v>
          </cell>
          <cell r="N838" t="str">
            <v/>
          </cell>
          <cell r="O838" t="str">
            <v/>
          </cell>
          <cell r="P838" t="str">
            <v/>
          </cell>
        </row>
        <row r="839">
          <cell r="A839" t="str">
            <v>LO</v>
          </cell>
          <cell r="B839">
            <v>7</v>
          </cell>
          <cell r="C839">
            <v>3</v>
          </cell>
          <cell r="D839" t="str">
            <v>C</v>
          </cell>
          <cell r="E839">
            <v>30</v>
          </cell>
          <cell r="F839">
            <v>37789</v>
          </cell>
          <cell r="G839">
            <v>0.98</v>
          </cell>
          <cell r="H839">
            <v>0.8</v>
          </cell>
          <cell r="I839" t="str">
            <v>2         75</v>
          </cell>
          <cell r="J839">
            <v>0</v>
          </cell>
          <cell r="K839">
            <v>0</v>
          </cell>
          <cell r="L839">
            <v>2003</v>
          </cell>
          <cell r="M839" t="str">
            <v>No Trade</v>
          </cell>
          <cell r="N839" t="str">
            <v/>
          </cell>
          <cell r="O839" t="str">
            <v/>
          </cell>
          <cell r="P839" t="str">
            <v/>
          </cell>
        </row>
        <row r="840">
          <cell r="A840" t="str">
            <v>LO</v>
          </cell>
          <cell r="B840">
            <v>7</v>
          </cell>
          <cell r="C840">
            <v>3</v>
          </cell>
          <cell r="D840" t="str">
            <v>C</v>
          </cell>
          <cell r="E840">
            <v>31</v>
          </cell>
          <cell r="F840">
            <v>37789</v>
          </cell>
          <cell r="G840">
            <v>0.78</v>
          </cell>
          <cell r="H840">
            <v>0.6</v>
          </cell>
          <cell r="I840" t="str">
            <v>5          0</v>
          </cell>
          <cell r="J840">
            <v>0</v>
          </cell>
          <cell r="K840">
            <v>0</v>
          </cell>
          <cell r="L840">
            <v>2003</v>
          </cell>
          <cell r="M840" t="str">
            <v>No Trade</v>
          </cell>
          <cell r="N840" t="str">
            <v/>
          </cell>
          <cell r="O840" t="str">
            <v/>
          </cell>
          <cell r="P840" t="str">
            <v/>
          </cell>
        </row>
        <row r="841">
          <cell r="A841" t="str">
            <v>LO</v>
          </cell>
          <cell r="B841">
            <v>7</v>
          </cell>
          <cell r="C841">
            <v>3</v>
          </cell>
          <cell r="D841" t="str">
            <v>C</v>
          </cell>
          <cell r="E841">
            <v>32</v>
          </cell>
          <cell r="F841">
            <v>37789</v>
          </cell>
          <cell r="G841">
            <v>0.64</v>
          </cell>
          <cell r="H841">
            <v>0.5</v>
          </cell>
          <cell r="I841" t="str">
            <v>5          0</v>
          </cell>
          <cell r="J841">
            <v>0</v>
          </cell>
          <cell r="K841">
            <v>0</v>
          </cell>
          <cell r="L841">
            <v>2003</v>
          </cell>
          <cell r="M841" t="str">
            <v>No Trade</v>
          </cell>
          <cell r="N841" t="str">
            <v/>
          </cell>
          <cell r="O841" t="str">
            <v/>
          </cell>
          <cell r="P841" t="str">
            <v/>
          </cell>
        </row>
        <row r="842">
          <cell r="A842" t="str">
            <v>LO</v>
          </cell>
          <cell r="B842">
            <v>7</v>
          </cell>
          <cell r="C842">
            <v>3</v>
          </cell>
          <cell r="D842" t="str">
            <v>C</v>
          </cell>
          <cell r="E842">
            <v>33</v>
          </cell>
          <cell r="F842">
            <v>37789</v>
          </cell>
          <cell r="G842">
            <v>0.54</v>
          </cell>
          <cell r="H842">
            <v>0.4</v>
          </cell>
          <cell r="I842" t="str">
            <v>6          0</v>
          </cell>
          <cell r="J842">
            <v>0</v>
          </cell>
          <cell r="K842">
            <v>0</v>
          </cell>
          <cell r="L842">
            <v>2003</v>
          </cell>
          <cell r="M842" t="str">
            <v>No Trade</v>
          </cell>
          <cell r="N842" t="str">
            <v/>
          </cell>
          <cell r="O842" t="str">
            <v/>
          </cell>
          <cell r="P842" t="str">
            <v/>
          </cell>
        </row>
        <row r="843">
          <cell r="A843" t="str">
            <v>LO</v>
          </cell>
          <cell r="B843">
            <v>7</v>
          </cell>
          <cell r="C843">
            <v>3</v>
          </cell>
          <cell r="D843" t="str">
            <v>C</v>
          </cell>
          <cell r="E843">
            <v>34</v>
          </cell>
          <cell r="F843">
            <v>37789</v>
          </cell>
          <cell r="G843">
            <v>0.46</v>
          </cell>
          <cell r="H843">
            <v>0.3</v>
          </cell>
          <cell r="I843" t="str">
            <v>9          0</v>
          </cell>
          <cell r="J843">
            <v>0</v>
          </cell>
          <cell r="K843">
            <v>0</v>
          </cell>
          <cell r="L843">
            <v>2003</v>
          </cell>
          <cell r="M843" t="str">
            <v>No Trade</v>
          </cell>
          <cell r="N843" t="str">
            <v/>
          </cell>
          <cell r="O843" t="str">
            <v/>
          </cell>
          <cell r="P843" t="str">
            <v/>
          </cell>
        </row>
        <row r="844">
          <cell r="A844" t="str">
            <v>LO</v>
          </cell>
          <cell r="B844">
            <v>7</v>
          </cell>
          <cell r="C844">
            <v>3</v>
          </cell>
          <cell r="D844" t="str">
            <v>C</v>
          </cell>
          <cell r="E844">
            <v>35</v>
          </cell>
          <cell r="F844">
            <v>37789</v>
          </cell>
          <cell r="G844">
            <v>0.39</v>
          </cell>
          <cell r="H844">
            <v>0.3</v>
          </cell>
          <cell r="I844" t="str">
            <v>3          0</v>
          </cell>
          <cell r="J844">
            <v>0</v>
          </cell>
          <cell r="K844">
            <v>0</v>
          </cell>
          <cell r="L844">
            <v>2003</v>
          </cell>
          <cell r="M844" t="str">
            <v>No Trade</v>
          </cell>
          <cell r="N844" t="str">
            <v/>
          </cell>
          <cell r="O844" t="str">
            <v/>
          </cell>
          <cell r="P844" t="str">
            <v/>
          </cell>
        </row>
        <row r="845">
          <cell r="A845" t="str">
            <v>LO</v>
          </cell>
          <cell r="B845">
            <v>7</v>
          </cell>
          <cell r="C845">
            <v>3</v>
          </cell>
          <cell r="D845" t="str">
            <v>C</v>
          </cell>
          <cell r="E845">
            <v>36</v>
          </cell>
          <cell r="F845">
            <v>37789</v>
          </cell>
          <cell r="G845">
            <v>0.34</v>
          </cell>
          <cell r="H845">
            <v>0.2</v>
          </cell>
          <cell r="I845" t="str">
            <v>8          0</v>
          </cell>
          <cell r="J845">
            <v>0</v>
          </cell>
          <cell r="K845">
            <v>0</v>
          </cell>
          <cell r="L845">
            <v>2003</v>
          </cell>
          <cell r="M845" t="str">
            <v>No Trade</v>
          </cell>
          <cell r="N845" t="str">
            <v/>
          </cell>
          <cell r="O845" t="str">
            <v/>
          </cell>
          <cell r="P845" t="str">
            <v/>
          </cell>
        </row>
        <row r="846">
          <cell r="A846" t="str">
            <v>LO</v>
          </cell>
          <cell r="B846">
            <v>7</v>
          </cell>
          <cell r="C846">
            <v>3</v>
          </cell>
          <cell r="D846" t="str">
            <v>C</v>
          </cell>
          <cell r="E846">
            <v>40</v>
          </cell>
          <cell r="F846">
            <v>37789</v>
          </cell>
          <cell r="G846">
            <v>0.2</v>
          </cell>
          <cell r="H846">
            <v>0.1</v>
          </cell>
          <cell r="I846" t="str">
            <v>6         10</v>
          </cell>
          <cell r="J846">
            <v>0.18</v>
          </cell>
          <cell r="K846">
            <v>0.18</v>
          </cell>
          <cell r="L846">
            <v>2003</v>
          </cell>
          <cell r="M846" t="str">
            <v>No Trade</v>
          </cell>
          <cell r="N846" t="str">
            <v/>
          </cell>
          <cell r="O846" t="str">
            <v/>
          </cell>
          <cell r="P846" t="str">
            <v/>
          </cell>
        </row>
        <row r="847">
          <cell r="A847" t="str">
            <v>LO</v>
          </cell>
          <cell r="B847">
            <v>8</v>
          </cell>
          <cell r="C847">
            <v>3</v>
          </cell>
          <cell r="D847" t="str">
            <v>P</v>
          </cell>
          <cell r="E847">
            <v>14</v>
          </cell>
          <cell r="F847">
            <v>37819</v>
          </cell>
          <cell r="G847">
            <v>0.12</v>
          </cell>
          <cell r="H847">
            <v>0.1</v>
          </cell>
          <cell r="I847" t="str">
            <v>2          0</v>
          </cell>
          <cell r="J847">
            <v>0</v>
          </cell>
          <cell r="K847">
            <v>0</v>
          </cell>
          <cell r="L847">
            <v>2003</v>
          </cell>
          <cell r="M847" t="str">
            <v>No Trade</v>
          </cell>
          <cell r="N847" t="str">
            <v/>
          </cell>
          <cell r="O847" t="str">
            <v/>
          </cell>
          <cell r="P847" t="str">
            <v/>
          </cell>
        </row>
        <row r="848">
          <cell r="A848" t="str">
            <v>LO</v>
          </cell>
          <cell r="B848">
            <v>8</v>
          </cell>
          <cell r="C848">
            <v>3</v>
          </cell>
          <cell r="D848" t="str">
            <v>P</v>
          </cell>
          <cell r="E848">
            <v>17</v>
          </cell>
          <cell r="F848">
            <v>37819</v>
          </cell>
          <cell r="G848">
            <v>0.37</v>
          </cell>
          <cell r="H848">
            <v>0.3</v>
          </cell>
          <cell r="I848" t="str">
            <v>8          0</v>
          </cell>
          <cell r="J848">
            <v>0</v>
          </cell>
          <cell r="K848">
            <v>0</v>
          </cell>
          <cell r="L848">
            <v>2003</v>
          </cell>
          <cell r="M848" t="str">
            <v>No Trade</v>
          </cell>
          <cell r="N848" t="str">
            <v/>
          </cell>
          <cell r="O848" t="str">
            <v/>
          </cell>
          <cell r="P848" t="str">
            <v/>
          </cell>
        </row>
        <row r="849">
          <cell r="A849" t="str">
            <v>LO</v>
          </cell>
          <cell r="B849">
            <v>8</v>
          </cell>
          <cell r="C849">
            <v>3</v>
          </cell>
          <cell r="D849" t="str">
            <v>P</v>
          </cell>
          <cell r="E849">
            <v>18</v>
          </cell>
          <cell r="F849">
            <v>37819</v>
          </cell>
          <cell r="G849">
            <v>0.5</v>
          </cell>
          <cell r="H849">
            <v>0.5</v>
          </cell>
          <cell r="I849" t="str">
            <v>2          0</v>
          </cell>
          <cell r="J849">
            <v>0</v>
          </cell>
          <cell r="K849">
            <v>0</v>
          </cell>
          <cell r="L849">
            <v>2003</v>
          </cell>
          <cell r="M849" t="str">
            <v>No Trade</v>
          </cell>
          <cell r="N849" t="str">
            <v/>
          </cell>
          <cell r="O849" t="str">
            <v/>
          </cell>
          <cell r="P849" t="str">
            <v/>
          </cell>
        </row>
        <row r="850">
          <cell r="A850" t="str">
            <v>LO</v>
          </cell>
          <cell r="B850">
            <v>8</v>
          </cell>
          <cell r="C850">
            <v>3</v>
          </cell>
          <cell r="D850" t="str">
            <v>P</v>
          </cell>
          <cell r="E850">
            <v>18.5</v>
          </cell>
          <cell r="F850">
            <v>37819</v>
          </cell>
          <cell r="G850">
            <v>0.57999999999999996</v>
          </cell>
          <cell r="H850">
            <v>0.6</v>
          </cell>
          <cell r="I850" t="str">
            <v>1          0</v>
          </cell>
          <cell r="J850">
            <v>0</v>
          </cell>
          <cell r="K850">
            <v>0</v>
          </cell>
          <cell r="L850">
            <v>2003</v>
          </cell>
          <cell r="M850" t="str">
            <v>No Trade</v>
          </cell>
          <cell r="N850" t="str">
            <v/>
          </cell>
          <cell r="O850" t="str">
            <v/>
          </cell>
          <cell r="P850" t="str">
            <v/>
          </cell>
        </row>
        <row r="851">
          <cell r="A851" t="str">
            <v>LO</v>
          </cell>
          <cell r="B851">
            <v>8</v>
          </cell>
          <cell r="C851">
            <v>3</v>
          </cell>
          <cell r="D851" t="str">
            <v>P</v>
          </cell>
          <cell r="E851">
            <v>20</v>
          </cell>
          <cell r="F851">
            <v>37819</v>
          </cell>
          <cell r="G851">
            <v>0.87</v>
          </cell>
          <cell r="H851">
            <v>0.9</v>
          </cell>
          <cell r="I851" t="str">
            <v>1          0</v>
          </cell>
          <cell r="J851">
            <v>0</v>
          </cell>
          <cell r="K851">
            <v>0</v>
          </cell>
          <cell r="L851">
            <v>2003</v>
          </cell>
          <cell r="M851" t="str">
            <v>No Trade</v>
          </cell>
          <cell r="N851" t="str">
            <v/>
          </cell>
          <cell r="O851" t="str">
            <v/>
          </cell>
          <cell r="P851" t="str">
            <v/>
          </cell>
        </row>
        <row r="852">
          <cell r="A852" t="str">
            <v>LO</v>
          </cell>
          <cell r="B852">
            <v>8</v>
          </cell>
          <cell r="C852">
            <v>3</v>
          </cell>
          <cell r="D852" t="str">
            <v>P</v>
          </cell>
          <cell r="E852">
            <v>21</v>
          </cell>
          <cell r="F852">
            <v>37819</v>
          </cell>
          <cell r="G852">
            <v>1.1200000000000001</v>
          </cell>
          <cell r="H852">
            <v>1.1000000000000001</v>
          </cell>
          <cell r="I852" t="str">
            <v>7          0</v>
          </cell>
          <cell r="J852">
            <v>0</v>
          </cell>
          <cell r="K852">
            <v>0</v>
          </cell>
          <cell r="L852">
            <v>2003</v>
          </cell>
          <cell r="M852" t="str">
            <v>No Trade</v>
          </cell>
          <cell r="N852" t="str">
            <v/>
          </cell>
          <cell r="O852" t="str">
            <v/>
          </cell>
          <cell r="P852" t="str">
            <v/>
          </cell>
        </row>
        <row r="853">
          <cell r="A853" t="str">
            <v>LO</v>
          </cell>
          <cell r="B853">
            <v>8</v>
          </cell>
          <cell r="C853">
            <v>3</v>
          </cell>
          <cell r="D853" t="str">
            <v>P</v>
          </cell>
          <cell r="E853">
            <v>22</v>
          </cell>
          <cell r="F853">
            <v>37819</v>
          </cell>
          <cell r="G853">
            <v>1.4</v>
          </cell>
          <cell r="H853">
            <v>1.4</v>
          </cell>
          <cell r="I853" t="str">
            <v>7          0</v>
          </cell>
          <cell r="J853">
            <v>0</v>
          </cell>
          <cell r="K853">
            <v>0</v>
          </cell>
          <cell r="L853">
            <v>2003</v>
          </cell>
          <cell r="M853" t="str">
            <v>No Trade</v>
          </cell>
          <cell r="N853" t="str">
            <v/>
          </cell>
          <cell r="O853" t="str">
            <v/>
          </cell>
          <cell r="P853" t="str">
            <v/>
          </cell>
        </row>
        <row r="854">
          <cell r="A854" t="str">
            <v>LO</v>
          </cell>
          <cell r="B854">
            <v>8</v>
          </cell>
          <cell r="C854">
            <v>3</v>
          </cell>
          <cell r="D854" t="str">
            <v>P</v>
          </cell>
          <cell r="E854">
            <v>23</v>
          </cell>
          <cell r="F854">
            <v>37819</v>
          </cell>
          <cell r="G854">
            <v>1.74</v>
          </cell>
          <cell r="H854">
            <v>1.8</v>
          </cell>
          <cell r="I854" t="str">
            <v>3          0</v>
          </cell>
          <cell r="J854">
            <v>0</v>
          </cell>
          <cell r="K854">
            <v>0</v>
          </cell>
          <cell r="L854">
            <v>2003</v>
          </cell>
          <cell r="M854" t="str">
            <v>No Trade</v>
          </cell>
          <cell r="N854" t="str">
            <v/>
          </cell>
          <cell r="O854" t="str">
            <v/>
          </cell>
          <cell r="P854" t="str">
            <v/>
          </cell>
        </row>
        <row r="855">
          <cell r="A855" t="str">
            <v>LO</v>
          </cell>
          <cell r="B855">
            <v>8</v>
          </cell>
          <cell r="C855">
            <v>3</v>
          </cell>
          <cell r="D855" t="str">
            <v>C</v>
          </cell>
          <cell r="E855">
            <v>24</v>
          </cell>
          <cell r="F855">
            <v>37819</v>
          </cell>
          <cell r="G855">
            <v>3.29</v>
          </cell>
          <cell r="H855">
            <v>2.9</v>
          </cell>
          <cell r="I855" t="str">
            <v>5          0</v>
          </cell>
          <cell r="J855">
            <v>0</v>
          </cell>
          <cell r="K855">
            <v>0</v>
          </cell>
          <cell r="L855">
            <v>2003</v>
          </cell>
          <cell r="M855" t="str">
            <v>No Trade</v>
          </cell>
          <cell r="N855" t="str">
            <v/>
          </cell>
          <cell r="O855" t="str">
            <v/>
          </cell>
          <cell r="P855" t="str">
            <v/>
          </cell>
        </row>
        <row r="856">
          <cell r="A856" t="str">
            <v>LO</v>
          </cell>
          <cell r="B856">
            <v>8</v>
          </cell>
          <cell r="C856">
            <v>3</v>
          </cell>
          <cell r="D856" t="str">
            <v>P</v>
          </cell>
          <cell r="E856">
            <v>24</v>
          </cell>
          <cell r="F856">
            <v>37819</v>
          </cell>
          <cell r="G856">
            <v>2.12</v>
          </cell>
          <cell r="H856">
            <v>2.2000000000000002</v>
          </cell>
          <cell r="I856" t="str">
            <v>3          0</v>
          </cell>
          <cell r="J856">
            <v>0</v>
          </cell>
          <cell r="K856">
            <v>0</v>
          </cell>
          <cell r="L856">
            <v>2003</v>
          </cell>
          <cell r="M856" t="str">
            <v>No Trade</v>
          </cell>
          <cell r="N856" t="str">
            <v/>
          </cell>
          <cell r="O856" t="str">
            <v/>
          </cell>
          <cell r="P856" t="str">
            <v/>
          </cell>
        </row>
        <row r="857">
          <cell r="A857" t="str">
            <v>LO</v>
          </cell>
          <cell r="B857">
            <v>8</v>
          </cell>
          <cell r="C857">
            <v>3</v>
          </cell>
          <cell r="D857" t="str">
            <v>C</v>
          </cell>
          <cell r="E857">
            <v>24.5</v>
          </cell>
          <cell r="F857">
            <v>37819</v>
          </cell>
          <cell r="G857">
            <v>3</v>
          </cell>
          <cell r="H857">
            <v>2.6</v>
          </cell>
          <cell r="I857" t="str">
            <v>8          0</v>
          </cell>
          <cell r="J857">
            <v>0</v>
          </cell>
          <cell r="K857">
            <v>0</v>
          </cell>
          <cell r="L857">
            <v>2003</v>
          </cell>
          <cell r="M857" t="str">
            <v>No Trade</v>
          </cell>
          <cell r="N857" t="str">
            <v/>
          </cell>
          <cell r="O857" t="str">
            <v/>
          </cell>
          <cell r="P857" t="str">
            <v/>
          </cell>
        </row>
        <row r="858">
          <cell r="A858" t="str">
            <v>LO</v>
          </cell>
          <cell r="B858">
            <v>8</v>
          </cell>
          <cell r="C858">
            <v>3</v>
          </cell>
          <cell r="D858" t="str">
            <v>P</v>
          </cell>
          <cell r="E858">
            <v>24.5</v>
          </cell>
          <cell r="F858">
            <v>37819</v>
          </cell>
          <cell r="G858">
            <v>2.34</v>
          </cell>
          <cell r="H858">
            <v>2.4</v>
          </cell>
          <cell r="I858" t="str">
            <v>6          0</v>
          </cell>
          <cell r="J858">
            <v>0</v>
          </cell>
          <cell r="K858">
            <v>0</v>
          </cell>
          <cell r="L858">
            <v>2003</v>
          </cell>
          <cell r="M858" t="str">
            <v>No Trade</v>
          </cell>
          <cell r="N858" t="str">
            <v/>
          </cell>
          <cell r="O858" t="str">
            <v/>
          </cell>
          <cell r="P858" t="str">
            <v/>
          </cell>
        </row>
        <row r="859">
          <cell r="A859" t="str">
            <v>LO</v>
          </cell>
          <cell r="B859">
            <v>8</v>
          </cell>
          <cell r="C859">
            <v>3</v>
          </cell>
          <cell r="D859" t="str">
            <v>C</v>
          </cell>
          <cell r="E859">
            <v>25</v>
          </cell>
          <cell r="F859">
            <v>37819</v>
          </cell>
          <cell r="G859">
            <v>2.74</v>
          </cell>
          <cell r="H859">
            <v>2.4</v>
          </cell>
          <cell r="I859" t="str">
            <v>3        400</v>
          </cell>
          <cell r="J859">
            <v>0</v>
          </cell>
          <cell r="K859">
            <v>0</v>
          </cell>
          <cell r="L859">
            <v>2003</v>
          </cell>
          <cell r="M859" t="str">
            <v>No Trade</v>
          </cell>
          <cell r="N859" t="str">
            <v/>
          </cell>
          <cell r="O859" t="str">
            <v/>
          </cell>
          <cell r="P859" t="str">
            <v/>
          </cell>
        </row>
        <row r="860">
          <cell r="A860" t="str">
            <v>LO</v>
          </cell>
          <cell r="B860">
            <v>8</v>
          </cell>
          <cell r="C860">
            <v>3</v>
          </cell>
          <cell r="D860" t="str">
            <v>P</v>
          </cell>
          <cell r="E860">
            <v>25</v>
          </cell>
          <cell r="F860">
            <v>37819</v>
          </cell>
          <cell r="G860">
            <v>2.56</v>
          </cell>
          <cell r="H860">
            <v>2.7</v>
          </cell>
          <cell r="I860" t="str">
            <v>1          0</v>
          </cell>
          <cell r="J860">
            <v>0</v>
          </cell>
          <cell r="K860">
            <v>0</v>
          </cell>
          <cell r="L860">
            <v>2003</v>
          </cell>
          <cell r="M860" t="str">
            <v>No Trade</v>
          </cell>
          <cell r="N860" t="str">
            <v/>
          </cell>
          <cell r="O860" t="str">
            <v/>
          </cell>
          <cell r="P860" t="str">
            <v/>
          </cell>
        </row>
        <row r="861">
          <cell r="A861" t="str">
            <v>LO</v>
          </cell>
          <cell r="B861">
            <v>8</v>
          </cell>
          <cell r="C861">
            <v>3</v>
          </cell>
          <cell r="D861" t="str">
            <v>C</v>
          </cell>
          <cell r="E861">
            <v>25.5</v>
          </cell>
          <cell r="F861">
            <v>37819</v>
          </cell>
          <cell r="G861">
            <v>2.5</v>
          </cell>
          <cell r="H861">
            <v>2.2000000000000002</v>
          </cell>
          <cell r="I861" t="str">
            <v>1          0</v>
          </cell>
          <cell r="J861">
            <v>0</v>
          </cell>
          <cell r="K861">
            <v>0</v>
          </cell>
          <cell r="L861">
            <v>2003</v>
          </cell>
          <cell r="M861" t="str">
            <v>No Trade</v>
          </cell>
          <cell r="N861" t="str">
            <v/>
          </cell>
          <cell r="O861" t="str">
            <v/>
          </cell>
          <cell r="P861" t="str">
            <v/>
          </cell>
        </row>
        <row r="862">
          <cell r="A862" t="str">
            <v>LO</v>
          </cell>
          <cell r="B862">
            <v>8</v>
          </cell>
          <cell r="C862">
            <v>3</v>
          </cell>
          <cell r="D862" t="str">
            <v>P</v>
          </cell>
          <cell r="E862">
            <v>25.5</v>
          </cell>
          <cell r="F862">
            <v>37819</v>
          </cell>
          <cell r="G862">
            <v>2.81</v>
          </cell>
          <cell r="H862">
            <v>2.9</v>
          </cell>
          <cell r="I862" t="str">
            <v>9          0</v>
          </cell>
          <cell r="J862">
            <v>0</v>
          </cell>
          <cell r="K862">
            <v>0</v>
          </cell>
          <cell r="L862">
            <v>2003</v>
          </cell>
          <cell r="M862" t="str">
            <v>No Trade</v>
          </cell>
          <cell r="N862" t="str">
            <v/>
          </cell>
          <cell r="O862" t="str">
            <v/>
          </cell>
          <cell r="P862" t="str">
            <v/>
          </cell>
        </row>
        <row r="863">
          <cell r="A863" t="str">
            <v>LO</v>
          </cell>
          <cell r="B863">
            <v>8</v>
          </cell>
          <cell r="C863">
            <v>3</v>
          </cell>
          <cell r="D863" t="str">
            <v>C</v>
          </cell>
          <cell r="E863">
            <v>26</v>
          </cell>
          <cell r="F863">
            <v>37819</v>
          </cell>
          <cell r="G863">
            <v>2.27</v>
          </cell>
          <cell r="H863">
            <v>1.9</v>
          </cell>
          <cell r="I863" t="str">
            <v>9          0</v>
          </cell>
          <cell r="J863">
            <v>0</v>
          </cell>
          <cell r="K863">
            <v>0</v>
          </cell>
          <cell r="L863">
            <v>2003</v>
          </cell>
          <cell r="M863" t="str">
            <v>No Trade</v>
          </cell>
          <cell r="N863" t="str">
            <v/>
          </cell>
          <cell r="O863" t="str">
            <v/>
          </cell>
          <cell r="P863" t="str">
            <v/>
          </cell>
        </row>
        <row r="864">
          <cell r="A864" t="str">
            <v>LO</v>
          </cell>
          <cell r="B864">
            <v>8</v>
          </cell>
          <cell r="C864">
            <v>3</v>
          </cell>
          <cell r="D864" t="str">
            <v>P</v>
          </cell>
          <cell r="E864">
            <v>26</v>
          </cell>
          <cell r="F864">
            <v>37819</v>
          </cell>
          <cell r="G864">
            <v>3.09</v>
          </cell>
          <cell r="H864">
            <v>3.2</v>
          </cell>
          <cell r="I864" t="str">
            <v>6          0</v>
          </cell>
          <cell r="J864">
            <v>0</v>
          </cell>
          <cell r="K864">
            <v>0</v>
          </cell>
          <cell r="L864">
            <v>2003</v>
          </cell>
          <cell r="M864" t="str">
            <v>No Trade</v>
          </cell>
          <cell r="N864" t="str">
            <v/>
          </cell>
          <cell r="O864" t="str">
            <v/>
          </cell>
          <cell r="P864" t="str">
            <v/>
          </cell>
        </row>
        <row r="865">
          <cell r="A865" t="str">
            <v>LO</v>
          </cell>
          <cell r="B865">
            <v>8</v>
          </cell>
          <cell r="C865">
            <v>3</v>
          </cell>
          <cell r="D865" t="str">
            <v>C</v>
          </cell>
          <cell r="E865">
            <v>27</v>
          </cell>
          <cell r="F865">
            <v>37819</v>
          </cell>
          <cell r="G865">
            <v>1.86</v>
          </cell>
          <cell r="H865">
            <v>1.6</v>
          </cell>
          <cell r="I865" t="str">
            <v>1          0</v>
          </cell>
          <cell r="J865">
            <v>0</v>
          </cell>
          <cell r="K865">
            <v>0</v>
          </cell>
          <cell r="L865">
            <v>2003</v>
          </cell>
          <cell r="M865" t="str">
            <v>No Trade</v>
          </cell>
          <cell r="N865" t="str">
            <v/>
          </cell>
          <cell r="O865" t="str">
            <v/>
          </cell>
          <cell r="P865" t="str">
            <v/>
          </cell>
        </row>
        <row r="866">
          <cell r="A866" t="str">
            <v>LO</v>
          </cell>
          <cell r="B866">
            <v>8</v>
          </cell>
          <cell r="C866">
            <v>3</v>
          </cell>
          <cell r="D866" t="str">
            <v>C</v>
          </cell>
          <cell r="E866">
            <v>28</v>
          </cell>
          <cell r="F866">
            <v>37819</v>
          </cell>
          <cell r="G866">
            <v>1.5</v>
          </cell>
          <cell r="H866">
            <v>1.2</v>
          </cell>
          <cell r="I866" t="str">
            <v>8          0</v>
          </cell>
          <cell r="J866">
            <v>0</v>
          </cell>
          <cell r="K866">
            <v>0</v>
          </cell>
          <cell r="L866">
            <v>2003</v>
          </cell>
          <cell r="M866" t="str">
            <v>No Trade</v>
          </cell>
          <cell r="N866" t="str">
            <v/>
          </cell>
          <cell r="O866" t="str">
            <v/>
          </cell>
          <cell r="P866" t="str">
            <v/>
          </cell>
        </row>
        <row r="867">
          <cell r="A867" t="str">
            <v>LO</v>
          </cell>
          <cell r="B867">
            <v>8</v>
          </cell>
          <cell r="C867">
            <v>3</v>
          </cell>
          <cell r="D867" t="str">
            <v>C</v>
          </cell>
          <cell r="E867">
            <v>28.5</v>
          </cell>
          <cell r="F867">
            <v>37819</v>
          </cell>
          <cell r="G867">
            <v>1.34</v>
          </cell>
          <cell r="H867">
            <v>1.1000000000000001</v>
          </cell>
          <cell r="I867" t="str">
            <v>4          0</v>
          </cell>
          <cell r="J867">
            <v>0</v>
          </cell>
          <cell r="K867">
            <v>0</v>
          </cell>
          <cell r="L867">
            <v>2003</v>
          </cell>
          <cell r="M867" t="str">
            <v>No Trade</v>
          </cell>
          <cell r="N867" t="str">
            <v/>
          </cell>
          <cell r="O867" t="str">
            <v/>
          </cell>
          <cell r="P867" t="str">
            <v/>
          </cell>
        </row>
        <row r="868">
          <cell r="A868" t="str">
            <v>LO</v>
          </cell>
          <cell r="B868">
            <v>8</v>
          </cell>
          <cell r="C868">
            <v>3</v>
          </cell>
          <cell r="D868" t="str">
            <v>C</v>
          </cell>
          <cell r="E868">
            <v>30</v>
          </cell>
          <cell r="F868">
            <v>37819</v>
          </cell>
          <cell r="G868">
            <v>0.97</v>
          </cell>
          <cell r="H868">
            <v>0.8</v>
          </cell>
          <cell r="I868" t="str">
            <v>2          0</v>
          </cell>
          <cell r="J868">
            <v>0</v>
          </cell>
          <cell r="K868">
            <v>0</v>
          </cell>
          <cell r="L868">
            <v>2003</v>
          </cell>
          <cell r="M868" t="str">
            <v>No Trade</v>
          </cell>
          <cell r="N868" t="str">
            <v/>
          </cell>
          <cell r="O868" t="str">
            <v/>
          </cell>
          <cell r="P868" t="str">
            <v/>
          </cell>
        </row>
        <row r="869">
          <cell r="A869" t="str">
            <v>LO</v>
          </cell>
          <cell r="B869">
            <v>8</v>
          </cell>
          <cell r="C869">
            <v>3</v>
          </cell>
          <cell r="D869" t="str">
            <v>C</v>
          </cell>
          <cell r="E869">
            <v>31</v>
          </cell>
          <cell r="F869">
            <v>37819</v>
          </cell>
          <cell r="G869">
            <v>0.79</v>
          </cell>
          <cell r="H869">
            <v>0.6</v>
          </cell>
          <cell r="I869" t="str">
            <v>8        407</v>
          </cell>
          <cell r="J869">
            <v>0</v>
          </cell>
          <cell r="K869">
            <v>0</v>
          </cell>
          <cell r="L869">
            <v>2003</v>
          </cell>
          <cell r="M869" t="str">
            <v>No Trade</v>
          </cell>
          <cell r="N869" t="str">
            <v/>
          </cell>
          <cell r="O869" t="str">
            <v/>
          </cell>
          <cell r="P869" t="str">
            <v/>
          </cell>
        </row>
        <row r="870">
          <cell r="A870" t="str">
            <v>LO</v>
          </cell>
          <cell r="B870">
            <v>8</v>
          </cell>
          <cell r="C870">
            <v>3</v>
          </cell>
          <cell r="D870" t="str">
            <v>C</v>
          </cell>
          <cell r="E870">
            <v>32</v>
          </cell>
          <cell r="F870">
            <v>37819</v>
          </cell>
          <cell r="G870">
            <v>0.67</v>
          </cell>
          <cell r="H870">
            <v>0.5</v>
          </cell>
          <cell r="I870" t="str">
            <v>7          0</v>
          </cell>
          <cell r="J870">
            <v>0</v>
          </cell>
          <cell r="K870">
            <v>0</v>
          </cell>
          <cell r="L870">
            <v>2003</v>
          </cell>
          <cell r="M870" t="str">
            <v>No Trade</v>
          </cell>
          <cell r="N870" t="str">
            <v/>
          </cell>
          <cell r="O870" t="str">
            <v/>
          </cell>
          <cell r="P870" t="str">
            <v/>
          </cell>
        </row>
        <row r="871">
          <cell r="A871" t="str">
            <v>LO</v>
          </cell>
          <cell r="B871">
            <v>8</v>
          </cell>
          <cell r="C871">
            <v>3</v>
          </cell>
          <cell r="D871" t="str">
            <v>C</v>
          </cell>
          <cell r="E871">
            <v>33</v>
          </cell>
          <cell r="F871">
            <v>37819</v>
          </cell>
          <cell r="G871">
            <v>0.56999999999999995</v>
          </cell>
          <cell r="H871">
            <v>0.4</v>
          </cell>
          <cell r="I871" t="str">
            <v>9          7</v>
          </cell>
          <cell r="J871">
            <v>0</v>
          </cell>
          <cell r="K871">
            <v>0</v>
          </cell>
          <cell r="L871">
            <v>2003</v>
          </cell>
          <cell r="M871" t="str">
            <v>No Trade</v>
          </cell>
          <cell r="N871" t="str">
            <v/>
          </cell>
          <cell r="O871" t="str">
            <v/>
          </cell>
          <cell r="P871" t="str">
            <v/>
          </cell>
        </row>
        <row r="872">
          <cell r="A872" t="str">
            <v>LO</v>
          </cell>
          <cell r="B872">
            <v>8</v>
          </cell>
          <cell r="C872">
            <v>3</v>
          </cell>
          <cell r="D872" t="str">
            <v>C</v>
          </cell>
          <cell r="E872">
            <v>34</v>
          </cell>
          <cell r="F872">
            <v>37819</v>
          </cell>
          <cell r="G872">
            <v>0.49</v>
          </cell>
          <cell r="H872">
            <v>0.4</v>
          </cell>
          <cell r="I872" t="str">
            <v>2          0</v>
          </cell>
          <cell r="J872">
            <v>0</v>
          </cell>
          <cell r="K872">
            <v>0</v>
          </cell>
          <cell r="L872">
            <v>2003</v>
          </cell>
          <cell r="M872" t="str">
            <v>No Trade</v>
          </cell>
          <cell r="N872" t="str">
            <v/>
          </cell>
          <cell r="O872" t="str">
            <v/>
          </cell>
          <cell r="P872" t="str">
            <v/>
          </cell>
        </row>
        <row r="873">
          <cell r="A873" t="str">
            <v>LO</v>
          </cell>
          <cell r="B873">
            <v>8</v>
          </cell>
          <cell r="C873">
            <v>3</v>
          </cell>
          <cell r="D873" t="str">
            <v>C</v>
          </cell>
          <cell r="E873">
            <v>35</v>
          </cell>
          <cell r="F873">
            <v>37819</v>
          </cell>
          <cell r="G873">
            <v>0.43</v>
          </cell>
          <cell r="H873">
            <v>0.3</v>
          </cell>
          <cell r="I873" t="str">
            <v>6          0</v>
          </cell>
          <cell r="J873">
            <v>0</v>
          </cell>
          <cell r="K873">
            <v>0</v>
          </cell>
          <cell r="L873">
            <v>2003</v>
          </cell>
          <cell r="M873" t="str">
            <v>No Trade</v>
          </cell>
          <cell r="N873" t="str">
            <v/>
          </cell>
          <cell r="O873" t="str">
            <v/>
          </cell>
          <cell r="P873" t="str">
            <v/>
          </cell>
        </row>
        <row r="874">
          <cell r="A874" t="str">
            <v>LO</v>
          </cell>
          <cell r="B874">
            <v>8</v>
          </cell>
          <cell r="C874">
            <v>3</v>
          </cell>
          <cell r="D874" t="str">
            <v>C</v>
          </cell>
          <cell r="E874">
            <v>36</v>
          </cell>
          <cell r="F874">
            <v>37819</v>
          </cell>
          <cell r="G874">
            <v>0.37</v>
          </cell>
          <cell r="H874">
            <v>0.3</v>
          </cell>
          <cell r="I874" t="str">
            <v>1          0</v>
          </cell>
          <cell r="J874">
            <v>0</v>
          </cell>
          <cell r="K874">
            <v>0</v>
          </cell>
          <cell r="L874">
            <v>2003</v>
          </cell>
          <cell r="M874" t="str">
            <v>No Trade</v>
          </cell>
          <cell r="N874" t="str">
            <v/>
          </cell>
          <cell r="O874" t="str">
            <v/>
          </cell>
          <cell r="P874" t="str">
            <v/>
          </cell>
        </row>
        <row r="875">
          <cell r="A875" t="str">
            <v>LO</v>
          </cell>
          <cell r="B875">
            <v>9</v>
          </cell>
          <cell r="C875">
            <v>3</v>
          </cell>
          <cell r="D875" t="str">
            <v>P</v>
          </cell>
          <cell r="E875">
            <v>14</v>
          </cell>
          <cell r="F875">
            <v>37848</v>
          </cell>
          <cell r="G875">
            <v>0.16</v>
          </cell>
          <cell r="H875">
            <v>0.1</v>
          </cell>
          <cell r="I875" t="str">
            <v>6          0</v>
          </cell>
          <cell r="J875">
            <v>0</v>
          </cell>
          <cell r="K875">
            <v>0</v>
          </cell>
          <cell r="L875">
            <v>2003</v>
          </cell>
          <cell r="M875" t="str">
            <v>No Trade</v>
          </cell>
          <cell r="N875" t="str">
            <v/>
          </cell>
          <cell r="O875" t="str">
            <v/>
          </cell>
          <cell r="P875" t="str">
            <v/>
          </cell>
        </row>
        <row r="876">
          <cell r="A876" t="str">
            <v>LO</v>
          </cell>
          <cell r="B876">
            <v>9</v>
          </cell>
          <cell r="C876">
            <v>3</v>
          </cell>
          <cell r="D876" t="str">
            <v>P</v>
          </cell>
          <cell r="E876">
            <v>17</v>
          </cell>
          <cell r="F876">
            <v>37848</v>
          </cell>
          <cell r="G876">
            <v>0.44</v>
          </cell>
          <cell r="H876">
            <v>0.4</v>
          </cell>
          <cell r="I876" t="str">
            <v>5          0</v>
          </cell>
          <cell r="J876">
            <v>0</v>
          </cell>
          <cell r="K876">
            <v>0</v>
          </cell>
          <cell r="L876">
            <v>2003</v>
          </cell>
          <cell r="M876" t="str">
            <v>No Trade</v>
          </cell>
          <cell r="N876" t="str">
            <v/>
          </cell>
          <cell r="O876" t="str">
            <v/>
          </cell>
          <cell r="P876" t="str">
            <v/>
          </cell>
        </row>
        <row r="877">
          <cell r="A877" t="str">
            <v>LO</v>
          </cell>
          <cell r="B877">
            <v>9</v>
          </cell>
          <cell r="C877">
            <v>3</v>
          </cell>
          <cell r="D877" t="str">
            <v>P</v>
          </cell>
          <cell r="E877">
            <v>19.5</v>
          </cell>
          <cell r="F877">
            <v>37848</v>
          </cell>
          <cell r="G877">
            <v>0.88</v>
          </cell>
          <cell r="H877">
            <v>0.9</v>
          </cell>
          <cell r="I877" t="str">
            <v>1          0</v>
          </cell>
          <cell r="J877">
            <v>0</v>
          </cell>
          <cell r="K877">
            <v>0</v>
          </cell>
          <cell r="L877">
            <v>2003</v>
          </cell>
          <cell r="M877" t="str">
            <v>No Trade</v>
          </cell>
          <cell r="N877" t="str">
            <v/>
          </cell>
          <cell r="O877" t="str">
            <v/>
          </cell>
          <cell r="P877" t="str">
            <v/>
          </cell>
        </row>
        <row r="878">
          <cell r="A878" t="str">
            <v>LO</v>
          </cell>
          <cell r="B878">
            <v>9</v>
          </cell>
          <cell r="C878">
            <v>3</v>
          </cell>
          <cell r="D878" t="str">
            <v>P</v>
          </cell>
          <cell r="E878">
            <v>20</v>
          </cell>
          <cell r="F878">
            <v>37848</v>
          </cell>
          <cell r="G878">
            <v>0.99</v>
          </cell>
          <cell r="H878">
            <v>1</v>
          </cell>
          <cell r="I878" t="str">
            <v>3          0</v>
          </cell>
          <cell r="J878">
            <v>0</v>
          </cell>
          <cell r="K878">
            <v>0</v>
          </cell>
          <cell r="L878">
            <v>2003</v>
          </cell>
          <cell r="M878" t="str">
            <v>No Trade</v>
          </cell>
          <cell r="N878" t="str">
            <v/>
          </cell>
          <cell r="O878" t="str">
            <v/>
          </cell>
          <cell r="P878" t="str">
            <v/>
          </cell>
        </row>
        <row r="879">
          <cell r="A879" t="str">
            <v>LO</v>
          </cell>
          <cell r="B879">
            <v>9</v>
          </cell>
          <cell r="C879">
            <v>3</v>
          </cell>
          <cell r="D879" t="str">
            <v>P</v>
          </cell>
          <cell r="E879">
            <v>21</v>
          </cell>
          <cell r="F879">
            <v>37848</v>
          </cell>
          <cell r="G879">
            <v>1.25</v>
          </cell>
          <cell r="H879">
            <v>1.3</v>
          </cell>
          <cell r="I879" t="str">
            <v>0          0</v>
          </cell>
          <cell r="J879">
            <v>0</v>
          </cell>
          <cell r="K879">
            <v>0</v>
          </cell>
          <cell r="L879">
            <v>2003</v>
          </cell>
          <cell r="M879" t="str">
            <v>No Trade</v>
          </cell>
          <cell r="N879" t="str">
            <v/>
          </cell>
          <cell r="O879" t="str">
            <v/>
          </cell>
          <cell r="P879" t="str">
            <v/>
          </cell>
        </row>
        <row r="880">
          <cell r="A880" t="str">
            <v>LO</v>
          </cell>
          <cell r="B880">
            <v>9</v>
          </cell>
          <cell r="C880">
            <v>3</v>
          </cell>
          <cell r="D880" t="str">
            <v>P</v>
          </cell>
          <cell r="E880">
            <v>22</v>
          </cell>
          <cell r="F880">
            <v>37848</v>
          </cell>
          <cell r="G880">
            <v>1.55</v>
          </cell>
          <cell r="H880">
            <v>1.6</v>
          </cell>
          <cell r="I880" t="str">
            <v>2          0</v>
          </cell>
          <cell r="J880">
            <v>0</v>
          </cell>
          <cell r="K880">
            <v>0</v>
          </cell>
          <cell r="L880">
            <v>2003</v>
          </cell>
          <cell r="M880" t="str">
            <v>No Trade</v>
          </cell>
          <cell r="N880" t="str">
            <v/>
          </cell>
          <cell r="O880" t="str">
            <v/>
          </cell>
          <cell r="P880" t="str">
            <v/>
          </cell>
        </row>
        <row r="881">
          <cell r="A881" t="str">
            <v>LO</v>
          </cell>
          <cell r="B881">
            <v>9</v>
          </cell>
          <cell r="C881">
            <v>3</v>
          </cell>
          <cell r="D881" t="str">
            <v>P</v>
          </cell>
          <cell r="E881">
            <v>23</v>
          </cell>
          <cell r="F881">
            <v>37848</v>
          </cell>
          <cell r="G881">
            <v>1.9</v>
          </cell>
          <cell r="H881">
            <v>1.9</v>
          </cell>
          <cell r="I881" t="str">
            <v>9          0</v>
          </cell>
          <cell r="J881">
            <v>0</v>
          </cell>
          <cell r="K881">
            <v>0</v>
          </cell>
          <cell r="L881">
            <v>2003</v>
          </cell>
          <cell r="M881" t="str">
            <v>No Trade</v>
          </cell>
          <cell r="N881" t="str">
            <v/>
          </cell>
          <cell r="O881" t="str">
            <v/>
          </cell>
          <cell r="P881" t="str">
            <v/>
          </cell>
        </row>
        <row r="882">
          <cell r="A882" t="str">
            <v>LO</v>
          </cell>
          <cell r="B882">
            <v>9</v>
          </cell>
          <cell r="C882">
            <v>3</v>
          </cell>
          <cell r="D882" t="str">
            <v>C</v>
          </cell>
          <cell r="E882">
            <v>24</v>
          </cell>
          <cell r="F882">
            <v>37848</v>
          </cell>
          <cell r="G882">
            <v>3.2</v>
          </cell>
          <cell r="H882">
            <v>2.8</v>
          </cell>
          <cell r="I882" t="str">
            <v>9          0</v>
          </cell>
          <cell r="J882">
            <v>0</v>
          </cell>
          <cell r="K882">
            <v>0</v>
          </cell>
          <cell r="L882">
            <v>2003</v>
          </cell>
          <cell r="M882" t="str">
            <v>No Trade</v>
          </cell>
          <cell r="N882" t="str">
            <v/>
          </cell>
          <cell r="O882" t="str">
            <v/>
          </cell>
          <cell r="P882" t="str">
            <v/>
          </cell>
        </row>
        <row r="883">
          <cell r="A883" t="str">
            <v>LO</v>
          </cell>
          <cell r="B883">
            <v>9</v>
          </cell>
          <cell r="C883">
            <v>3</v>
          </cell>
          <cell r="D883" t="str">
            <v>P</v>
          </cell>
          <cell r="E883">
            <v>24</v>
          </cell>
          <cell r="F883">
            <v>37848</v>
          </cell>
          <cell r="G883">
            <v>2.2999999999999998</v>
          </cell>
          <cell r="H883">
            <v>2.4</v>
          </cell>
          <cell r="I883" t="str">
            <v>1          0</v>
          </cell>
          <cell r="J883">
            <v>0</v>
          </cell>
          <cell r="K883">
            <v>0</v>
          </cell>
          <cell r="L883">
            <v>2003</v>
          </cell>
          <cell r="M883" t="str">
            <v>No Trade</v>
          </cell>
          <cell r="N883" t="str">
            <v/>
          </cell>
          <cell r="O883" t="str">
            <v/>
          </cell>
          <cell r="P883" t="str">
            <v/>
          </cell>
        </row>
        <row r="884">
          <cell r="A884" t="str">
            <v>LO</v>
          </cell>
          <cell r="B884">
            <v>9</v>
          </cell>
          <cell r="C884">
            <v>3</v>
          </cell>
          <cell r="D884" t="str">
            <v>C</v>
          </cell>
          <cell r="E884">
            <v>24.5</v>
          </cell>
          <cell r="F884">
            <v>37848</v>
          </cell>
          <cell r="G884">
            <v>2.93</v>
          </cell>
          <cell r="H884">
            <v>2.6</v>
          </cell>
          <cell r="I884" t="str">
            <v>2          0</v>
          </cell>
          <cell r="J884">
            <v>0</v>
          </cell>
          <cell r="K884">
            <v>0</v>
          </cell>
          <cell r="L884">
            <v>2003</v>
          </cell>
          <cell r="M884" t="str">
            <v>No Trade</v>
          </cell>
          <cell r="N884" t="str">
            <v/>
          </cell>
          <cell r="O884" t="str">
            <v/>
          </cell>
          <cell r="P884" t="str">
            <v/>
          </cell>
        </row>
        <row r="885">
          <cell r="A885" t="str">
            <v>LO</v>
          </cell>
          <cell r="B885">
            <v>9</v>
          </cell>
          <cell r="C885">
            <v>3</v>
          </cell>
          <cell r="D885" t="str">
            <v>P</v>
          </cell>
          <cell r="E885">
            <v>24.5</v>
          </cell>
          <cell r="F885">
            <v>37848</v>
          </cell>
          <cell r="G885">
            <v>2.52</v>
          </cell>
          <cell r="H885">
            <v>2.6</v>
          </cell>
          <cell r="I885" t="str">
            <v>4          0</v>
          </cell>
          <cell r="J885">
            <v>0</v>
          </cell>
          <cell r="K885">
            <v>0</v>
          </cell>
          <cell r="L885">
            <v>2003</v>
          </cell>
          <cell r="M885" t="str">
            <v>No Trade</v>
          </cell>
          <cell r="N885" t="str">
            <v/>
          </cell>
          <cell r="O885" t="str">
            <v/>
          </cell>
          <cell r="P885" t="str">
            <v/>
          </cell>
        </row>
        <row r="886">
          <cell r="A886" t="str">
            <v>LO</v>
          </cell>
          <cell r="B886">
            <v>9</v>
          </cell>
          <cell r="C886">
            <v>3</v>
          </cell>
          <cell r="D886" t="str">
            <v>C</v>
          </cell>
          <cell r="E886">
            <v>25</v>
          </cell>
          <cell r="F886">
            <v>37848</v>
          </cell>
          <cell r="G886">
            <v>2.67</v>
          </cell>
          <cell r="H886">
            <v>2.2999999999999998</v>
          </cell>
          <cell r="I886" t="str">
            <v>8          0</v>
          </cell>
          <cell r="J886">
            <v>0</v>
          </cell>
          <cell r="K886">
            <v>0</v>
          </cell>
          <cell r="L886">
            <v>2003</v>
          </cell>
          <cell r="M886" t="str">
            <v>No Trade</v>
          </cell>
          <cell r="N886" t="str">
            <v/>
          </cell>
          <cell r="O886" t="str">
            <v/>
          </cell>
          <cell r="P886" t="str">
            <v/>
          </cell>
        </row>
        <row r="887">
          <cell r="A887" t="str">
            <v>LO</v>
          </cell>
          <cell r="B887">
            <v>9</v>
          </cell>
          <cell r="C887">
            <v>3</v>
          </cell>
          <cell r="D887" t="str">
            <v>P</v>
          </cell>
          <cell r="E887">
            <v>25</v>
          </cell>
          <cell r="F887">
            <v>37848</v>
          </cell>
          <cell r="G887">
            <v>2.75</v>
          </cell>
          <cell r="H887">
            <v>2.9</v>
          </cell>
          <cell r="I887" t="str">
            <v>0          0</v>
          </cell>
          <cell r="J887">
            <v>0</v>
          </cell>
          <cell r="K887">
            <v>0</v>
          </cell>
          <cell r="L887">
            <v>2003</v>
          </cell>
          <cell r="M887" t="str">
            <v>No Trade</v>
          </cell>
          <cell r="N887" t="str">
            <v/>
          </cell>
          <cell r="O887" t="str">
            <v/>
          </cell>
          <cell r="P887" t="str">
            <v/>
          </cell>
        </row>
        <row r="888">
          <cell r="A888" t="str">
            <v>LO</v>
          </cell>
          <cell r="B888">
            <v>9</v>
          </cell>
          <cell r="C888">
            <v>3</v>
          </cell>
          <cell r="D888" t="str">
            <v>C</v>
          </cell>
          <cell r="E888">
            <v>25.5</v>
          </cell>
          <cell r="F888">
            <v>37848</v>
          </cell>
          <cell r="G888">
            <v>2.44</v>
          </cell>
          <cell r="H888">
            <v>2.1</v>
          </cell>
          <cell r="I888" t="str">
            <v>6          0</v>
          </cell>
          <cell r="J888">
            <v>0</v>
          </cell>
          <cell r="K888">
            <v>0</v>
          </cell>
          <cell r="L888">
            <v>2003</v>
          </cell>
          <cell r="M888" t="str">
            <v>No Trade</v>
          </cell>
          <cell r="N888" t="str">
            <v/>
          </cell>
          <cell r="O888" t="str">
            <v/>
          </cell>
          <cell r="P888" t="str">
            <v/>
          </cell>
        </row>
        <row r="889">
          <cell r="A889" t="str">
            <v>LO</v>
          </cell>
          <cell r="B889">
            <v>9</v>
          </cell>
          <cell r="C889">
            <v>3</v>
          </cell>
          <cell r="D889" t="str">
            <v>P</v>
          </cell>
          <cell r="E889">
            <v>25.5</v>
          </cell>
          <cell r="F889">
            <v>37848</v>
          </cell>
          <cell r="G889">
            <v>3.02</v>
          </cell>
          <cell r="H889">
            <v>3.1</v>
          </cell>
          <cell r="I889" t="str">
            <v>8          0</v>
          </cell>
          <cell r="J889">
            <v>0</v>
          </cell>
          <cell r="K889">
            <v>0</v>
          </cell>
          <cell r="L889">
            <v>2003</v>
          </cell>
          <cell r="M889" t="str">
            <v>No Trade</v>
          </cell>
          <cell r="N889" t="str">
            <v/>
          </cell>
          <cell r="O889" t="str">
            <v/>
          </cell>
          <cell r="P889" t="str">
            <v/>
          </cell>
        </row>
        <row r="890">
          <cell r="A890" t="str">
            <v>LO</v>
          </cell>
          <cell r="B890">
            <v>9</v>
          </cell>
          <cell r="C890">
            <v>3</v>
          </cell>
          <cell r="D890" t="str">
            <v>C</v>
          </cell>
          <cell r="E890">
            <v>26</v>
          </cell>
          <cell r="F890">
            <v>37848</v>
          </cell>
          <cell r="G890">
            <v>2.2200000000000002</v>
          </cell>
          <cell r="H890">
            <v>1.9</v>
          </cell>
          <cell r="I890" t="str">
            <v>5          0</v>
          </cell>
          <cell r="J890">
            <v>0</v>
          </cell>
          <cell r="K890">
            <v>0</v>
          </cell>
          <cell r="L890">
            <v>2003</v>
          </cell>
          <cell r="M890" t="str">
            <v>No Trade</v>
          </cell>
          <cell r="N890" t="str">
            <v/>
          </cell>
          <cell r="O890" t="str">
            <v/>
          </cell>
          <cell r="P890" t="str">
            <v/>
          </cell>
        </row>
        <row r="891">
          <cell r="A891" t="str">
            <v>LO</v>
          </cell>
          <cell r="B891">
            <v>9</v>
          </cell>
          <cell r="C891">
            <v>3</v>
          </cell>
          <cell r="D891" t="str">
            <v>P</v>
          </cell>
          <cell r="E891">
            <v>26</v>
          </cell>
          <cell r="F891">
            <v>37848</v>
          </cell>
          <cell r="G891">
            <v>3.28</v>
          </cell>
          <cell r="H891">
            <v>3.4</v>
          </cell>
          <cell r="I891" t="str">
            <v>5          0</v>
          </cell>
          <cell r="J891">
            <v>0</v>
          </cell>
          <cell r="K891">
            <v>0</v>
          </cell>
          <cell r="L891">
            <v>2003</v>
          </cell>
          <cell r="M891" t="str">
            <v>No Trade</v>
          </cell>
          <cell r="N891" t="str">
            <v/>
          </cell>
          <cell r="O891" t="str">
            <v/>
          </cell>
          <cell r="P891" t="str">
            <v/>
          </cell>
        </row>
        <row r="892">
          <cell r="A892" t="str">
            <v>LO</v>
          </cell>
          <cell r="B892">
            <v>9</v>
          </cell>
          <cell r="C892">
            <v>3</v>
          </cell>
          <cell r="D892" t="str">
            <v>C</v>
          </cell>
          <cell r="E892">
            <v>26.5</v>
          </cell>
          <cell r="F892">
            <v>37848</v>
          </cell>
          <cell r="G892">
            <v>2.0099999999999998</v>
          </cell>
          <cell r="H892">
            <v>1.7</v>
          </cell>
          <cell r="I892" t="str">
            <v>6          0</v>
          </cell>
          <cell r="J892">
            <v>0</v>
          </cell>
          <cell r="K892">
            <v>0</v>
          </cell>
          <cell r="L892">
            <v>2003</v>
          </cell>
          <cell r="M892" t="str">
            <v>No Trade</v>
          </cell>
          <cell r="N892" t="str">
            <v/>
          </cell>
          <cell r="O892" t="str">
            <v/>
          </cell>
          <cell r="P892" t="str">
            <v/>
          </cell>
        </row>
        <row r="893">
          <cell r="A893" t="str">
            <v>LO</v>
          </cell>
          <cell r="B893">
            <v>9</v>
          </cell>
          <cell r="C893">
            <v>3</v>
          </cell>
          <cell r="D893" t="str">
            <v>C</v>
          </cell>
          <cell r="E893">
            <v>27</v>
          </cell>
          <cell r="F893">
            <v>37848</v>
          </cell>
          <cell r="G893">
            <v>1.82</v>
          </cell>
          <cell r="H893">
            <v>1.5</v>
          </cell>
          <cell r="I893" t="str">
            <v>8          0</v>
          </cell>
          <cell r="J893">
            <v>0</v>
          </cell>
          <cell r="K893">
            <v>0</v>
          </cell>
          <cell r="L893">
            <v>2003</v>
          </cell>
          <cell r="M893" t="str">
            <v>No Trade</v>
          </cell>
          <cell r="N893" t="str">
            <v/>
          </cell>
          <cell r="O893" t="str">
            <v/>
          </cell>
          <cell r="P893" t="str">
            <v/>
          </cell>
        </row>
        <row r="894">
          <cell r="A894" t="str">
            <v>LO</v>
          </cell>
          <cell r="B894">
            <v>9</v>
          </cell>
          <cell r="C894">
            <v>3</v>
          </cell>
          <cell r="D894" t="str">
            <v>C</v>
          </cell>
          <cell r="E894">
            <v>27.5</v>
          </cell>
          <cell r="F894">
            <v>37848</v>
          </cell>
          <cell r="G894">
            <v>1.64</v>
          </cell>
          <cell r="H894">
            <v>1.4</v>
          </cell>
          <cell r="I894" t="str">
            <v>2          0</v>
          </cell>
          <cell r="J894">
            <v>0</v>
          </cell>
          <cell r="K894">
            <v>0</v>
          </cell>
          <cell r="L894">
            <v>2003</v>
          </cell>
          <cell r="M894" t="str">
            <v>No Trade</v>
          </cell>
          <cell r="N894" t="str">
            <v/>
          </cell>
          <cell r="O894" t="str">
            <v/>
          </cell>
          <cell r="P894" t="str">
            <v/>
          </cell>
        </row>
        <row r="895">
          <cell r="A895" t="str">
            <v>LO</v>
          </cell>
          <cell r="B895">
            <v>9</v>
          </cell>
          <cell r="C895">
            <v>3</v>
          </cell>
          <cell r="D895" t="str">
            <v>C</v>
          </cell>
          <cell r="E895">
            <v>28</v>
          </cell>
          <cell r="F895">
            <v>37848</v>
          </cell>
          <cell r="G895">
            <v>1.47</v>
          </cell>
          <cell r="H895">
            <v>1.2</v>
          </cell>
          <cell r="I895" t="str">
            <v>6          0</v>
          </cell>
          <cell r="J895">
            <v>0</v>
          </cell>
          <cell r="K895">
            <v>0</v>
          </cell>
          <cell r="L895">
            <v>2003</v>
          </cell>
          <cell r="M895" t="str">
            <v>No Trade</v>
          </cell>
          <cell r="N895" t="str">
            <v/>
          </cell>
          <cell r="O895" t="str">
            <v/>
          </cell>
          <cell r="P895" t="str">
            <v/>
          </cell>
        </row>
        <row r="896">
          <cell r="A896" t="str">
            <v>LO</v>
          </cell>
          <cell r="B896">
            <v>9</v>
          </cell>
          <cell r="C896">
            <v>3</v>
          </cell>
          <cell r="D896" t="str">
            <v>C</v>
          </cell>
          <cell r="E896">
            <v>28.5</v>
          </cell>
          <cell r="F896">
            <v>37848</v>
          </cell>
          <cell r="G896">
            <v>1.32</v>
          </cell>
          <cell r="H896">
            <v>1.1000000000000001</v>
          </cell>
          <cell r="I896" t="str">
            <v>2          0</v>
          </cell>
          <cell r="J896">
            <v>0</v>
          </cell>
          <cell r="K896">
            <v>0</v>
          </cell>
          <cell r="L896">
            <v>2003</v>
          </cell>
          <cell r="M896" t="str">
            <v>No Trade</v>
          </cell>
          <cell r="N896" t="str">
            <v/>
          </cell>
          <cell r="O896" t="str">
            <v/>
          </cell>
          <cell r="P896" t="str">
            <v/>
          </cell>
        </row>
        <row r="897">
          <cell r="A897" t="str">
            <v>LO</v>
          </cell>
          <cell r="B897">
            <v>9</v>
          </cell>
          <cell r="C897">
            <v>3</v>
          </cell>
          <cell r="D897" t="str">
            <v>C</v>
          </cell>
          <cell r="E897">
            <v>29</v>
          </cell>
          <cell r="F897">
            <v>37848</v>
          </cell>
          <cell r="G897">
            <v>1.17</v>
          </cell>
          <cell r="H897">
            <v>1</v>
          </cell>
          <cell r="I897" t="str">
            <v>1          0</v>
          </cell>
          <cell r="J897">
            <v>0</v>
          </cell>
          <cell r="K897">
            <v>0</v>
          </cell>
          <cell r="L897">
            <v>2003</v>
          </cell>
          <cell r="M897" t="str">
            <v>No Trade</v>
          </cell>
          <cell r="N897" t="str">
            <v/>
          </cell>
          <cell r="O897" t="str">
            <v/>
          </cell>
          <cell r="P897" t="str">
            <v/>
          </cell>
        </row>
        <row r="898">
          <cell r="A898" t="str">
            <v>LO</v>
          </cell>
          <cell r="B898">
            <v>9</v>
          </cell>
          <cell r="C898">
            <v>3</v>
          </cell>
          <cell r="D898" t="str">
            <v>C</v>
          </cell>
          <cell r="E898">
            <v>30</v>
          </cell>
          <cell r="F898">
            <v>37848</v>
          </cell>
          <cell r="G898">
            <v>0.96</v>
          </cell>
          <cell r="H898">
            <v>0.8</v>
          </cell>
          <cell r="I898" t="str">
            <v>2          0</v>
          </cell>
          <cell r="J898">
            <v>0</v>
          </cell>
          <cell r="K898">
            <v>0</v>
          </cell>
          <cell r="L898">
            <v>2003</v>
          </cell>
          <cell r="M898" t="str">
            <v>No Trade</v>
          </cell>
          <cell r="N898" t="str">
            <v/>
          </cell>
          <cell r="O898" t="str">
            <v/>
          </cell>
          <cell r="P898" t="str">
            <v/>
          </cell>
        </row>
        <row r="899">
          <cell r="A899" t="str">
            <v>LO</v>
          </cell>
          <cell r="B899">
            <v>9</v>
          </cell>
          <cell r="C899">
            <v>3</v>
          </cell>
          <cell r="D899" t="str">
            <v>C</v>
          </cell>
          <cell r="E899">
            <v>31</v>
          </cell>
          <cell r="F899">
            <v>37848</v>
          </cell>
          <cell r="G899">
            <v>0.78</v>
          </cell>
          <cell r="H899">
            <v>0.6</v>
          </cell>
          <cell r="I899" t="str">
            <v>8          0</v>
          </cell>
          <cell r="J899">
            <v>0</v>
          </cell>
          <cell r="K899">
            <v>0</v>
          </cell>
          <cell r="L899">
            <v>2003</v>
          </cell>
          <cell r="M899" t="str">
            <v>No Trade</v>
          </cell>
          <cell r="N899" t="str">
            <v/>
          </cell>
          <cell r="O899" t="str">
            <v/>
          </cell>
          <cell r="P899" t="str">
            <v/>
          </cell>
        </row>
        <row r="900">
          <cell r="A900" t="str">
            <v>LO</v>
          </cell>
          <cell r="B900">
            <v>9</v>
          </cell>
          <cell r="C900">
            <v>3</v>
          </cell>
          <cell r="D900" t="str">
            <v>C</v>
          </cell>
          <cell r="E900">
            <v>32</v>
          </cell>
          <cell r="F900">
            <v>37848</v>
          </cell>
          <cell r="G900">
            <v>0.67</v>
          </cell>
          <cell r="H900">
            <v>0.5</v>
          </cell>
          <cell r="I900" t="str">
            <v>8          0</v>
          </cell>
          <cell r="J900">
            <v>0</v>
          </cell>
          <cell r="K900">
            <v>0</v>
          </cell>
          <cell r="L900">
            <v>2003</v>
          </cell>
          <cell r="M900" t="str">
            <v>No Trade</v>
          </cell>
          <cell r="N900" t="str">
            <v/>
          </cell>
          <cell r="O900" t="str">
            <v/>
          </cell>
          <cell r="P900" t="str">
            <v/>
          </cell>
        </row>
        <row r="901">
          <cell r="A901" t="str">
            <v>LO</v>
          </cell>
          <cell r="B901">
            <v>9</v>
          </cell>
          <cell r="C901">
            <v>3</v>
          </cell>
          <cell r="D901" t="str">
            <v>C</v>
          </cell>
          <cell r="E901">
            <v>33</v>
          </cell>
          <cell r="F901">
            <v>37848</v>
          </cell>
          <cell r="G901">
            <v>0.57999999999999996</v>
          </cell>
          <cell r="H901">
            <v>0.5</v>
          </cell>
          <cell r="I901" t="str">
            <v>0          0</v>
          </cell>
          <cell r="J901">
            <v>0</v>
          </cell>
          <cell r="K901">
            <v>0</v>
          </cell>
          <cell r="L901">
            <v>2003</v>
          </cell>
          <cell r="M901" t="str">
            <v>No Trade</v>
          </cell>
          <cell r="N901" t="str">
            <v/>
          </cell>
          <cell r="O901" t="str">
            <v/>
          </cell>
          <cell r="P901" t="str">
            <v/>
          </cell>
        </row>
        <row r="902">
          <cell r="A902" t="str">
            <v>LO</v>
          </cell>
          <cell r="B902">
            <v>9</v>
          </cell>
          <cell r="C902">
            <v>3</v>
          </cell>
          <cell r="D902" t="str">
            <v>C</v>
          </cell>
          <cell r="E902">
            <v>34</v>
          </cell>
          <cell r="F902">
            <v>37848</v>
          </cell>
          <cell r="G902">
            <v>0.5</v>
          </cell>
          <cell r="H902">
            <v>0.4</v>
          </cell>
          <cell r="I902" t="str">
            <v>3          0</v>
          </cell>
          <cell r="J902">
            <v>0</v>
          </cell>
          <cell r="K902">
            <v>0</v>
          </cell>
          <cell r="L902">
            <v>2003</v>
          </cell>
          <cell r="M902" t="str">
            <v>No Trade</v>
          </cell>
          <cell r="N902" t="str">
            <v/>
          </cell>
          <cell r="O902" t="str">
            <v/>
          </cell>
          <cell r="P902" t="str">
            <v/>
          </cell>
        </row>
        <row r="903">
          <cell r="A903" t="str">
            <v>LO</v>
          </cell>
          <cell r="B903">
            <v>9</v>
          </cell>
          <cell r="C903">
            <v>3</v>
          </cell>
          <cell r="D903" t="str">
            <v>C</v>
          </cell>
          <cell r="E903">
            <v>35</v>
          </cell>
          <cell r="F903">
            <v>37848</v>
          </cell>
          <cell r="G903">
            <v>0.44</v>
          </cell>
          <cell r="H903">
            <v>0.3</v>
          </cell>
          <cell r="I903" t="str">
            <v>7          0</v>
          </cell>
          <cell r="J903">
            <v>0</v>
          </cell>
          <cell r="K903">
            <v>0</v>
          </cell>
          <cell r="L903">
            <v>2003</v>
          </cell>
          <cell r="M903" t="str">
            <v>No Trade</v>
          </cell>
          <cell r="N903" t="str">
            <v/>
          </cell>
          <cell r="O903" t="str">
            <v/>
          </cell>
          <cell r="P903" t="str">
            <v/>
          </cell>
        </row>
        <row r="904">
          <cell r="A904" t="str">
            <v>LO</v>
          </cell>
          <cell r="B904">
            <v>9</v>
          </cell>
          <cell r="C904">
            <v>3</v>
          </cell>
          <cell r="D904" t="str">
            <v>P</v>
          </cell>
          <cell r="E904">
            <v>35</v>
          </cell>
          <cell r="F904">
            <v>37848</v>
          </cell>
          <cell r="G904">
            <v>10.01</v>
          </cell>
          <cell r="H904">
            <v>10</v>
          </cell>
          <cell r="I904" t="str">
            <v>1          0</v>
          </cell>
          <cell r="J904">
            <v>0</v>
          </cell>
          <cell r="K904">
            <v>0</v>
          </cell>
          <cell r="L904">
            <v>2003</v>
          </cell>
          <cell r="M904" t="str">
            <v>No Trade</v>
          </cell>
          <cell r="N904" t="str">
            <v/>
          </cell>
          <cell r="O904" t="str">
            <v/>
          </cell>
          <cell r="P904" t="str">
            <v/>
          </cell>
        </row>
        <row r="905">
          <cell r="A905" t="str">
            <v>LO</v>
          </cell>
          <cell r="B905">
            <v>9</v>
          </cell>
          <cell r="C905">
            <v>3</v>
          </cell>
          <cell r="D905" t="str">
            <v>C</v>
          </cell>
          <cell r="E905">
            <v>36</v>
          </cell>
          <cell r="F905">
            <v>37848</v>
          </cell>
          <cell r="G905">
            <v>0.38</v>
          </cell>
          <cell r="H905">
            <v>0.3</v>
          </cell>
          <cell r="I905" t="str">
            <v>3          0</v>
          </cell>
          <cell r="J905">
            <v>0</v>
          </cell>
          <cell r="K905">
            <v>0</v>
          </cell>
          <cell r="L905">
            <v>2003</v>
          </cell>
          <cell r="M905" t="str">
            <v>No Trade</v>
          </cell>
          <cell r="N905" t="str">
            <v/>
          </cell>
          <cell r="O905" t="str">
            <v/>
          </cell>
          <cell r="P905" t="str">
            <v/>
          </cell>
        </row>
        <row r="906">
          <cell r="A906" t="str">
            <v>LO</v>
          </cell>
          <cell r="B906">
            <v>10</v>
          </cell>
          <cell r="C906">
            <v>3</v>
          </cell>
          <cell r="D906" t="str">
            <v>P</v>
          </cell>
          <cell r="E906">
            <v>14</v>
          </cell>
          <cell r="F906">
            <v>37881</v>
          </cell>
          <cell r="G906">
            <v>0.19</v>
          </cell>
          <cell r="H906">
            <v>0.1</v>
          </cell>
          <cell r="I906" t="str">
            <v>9          0</v>
          </cell>
          <cell r="J906">
            <v>0</v>
          </cell>
          <cell r="K906">
            <v>0</v>
          </cell>
          <cell r="L906">
            <v>2003</v>
          </cell>
          <cell r="M906" t="str">
            <v>No Trade</v>
          </cell>
          <cell r="N906" t="str">
            <v/>
          </cell>
          <cell r="O906" t="str">
            <v/>
          </cell>
          <cell r="P906" t="str">
            <v/>
          </cell>
        </row>
        <row r="907">
          <cell r="A907" t="str">
            <v>LO</v>
          </cell>
          <cell r="B907">
            <v>10</v>
          </cell>
          <cell r="C907">
            <v>3</v>
          </cell>
          <cell r="D907" t="str">
            <v>P</v>
          </cell>
          <cell r="E907">
            <v>15</v>
          </cell>
          <cell r="F907">
            <v>37881</v>
          </cell>
          <cell r="G907">
            <v>0.27</v>
          </cell>
          <cell r="H907">
            <v>0.2</v>
          </cell>
          <cell r="I907" t="str">
            <v>7          0</v>
          </cell>
          <cell r="J907">
            <v>0</v>
          </cell>
          <cell r="K907">
            <v>0</v>
          </cell>
          <cell r="L907">
            <v>2003</v>
          </cell>
          <cell r="M907" t="str">
            <v>No Trade</v>
          </cell>
          <cell r="N907" t="str">
            <v/>
          </cell>
          <cell r="O907" t="str">
            <v/>
          </cell>
          <cell r="P907" t="str">
            <v/>
          </cell>
        </row>
        <row r="908">
          <cell r="A908" t="str">
            <v>LO</v>
          </cell>
          <cell r="B908">
            <v>10</v>
          </cell>
          <cell r="C908">
            <v>3</v>
          </cell>
          <cell r="D908" t="str">
            <v>P</v>
          </cell>
          <cell r="E908">
            <v>17</v>
          </cell>
          <cell r="F908">
            <v>37881</v>
          </cell>
          <cell r="G908">
            <v>0.5</v>
          </cell>
          <cell r="H908">
            <v>0.5</v>
          </cell>
          <cell r="I908" t="str">
            <v>1          0</v>
          </cell>
          <cell r="J908">
            <v>0</v>
          </cell>
          <cell r="K908">
            <v>0</v>
          </cell>
          <cell r="L908">
            <v>2003</v>
          </cell>
          <cell r="M908" t="str">
            <v>No Trade</v>
          </cell>
          <cell r="N908" t="str">
            <v/>
          </cell>
          <cell r="O908" t="str">
            <v/>
          </cell>
          <cell r="P908" t="str">
            <v/>
          </cell>
        </row>
        <row r="909">
          <cell r="A909" t="str">
            <v>LO</v>
          </cell>
          <cell r="B909">
            <v>10</v>
          </cell>
          <cell r="C909">
            <v>3</v>
          </cell>
          <cell r="D909" t="str">
            <v>P</v>
          </cell>
          <cell r="E909">
            <v>21</v>
          </cell>
          <cell r="F909">
            <v>37881</v>
          </cell>
          <cell r="G909">
            <v>1.36</v>
          </cell>
          <cell r="H909">
            <v>1.4</v>
          </cell>
          <cell r="I909" t="str">
            <v>0          0</v>
          </cell>
          <cell r="J909">
            <v>0</v>
          </cell>
          <cell r="K909">
            <v>0</v>
          </cell>
          <cell r="L909">
            <v>2003</v>
          </cell>
          <cell r="M909" t="str">
            <v>No Trade</v>
          </cell>
          <cell r="N909" t="str">
            <v/>
          </cell>
          <cell r="O909" t="str">
            <v/>
          </cell>
          <cell r="P909" t="str">
            <v/>
          </cell>
        </row>
        <row r="910">
          <cell r="A910" t="str">
            <v>LO</v>
          </cell>
          <cell r="B910">
            <v>10</v>
          </cell>
          <cell r="C910">
            <v>3</v>
          </cell>
          <cell r="D910" t="str">
            <v>P</v>
          </cell>
          <cell r="E910">
            <v>22</v>
          </cell>
          <cell r="F910">
            <v>37881</v>
          </cell>
          <cell r="G910">
            <v>1.67</v>
          </cell>
          <cell r="H910">
            <v>1.7</v>
          </cell>
          <cell r="I910" t="str">
            <v>3          0</v>
          </cell>
          <cell r="J910">
            <v>0</v>
          </cell>
          <cell r="K910">
            <v>0</v>
          </cell>
          <cell r="L910">
            <v>2003</v>
          </cell>
          <cell r="M910" t="str">
            <v>No Trade</v>
          </cell>
          <cell r="N910" t="str">
            <v/>
          </cell>
          <cell r="O910" t="str">
            <v/>
          </cell>
          <cell r="P910" t="str">
            <v/>
          </cell>
        </row>
        <row r="911">
          <cell r="A911" t="str">
            <v>LO</v>
          </cell>
          <cell r="B911">
            <v>10</v>
          </cell>
          <cell r="C911">
            <v>3</v>
          </cell>
          <cell r="D911" t="str">
            <v>C</v>
          </cell>
          <cell r="E911">
            <v>23.5</v>
          </cell>
          <cell r="F911">
            <v>37881</v>
          </cell>
          <cell r="G911">
            <v>3.38</v>
          </cell>
          <cell r="H911">
            <v>3</v>
          </cell>
          <cell r="I911" t="str">
            <v>5          0</v>
          </cell>
          <cell r="J911">
            <v>0</v>
          </cell>
          <cell r="K911">
            <v>0</v>
          </cell>
          <cell r="L911">
            <v>2003</v>
          </cell>
          <cell r="M911" t="str">
            <v>No Trade</v>
          </cell>
          <cell r="N911" t="str">
            <v/>
          </cell>
          <cell r="O911" t="str">
            <v/>
          </cell>
          <cell r="P911" t="str">
            <v/>
          </cell>
        </row>
        <row r="912">
          <cell r="A912" t="str">
            <v>LO</v>
          </cell>
          <cell r="B912">
            <v>10</v>
          </cell>
          <cell r="C912">
            <v>3</v>
          </cell>
          <cell r="D912" t="str">
            <v>P</v>
          </cell>
          <cell r="E912">
            <v>23.5</v>
          </cell>
          <cell r="F912">
            <v>37881</v>
          </cell>
          <cell r="G912">
            <v>2.23</v>
          </cell>
          <cell r="H912">
            <v>2.2999999999999998</v>
          </cell>
          <cell r="I912" t="str">
            <v>2          0</v>
          </cell>
          <cell r="J912">
            <v>0</v>
          </cell>
          <cell r="K912">
            <v>0</v>
          </cell>
          <cell r="L912">
            <v>2003</v>
          </cell>
          <cell r="M912" t="str">
            <v>No Trade</v>
          </cell>
          <cell r="N912" t="str">
            <v/>
          </cell>
          <cell r="O912" t="str">
            <v/>
          </cell>
          <cell r="P912" t="str">
            <v/>
          </cell>
        </row>
        <row r="913">
          <cell r="A913" t="str">
            <v>LO</v>
          </cell>
          <cell r="B913">
            <v>10</v>
          </cell>
          <cell r="C913">
            <v>3</v>
          </cell>
          <cell r="D913" t="str">
            <v>C</v>
          </cell>
          <cell r="E913">
            <v>24</v>
          </cell>
          <cell r="F913">
            <v>37881</v>
          </cell>
          <cell r="G913">
            <v>3.1</v>
          </cell>
          <cell r="H913">
            <v>2.7</v>
          </cell>
          <cell r="I913" t="str">
            <v>8          0</v>
          </cell>
          <cell r="J913">
            <v>0</v>
          </cell>
          <cell r="K913">
            <v>0</v>
          </cell>
          <cell r="L913">
            <v>2003</v>
          </cell>
          <cell r="M913" t="str">
            <v>No Trade</v>
          </cell>
          <cell r="N913" t="str">
            <v/>
          </cell>
          <cell r="O913" t="str">
            <v/>
          </cell>
          <cell r="P913" t="str">
            <v/>
          </cell>
        </row>
        <row r="914">
          <cell r="A914" t="str">
            <v>LO</v>
          </cell>
          <cell r="B914">
            <v>10</v>
          </cell>
          <cell r="C914">
            <v>3</v>
          </cell>
          <cell r="D914" t="str">
            <v>P</v>
          </cell>
          <cell r="E914">
            <v>24</v>
          </cell>
          <cell r="F914">
            <v>37881</v>
          </cell>
          <cell r="G914">
            <v>2.44</v>
          </cell>
          <cell r="H914">
            <v>2.5</v>
          </cell>
          <cell r="I914" t="str">
            <v>4          0</v>
          </cell>
          <cell r="J914">
            <v>0</v>
          </cell>
          <cell r="K914">
            <v>0</v>
          </cell>
          <cell r="L914">
            <v>2003</v>
          </cell>
          <cell r="M914" t="str">
            <v>No Trade</v>
          </cell>
          <cell r="N914" t="str">
            <v/>
          </cell>
          <cell r="O914" t="str">
            <v/>
          </cell>
          <cell r="P914" t="str">
            <v/>
          </cell>
        </row>
        <row r="915">
          <cell r="A915" t="str">
            <v>LO</v>
          </cell>
          <cell r="B915">
            <v>10</v>
          </cell>
          <cell r="C915">
            <v>3</v>
          </cell>
          <cell r="D915" t="str">
            <v>C</v>
          </cell>
          <cell r="E915">
            <v>24.5</v>
          </cell>
          <cell r="F915">
            <v>37881</v>
          </cell>
          <cell r="G915">
            <v>2.83</v>
          </cell>
          <cell r="H915">
            <v>2.5</v>
          </cell>
          <cell r="I915" t="str">
            <v>4          0</v>
          </cell>
          <cell r="J915">
            <v>0</v>
          </cell>
          <cell r="K915">
            <v>0</v>
          </cell>
          <cell r="L915">
            <v>2003</v>
          </cell>
          <cell r="M915" t="str">
            <v>No Trade</v>
          </cell>
          <cell r="N915" t="str">
            <v/>
          </cell>
          <cell r="O915" t="str">
            <v/>
          </cell>
          <cell r="P915" t="str">
            <v/>
          </cell>
        </row>
        <row r="916">
          <cell r="A916" t="str">
            <v>LO</v>
          </cell>
          <cell r="B916">
            <v>10</v>
          </cell>
          <cell r="C916">
            <v>3</v>
          </cell>
          <cell r="D916" t="str">
            <v>C</v>
          </cell>
          <cell r="E916">
            <v>25</v>
          </cell>
          <cell r="F916">
            <v>37881</v>
          </cell>
          <cell r="G916">
            <v>2.6</v>
          </cell>
          <cell r="H916">
            <v>2.2999999999999998</v>
          </cell>
          <cell r="I916" t="str">
            <v>1          0</v>
          </cell>
          <cell r="J916">
            <v>0</v>
          </cell>
          <cell r="K916">
            <v>0</v>
          </cell>
          <cell r="L916">
            <v>2003</v>
          </cell>
          <cell r="M916" t="str">
            <v>No Trade</v>
          </cell>
          <cell r="N916" t="str">
            <v/>
          </cell>
          <cell r="O916" t="str">
            <v/>
          </cell>
          <cell r="P916" t="str">
            <v/>
          </cell>
        </row>
        <row r="917">
          <cell r="A917" t="str">
            <v>LO</v>
          </cell>
          <cell r="B917">
            <v>10</v>
          </cell>
          <cell r="C917">
            <v>3</v>
          </cell>
          <cell r="D917" t="str">
            <v>P</v>
          </cell>
          <cell r="E917">
            <v>25</v>
          </cell>
          <cell r="F917">
            <v>37881</v>
          </cell>
          <cell r="G917">
            <v>2.92</v>
          </cell>
          <cell r="H917">
            <v>3</v>
          </cell>
          <cell r="I917" t="str">
            <v>4          0</v>
          </cell>
          <cell r="J917">
            <v>0</v>
          </cell>
          <cell r="K917">
            <v>0</v>
          </cell>
          <cell r="L917">
            <v>2003</v>
          </cell>
          <cell r="M917" t="str">
            <v>No Trade</v>
          </cell>
          <cell r="N917" t="str">
            <v/>
          </cell>
          <cell r="O917" t="str">
            <v/>
          </cell>
          <cell r="P917" t="str">
            <v/>
          </cell>
        </row>
        <row r="918">
          <cell r="A918" t="str">
            <v>LO</v>
          </cell>
          <cell r="B918">
            <v>10</v>
          </cell>
          <cell r="C918">
            <v>3</v>
          </cell>
          <cell r="D918" t="str">
            <v>C</v>
          </cell>
          <cell r="E918">
            <v>26</v>
          </cell>
          <cell r="F918">
            <v>37881</v>
          </cell>
          <cell r="G918">
            <v>2.16</v>
          </cell>
          <cell r="H918">
            <v>1.9</v>
          </cell>
          <cell r="I918" t="str">
            <v>0          0</v>
          </cell>
          <cell r="J918">
            <v>0</v>
          </cell>
          <cell r="K918">
            <v>0</v>
          </cell>
          <cell r="L918">
            <v>2003</v>
          </cell>
          <cell r="M918" t="str">
            <v>No Trade</v>
          </cell>
          <cell r="N918" t="str">
            <v/>
          </cell>
          <cell r="O918" t="str">
            <v/>
          </cell>
          <cell r="P918" t="str">
            <v/>
          </cell>
        </row>
        <row r="919">
          <cell r="A919" t="str">
            <v>LO</v>
          </cell>
          <cell r="B919">
            <v>10</v>
          </cell>
          <cell r="C919">
            <v>3</v>
          </cell>
          <cell r="D919" t="str">
            <v>C</v>
          </cell>
          <cell r="E919">
            <v>28</v>
          </cell>
          <cell r="F919">
            <v>37881</v>
          </cell>
          <cell r="G919">
            <v>1.43</v>
          </cell>
          <cell r="H919">
            <v>1.2</v>
          </cell>
          <cell r="I919" t="str">
            <v>2          0</v>
          </cell>
          <cell r="J919">
            <v>0</v>
          </cell>
          <cell r="K919">
            <v>0</v>
          </cell>
          <cell r="L919">
            <v>2003</v>
          </cell>
          <cell r="M919" t="str">
            <v>No Trade</v>
          </cell>
          <cell r="N919" t="str">
            <v/>
          </cell>
          <cell r="O919" t="str">
            <v/>
          </cell>
          <cell r="P919" t="str">
            <v/>
          </cell>
        </row>
        <row r="920">
          <cell r="A920" t="str">
            <v>LO</v>
          </cell>
          <cell r="B920">
            <v>10</v>
          </cell>
          <cell r="C920">
            <v>3</v>
          </cell>
          <cell r="D920" t="str">
            <v>C</v>
          </cell>
          <cell r="E920">
            <v>28.5</v>
          </cell>
          <cell r="F920">
            <v>37881</v>
          </cell>
          <cell r="G920">
            <v>1.28</v>
          </cell>
          <cell r="H920">
            <v>1.1000000000000001</v>
          </cell>
          <cell r="I920" t="str">
            <v>1          0</v>
          </cell>
          <cell r="J920">
            <v>0</v>
          </cell>
          <cell r="K920">
            <v>0</v>
          </cell>
          <cell r="L920">
            <v>2003</v>
          </cell>
          <cell r="M920" t="str">
            <v>No Trade</v>
          </cell>
          <cell r="N920" t="str">
            <v/>
          </cell>
          <cell r="O920" t="str">
            <v/>
          </cell>
          <cell r="P920" t="str">
            <v/>
          </cell>
        </row>
        <row r="921">
          <cell r="A921" t="str">
            <v>LO</v>
          </cell>
          <cell r="B921">
            <v>10</v>
          </cell>
          <cell r="C921">
            <v>3</v>
          </cell>
          <cell r="D921" t="str">
            <v>P</v>
          </cell>
          <cell r="E921">
            <v>29</v>
          </cell>
          <cell r="F921">
            <v>37881</v>
          </cell>
          <cell r="G921">
            <v>2.89</v>
          </cell>
          <cell r="H921">
            <v>2.8</v>
          </cell>
          <cell r="I921" t="str">
            <v>9          0</v>
          </cell>
          <cell r="J921">
            <v>0</v>
          </cell>
          <cell r="K921">
            <v>0</v>
          </cell>
          <cell r="L921">
            <v>2003</v>
          </cell>
          <cell r="M921" t="str">
            <v>No Trade</v>
          </cell>
          <cell r="N921" t="str">
            <v/>
          </cell>
          <cell r="O921" t="str">
            <v/>
          </cell>
          <cell r="P921" t="str">
            <v/>
          </cell>
        </row>
        <row r="922">
          <cell r="A922" t="str">
            <v>LO</v>
          </cell>
          <cell r="B922">
            <v>10</v>
          </cell>
          <cell r="C922">
            <v>3</v>
          </cell>
          <cell r="D922" t="str">
            <v>C</v>
          </cell>
          <cell r="E922">
            <v>31</v>
          </cell>
          <cell r="F922">
            <v>37881</v>
          </cell>
          <cell r="G922">
            <v>0.8</v>
          </cell>
          <cell r="H922">
            <v>0.7</v>
          </cell>
          <cell r="I922" t="str">
            <v>0          0</v>
          </cell>
          <cell r="J922">
            <v>0</v>
          </cell>
          <cell r="K922">
            <v>0</v>
          </cell>
          <cell r="L922">
            <v>2003</v>
          </cell>
          <cell r="M922" t="str">
            <v>No Trade</v>
          </cell>
          <cell r="N922" t="str">
            <v/>
          </cell>
          <cell r="O922" t="str">
            <v/>
          </cell>
          <cell r="P922" t="str">
            <v/>
          </cell>
        </row>
        <row r="923">
          <cell r="A923" t="str">
            <v>LO</v>
          </cell>
          <cell r="B923">
            <v>10</v>
          </cell>
          <cell r="C923">
            <v>3</v>
          </cell>
          <cell r="D923" t="str">
            <v>C</v>
          </cell>
          <cell r="E923">
            <v>32</v>
          </cell>
          <cell r="F923">
            <v>37881</v>
          </cell>
          <cell r="G923">
            <v>0.69</v>
          </cell>
          <cell r="H923">
            <v>0.6</v>
          </cell>
          <cell r="I923" t="str">
            <v>0          0</v>
          </cell>
          <cell r="J923">
            <v>0</v>
          </cell>
          <cell r="K923">
            <v>0</v>
          </cell>
          <cell r="L923">
            <v>2003</v>
          </cell>
          <cell r="M923" t="str">
            <v>No Trade</v>
          </cell>
          <cell r="N923" t="str">
            <v/>
          </cell>
          <cell r="O923" t="str">
            <v/>
          </cell>
          <cell r="P923" t="str">
            <v/>
          </cell>
        </row>
        <row r="924">
          <cell r="A924" t="str">
            <v>LO</v>
          </cell>
          <cell r="B924">
            <v>10</v>
          </cell>
          <cell r="C924">
            <v>3</v>
          </cell>
          <cell r="D924" t="str">
            <v>C</v>
          </cell>
          <cell r="E924">
            <v>33</v>
          </cell>
          <cell r="F924">
            <v>37881</v>
          </cell>
          <cell r="G924">
            <v>0.6</v>
          </cell>
          <cell r="H924">
            <v>0.5</v>
          </cell>
          <cell r="I924" t="str">
            <v>2          0</v>
          </cell>
          <cell r="J924">
            <v>0</v>
          </cell>
          <cell r="K924">
            <v>0</v>
          </cell>
          <cell r="L924">
            <v>2003</v>
          </cell>
          <cell r="M924" t="str">
            <v>No Trade</v>
          </cell>
          <cell r="N924" t="str">
            <v/>
          </cell>
          <cell r="O924" t="str">
            <v/>
          </cell>
          <cell r="P924" t="str">
            <v/>
          </cell>
        </row>
        <row r="925">
          <cell r="A925" t="str">
            <v>LO</v>
          </cell>
          <cell r="B925">
            <v>10</v>
          </cell>
          <cell r="C925">
            <v>3</v>
          </cell>
          <cell r="D925" t="str">
            <v>C</v>
          </cell>
          <cell r="E925">
            <v>34</v>
          </cell>
          <cell r="F925">
            <v>37881</v>
          </cell>
          <cell r="G925">
            <v>0.53</v>
          </cell>
          <cell r="H925">
            <v>0.4</v>
          </cell>
          <cell r="I925" t="str">
            <v>5          0</v>
          </cell>
          <cell r="J925">
            <v>0</v>
          </cell>
          <cell r="K925">
            <v>0</v>
          </cell>
          <cell r="L925">
            <v>2003</v>
          </cell>
          <cell r="M925" t="str">
            <v>No Trade</v>
          </cell>
          <cell r="N925" t="str">
            <v/>
          </cell>
          <cell r="O925" t="str">
            <v/>
          </cell>
          <cell r="P925" t="str">
            <v/>
          </cell>
        </row>
        <row r="926">
          <cell r="A926" t="str">
            <v>LO</v>
          </cell>
          <cell r="B926">
            <v>10</v>
          </cell>
          <cell r="C926">
            <v>3</v>
          </cell>
          <cell r="D926" t="str">
            <v>C</v>
          </cell>
          <cell r="E926">
            <v>35</v>
          </cell>
          <cell r="F926">
            <v>37881</v>
          </cell>
          <cell r="G926">
            <v>0.46</v>
          </cell>
          <cell r="H926">
            <v>0.4</v>
          </cell>
          <cell r="I926" t="str">
            <v>0          0</v>
          </cell>
          <cell r="J926">
            <v>0</v>
          </cell>
          <cell r="K926">
            <v>0</v>
          </cell>
          <cell r="L926">
            <v>2003</v>
          </cell>
          <cell r="M926" t="str">
            <v>No Trade</v>
          </cell>
          <cell r="N926" t="str">
            <v/>
          </cell>
          <cell r="O926" t="str">
            <v/>
          </cell>
          <cell r="P926" t="str">
            <v/>
          </cell>
        </row>
        <row r="927">
          <cell r="A927" t="str">
            <v>LO</v>
          </cell>
          <cell r="B927">
            <v>11</v>
          </cell>
          <cell r="C927">
            <v>3</v>
          </cell>
          <cell r="D927" t="str">
            <v>P</v>
          </cell>
          <cell r="E927">
            <v>17</v>
          </cell>
          <cell r="F927">
            <v>37910</v>
          </cell>
          <cell r="G927">
            <v>0.55000000000000004</v>
          </cell>
          <cell r="H927">
            <v>0.5</v>
          </cell>
          <cell r="I927" t="str">
            <v>6          0</v>
          </cell>
          <cell r="J927">
            <v>0</v>
          </cell>
          <cell r="K927">
            <v>0</v>
          </cell>
          <cell r="L927">
            <v>2003</v>
          </cell>
          <cell r="M927" t="str">
            <v>No Trade</v>
          </cell>
          <cell r="N927" t="str">
            <v/>
          </cell>
          <cell r="O927" t="str">
            <v/>
          </cell>
          <cell r="P927" t="str">
            <v/>
          </cell>
        </row>
        <row r="928">
          <cell r="A928" t="str">
            <v>LO</v>
          </cell>
          <cell r="B928">
            <v>11</v>
          </cell>
          <cell r="C928">
            <v>3</v>
          </cell>
          <cell r="D928" t="str">
            <v>P</v>
          </cell>
          <cell r="E928">
            <v>20</v>
          </cell>
          <cell r="F928">
            <v>37910</v>
          </cell>
          <cell r="G928">
            <v>1.17</v>
          </cell>
          <cell r="H928">
            <v>1.2</v>
          </cell>
          <cell r="I928" t="str">
            <v>0          0</v>
          </cell>
          <cell r="J928">
            <v>0</v>
          </cell>
          <cell r="K928">
            <v>0</v>
          </cell>
          <cell r="L928">
            <v>2003</v>
          </cell>
          <cell r="M928" t="str">
            <v>No Trade</v>
          </cell>
          <cell r="N928" t="str">
            <v/>
          </cell>
          <cell r="O928" t="str">
            <v/>
          </cell>
          <cell r="P928" t="str">
            <v/>
          </cell>
        </row>
        <row r="929">
          <cell r="A929" t="str">
            <v>LO</v>
          </cell>
          <cell r="B929">
            <v>11</v>
          </cell>
          <cell r="C929">
            <v>3</v>
          </cell>
          <cell r="D929" t="str">
            <v>P</v>
          </cell>
          <cell r="E929">
            <v>21</v>
          </cell>
          <cell r="F929">
            <v>37910</v>
          </cell>
          <cell r="G929">
            <v>1.45</v>
          </cell>
          <cell r="H929">
            <v>1.4</v>
          </cell>
          <cell r="I929" t="str">
            <v>9          0</v>
          </cell>
          <cell r="J929">
            <v>0</v>
          </cell>
          <cell r="K929">
            <v>0</v>
          </cell>
          <cell r="L929">
            <v>2003</v>
          </cell>
          <cell r="M929" t="str">
            <v>No Trade</v>
          </cell>
          <cell r="N929" t="str">
            <v/>
          </cell>
          <cell r="O929" t="str">
            <v/>
          </cell>
          <cell r="P929" t="str">
            <v/>
          </cell>
        </row>
        <row r="930">
          <cell r="A930" t="str">
            <v>LO</v>
          </cell>
          <cell r="B930">
            <v>11</v>
          </cell>
          <cell r="C930">
            <v>3</v>
          </cell>
          <cell r="D930" t="str">
            <v>P</v>
          </cell>
          <cell r="E930">
            <v>22</v>
          </cell>
          <cell r="F930">
            <v>37910</v>
          </cell>
          <cell r="G930">
            <v>1.77</v>
          </cell>
          <cell r="H930">
            <v>1.8</v>
          </cell>
          <cell r="I930" t="str">
            <v>3          0</v>
          </cell>
          <cell r="J930">
            <v>0</v>
          </cell>
          <cell r="K930">
            <v>0</v>
          </cell>
          <cell r="L930">
            <v>2003</v>
          </cell>
          <cell r="M930" t="str">
            <v>No Trade</v>
          </cell>
          <cell r="N930" t="str">
            <v/>
          </cell>
          <cell r="O930" t="str">
            <v/>
          </cell>
          <cell r="P930" t="str">
            <v/>
          </cell>
        </row>
        <row r="931">
          <cell r="A931" t="str">
            <v>LO</v>
          </cell>
          <cell r="B931">
            <v>11</v>
          </cell>
          <cell r="C931">
            <v>3</v>
          </cell>
          <cell r="D931" t="str">
            <v>P</v>
          </cell>
          <cell r="E931">
            <v>23</v>
          </cell>
          <cell r="F931">
            <v>37910</v>
          </cell>
          <cell r="G931">
            <v>2.13</v>
          </cell>
          <cell r="H931">
            <v>2.2000000000000002</v>
          </cell>
          <cell r="I931" t="str">
            <v>1          0</v>
          </cell>
          <cell r="J931">
            <v>0</v>
          </cell>
          <cell r="K931">
            <v>0</v>
          </cell>
          <cell r="L931">
            <v>2003</v>
          </cell>
          <cell r="M931" t="str">
            <v>No Trade</v>
          </cell>
          <cell r="N931" t="str">
            <v/>
          </cell>
          <cell r="O931" t="str">
            <v/>
          </cell>
          <cell r="P931" t="str">
            <v/>
          </cell>
        </row>
        <row r="932">
          <cell r="A932" t="str">
            <v>LO</v>
          </cell>
          <cell r="B932">
            <v>11</v>
          </cell>
          <cell r="C932">
            <v>3</v>
          </cell>
          <cell r="D932" t="str">
            <v>C</v>
          </cell>
          <cell r="E932">
            <v>23.5</v>
          </cell>
          <cell r="F932">
            <v>37910</v>
          </cell>
          <cell r="G932">
            <v>3.31</v>
          </cell>
          <cell r="H932">
            <v>3</v>
          </cell>
          <cell r="I932" t="str">
            <v>0          0</v>
          </cell>
          <cell r="J932">
            <v>0</v>
          </cell>
          <cell r="K932">
            <v>0</v>
          </cell>
          <cell r="L932">
            <v>2003</v>
          </cell>
          <cell r="M932" t="str">
            <v>No Trade</v>
          </cell>
          <cell r="N932" t="str">
            <v/>
          </cell>
          <cell r="O932" t="str">
            <v/>
          </cell>
          <cell r="P932" t="str">
            <v/>
          </cell>
        </row>
        <row r="933">
          <cell r="A933" t="str">
            <v>LO</v>
          </cell>
          <cell r="B933">
            <v>11</v>
          </cell>
          <cell r="C933">
            <v>3</v>
          </cell>
          <cell r="D933" t="str">
            <v>P</v>
          </cell>
          <cell r="E933">
            <v>23.5</v>
          </cell>
          <cell r="F933">
            <v>37910</v>
          </cell>
          <cell r="G933">
            <v>2.34</v>
          </cell>
          <cell r="H933">
            <v>2.4</v>
          </cell>
          <cell r="I933" t="str">
            <v>3          0</v>
          </cell>
          <cell r="J933">
            <v>0</v>
          </cell>
          <cell r="K933">
            <v>0</v>
          </cell>
          <cell r="L933">
            <v>2003</v>
          </cell>
          <cell r="M933" t="str">
            <v>No Trade</v>
          </cell>
          <cell r="N933" t="str">
            <v/>
          </cell>
          <cell r="O933" t="str">
            <v/>
          </cell>
          <cell r="P933" t="str">
            <v/>
          </cell>
        </row>
        <row r="934">
          <cell r="A934" t="str">
            <v>LO</v>
          </cell>
          <cell r="B934">
            <v>11</v>
          </cell>
          <cell r="C934">
            <v>3</v>
          </cell>
          <cell r="D934" t="str">
            <v>C</v>
          </cell>
          <cell r="E934">
            <v>24</v>
          </cell>
          <cell r="F934">
            <v>37910</v>
          </cell>
          <cell r="G934">
            <v>3.04</v>
          </cell>
          <cell r="H934">
            <v>2.7</v>
          </cell>
          <cell r="I934" t="str">
            <v>2          0</v>
          </cell>
          <cell r="J934">
            <v>0</v>
          </cell>
          <cell r="K934">
            <v>0</v>
          </cell>
          <cell r="L934">
            <v>2003</v>
          </cell>
          <cell r="M934" t="str">
            <v>No Trade</v>
          </cell>
          <cell r="N934" t="str">
            <v/>
          </cell>
          <cell r="O934" t="str">
            <v/>
          </cell>
          <cell r="P934" t="str">
            <v/>
          </cell>
        </row>
        <row r="935">
          <cell r="A935" t="str">
            <v>LO</v>
          </cell>
          <cell r="B935">
            <v>11</v>
          </cell>
          <cell r="C935">
            <v>3</v>
          </cell>
          <cell r="D935" t="str">
            <v>P</v>
          </cell>
          <cell r="E935">
            <v>24</v>
          </cell>
          <cell r="F935">
            <v>37910</v>
          </cell>
          <cell r="G935">
            <v>2.5499999999999998</v>
          </cell>
          <cell r="H935">
            <v>2.6</v>
          </cell>
          <cell r="I935" t="str">
            <v>5          0</v>
          </cell>
          <cell r="J935">
            <v>0</v>
          </cell>
          <cell r="K935">
            <v>0</v>
          </cell>
          <cell r="L935">
            <v>2003</v>
          </cell>
          <cell r="M935" t="str">
            <v>No Trade</v>
          </cell>
          <cell r="N935" t="str">
            <v/>
          </cell>
          <cell r="O935" t="str">
            <v/>
          </cell>
          <cell r="P935" t="str">
            <v/>
          </cell>
        </row>
        <row r="936">
          <cell r="A936" t="str">
            <v>LO</v>
          </cell>
          <cell r="B936">
            <v>11</v>
          </cell>
          <cell r="C936">
            <v>3</v>
          </cell>
          <cell r="D936" t="str">
            <v>C</v>
          </cell>
          <cell r="E936">
            <v>26</v>
          </cell>
          <cell r="F936">
            <v>37910</v>
          </cell>
          <cell r="G936">
            <v>2.11</v>
          </cell>
          <cell r="H936">
            <v>1.8</v>
          </cell>
          <cell r="I936" t="str">
            <v>5          0</v>
          </cell>
          <cell r="J936">
            <v>0</v>
          </cell>
          <cell r="K936">
            <v>0</v>
          </cell>
          <cell r="L936">
            <v>2003</v>
          </cell>
          <cell r="M936" t="str">
            <v>No Trade</v>
          </cell>
          <cell r="N936" t="str">
            <v/>
          </cell>
          <cell r="O936" t="str">
            <v/>
          </cell>
          <cell r="P936" t="str">
            <v/>
          </cell>
        </row>
        <row r="937">
          <cell r="A937" t="str">
            <v>LO</v>
          </cell>
          <cell r="B937">
            <v>11</v>
          </cell>
          <cell r="C937">
            <v>3</v>
          </cell>
          <cell r="D937" t="str">
            <v>C</v>
          </cell>
          <cell r="E937">
            <v>28.5</v>
          </cell>
          <cell r="F937">
            <v>37910</v>
          </cell>
          <cell r="G937">
            <v>1.25</v>
          </cell>
          <cell r="H937">
            <v>1</v>
          </cell>
          <cell r="I937" t="str">
            <v>8          0</v>
          </cell>
          <cell r="J937">
            <v>0</v>
          </cell>
          <cell r="K937">
            <v>0</v>
          </cell>
          <cell r="L937">
            <v>2003</v>
          </cell>
          <cell r="M937" t="str">
            <v>No Trade</v>
          </cell>
          <cell r="N937" t="str">
            <v/>
          </cell>
          <cell r="O937" t="str">
            <v/>
          </cell>
          <cell r="P937" t="str">
            <v/>
          </cell>
        </row>
        <row r="938">
          <cell r="A938" t="str">
            <v>LO</v>
          </cell>
          <cell r="B938">
            <v>11</v>
          </cell>
          <cell r="C938">
            <v>3</v>
          </cell>
          <cell r="D938" t="str">
            <v>C</v>
          </cell>
          <cell r="E938">
            <v>30</v>
          </cell>
          <cell r="F938">
            <v>37910</v>
          </cell>
          <cell r="G938">
            <v>0.94</v>
          </cell>
          <cell r="H938">
            <v>0.8</v>
          </cell>
          <cell r="I938" t="str">
            <v>0          0</v>
          </cell>
          <cell r="J938">
            <v>0</v>
          </cell>
          <cell r="K938">
            <v>0</v>
          </cell>
          <cell r="L938">
            <v>2003</v>
          </cell>
          <cell r="M938" t="str">
            <v>No Trade</v>
          </cell>
          <cell r="N938" t="str">
            <v/>
          </cell>
          <cell r="O938" t="str">
            <v/>
          </cell>
          <cell r="P938" t="str">
            <v/>
          </cell>
        </row>
        <row r="939">
          <cell r="A939" t="str">
            <v>LO</v>
          </cell>
          <cell r="B939">
            <v>11</v>
          </cell>
          <cell r="C939">
            <v>3</v>
          </cell>
          <cell r="D939" t="str">
            <v>C</v>
          </cell>
          <cell r="E939">
            <v>31</v>
          </cell>
          <cell r="F939">
            <v>37910</v>
          </cell>
          <cell r="G939">
            <v>0.79</v>
          </cell>
          <cell r="H939">
            <v>0.6</v>
          </cell>
          <cell r="I939" t="str">
            <v>8          0</v>
          </cell>
          <cell r="J939">
            <v>0</v>
          </cell>
          <cell r="K939">
            <v>0</v>
          </cell>
          <cell r="L939">
            <v>2003</v>
          </cell>
          <cell r="M939" t="str">
            <v>No Trade</v>
          </cell>
          <cell r="N939" t="str">
            <v/>
          </cell>
          <cell r="O939" t="str">
            <v/>
          </cell>
          <cell r="P939" t="str">
            <v/>
          </cell>
        </row>
        <row r="940">
          <cell r="A940" t="str">
            <v>LO</v>
          </cell>
          <cell r="B940">
            <v>11</v>
          </cell>
          <cell r="C940">
            <v>3</v>
          </cell>
          <cell r="D940" t="str">
            <v>C</v>
          </cell>
          <cell r="E940">
            <v>32</v>
          </cell>
          <cell r="F940">
            <v>37910</v>
          </cell>
          <cell r="G940">
            <v>0.68</v>
          </cell>
          <cell r="H940">
            <v>0.5</v>
          </cell>
          <cell r="I940" t="str">
            <v>9          5</v>
          </cell>
          <cell r="J940">
            <v>0</v>
          </cell>
          <cell r="K940">
            <v>0</v>
          </cell>
          <cell r="L940">
            <v>2003</v>
          </cell>
          <cell r="M940" t="str">
            <v>No Trade</v>
          </cell>
          <cell r="N940" t="str">
            <v/>
          </cell>
          <cell r="O940" t="str">
            <v/>
          </cell>
          <cell r="P940" t="str">
            <v/>
          </cell>
        </row>
        <row r="941">
          <cell r="A941" t="str">
            <v>LO</v>
          </cell>
          <cell r="B941">
            <v>11</v>
          </cell>
          <cell r="C941">
            <v>3</v>
          </cell>
          <cell r="D941" t="str">
            <v>C</v>
          </cell>
          <cell r="E941">
            <v>33</v>
          </cell>
          <cell r="F941">
            <v>37910</v>
          </cell>
          <cell r="G941">
            <v>0.6</v>
          </cell>
          <cell r="H941">
            <v>0.5</v>
          </cell>
          <cell r="I941" t="str">
            <v>2          0</v>
          </cell>
          <cell r="J941">
            <v>0</v>
          </cell>
          <cell r="K941">
            <v>0</v>
          </cell>
          <cell r="L941">
            <v>2003</v>
          </cell>
          <cell r="M941" t="str">
            <v>No Trade</v>
          </cell>
          <cell r="N941" t="str">
            <v/>
          </cell>
          <cell r="O941" t="str">
            <v/>
          </cell>
          <cell r="P941" t="str">
            <v/>
          </cell>
        </row>
        <row r="942">
          <cell r="A942" t="str">
            <v>LO</v>
          </cell>
          <cell r="B942">
            <v>11</v>
          </cell>
          <cell r="C942">
            <v>3</v>
          </cell>
          <cell r="D942" t="str">
            <v>C</v>
          </cell>
          <cell r="E942">
            <v>34</v>
          </cell>
          <cell r="F942">
            <v>37910</v>
          </cell>
          <cell r="G942">
            <v>0.53</v>
          </cell>
          <cell r="H942">
            <v>0.4</v>
          </cell>
          <cell r="I942" t="str">
            <v>5          0</v>
          </cell>
          <cell r="J942">
            <v>0</v>
          </cell>
          <cell r="K942">
            <v>0</v>
          </cell>
          <cell r="L942">
            <v>2003</v>
          </cell>
          <cell r="M942" t="str">
            <v>No Trade</v>
          </cell>
          <cell r="N942" t="str">
            <v/>
          </cell>
          <cell r="O942" t="str">
            <v/>
          </cell>
          <cell r="P942" t="str">
            <v/>
          </cell>
        </row>
        <row r="943">
          <cell r="A943" t="str">
            <v>LO</v>
          </cell>
          <cell r="B943">
            <v>11</v>
          </cell>
          <cell r="C943">
            <v>3</v>
          </cell>
          <cell r="D943" t="str">
            <v>C</v>
          </cell>
          <cell r="E943">
            <v>35</v>
          </cell>
          <cell r="F943">
            <v>37910</v>
          </cell>
          <cell r="G943">
            <v>0.47</v>
          </cell>
          <cell r="H943">
            <v>0.4</v>
          </cell>
          <cell r="I943" t="str">
            <v>0          5</v>
          </cell>
          <cell r="J943">
            <v>0</v>
          </cell>
          <cell r="K943">
            <v>0</v>
          </cell>
          <cell r="L943">
            <v>2003</v>
          </cell>
          <cell r="M943" t="str">
            <v>No Trade</v>
          </cell>
          <cell r="N943" t="str">
            <v/>
          </cell>
          <cell r="O943" t="str">
            <v/>
          </cell>
          <cell r="P943" t="str">
            <v/>
          </cell>
        </row>
        <row r="944">
          <cell r="A944" t="str">
            <v>LO</v>
          </cell>
          <cell r="B944">
            <v>12</v>
          </cell>
          <cell r="C944">
            <v>3</v>
          </cell>
          <cell r="D944" t="str">
            <v>C</v>
          </cell>
          <cell r="E944">
            <v>2.5</v>
          </cell>
          <cell r="F944">
            <v>37942</v>
          </cell>
          <cell r="G944">
            <v>0</v>
          </cell>
          <cell r="H944">
            <v>0</v>
          </cell>
          <cell r="I944" t="str">
            <v>0          0</v>
          </cell>
          <cell r="J944">
            <v>0</v>
          </cell>
          <cell r="K944">
            <v>0</v>
          </cell>
          <cell r="L944">
            <v>2003</v>
          </cell>
          <cell r="M944" t="str">
            <v>No Trade</v>
          </cell>
          <cell r="N944" t="str">
            <v/>
          </cell>
          <cell r="O944" t="str">
            <v/>
          </cell>
          <cell r="P944" t="str">
            <v/>
          </cell>
        </row>
        <row r="945">
          <cell r="A945" t="str">
            <v>LO</v>
          </cell>
          <cell r="B945">
            <v>12</v>
          </cell>
          <cell r="C945">
            <v>3</v>
          </cell>
          <cell r="D945" t="str">
            <v>P</v>
          </cell>
          <cell r="E945">
            <v>2.5</v>
          </cell>
          <cell r="F945">
            <v>37942</v>
          </cell>
          <cell r="G945">
            <v>0</v>
          </cell>
          <cell r="H945">
            <v>0</v>
          </cell>
          <cell r="I945" t="str">
            <v>0          0</v>
          </cell>
          <cell r="J945">
            <v>0</v>
          </cell>
          <cell r="K945">
            <v>0</v>
          </cell>
          <cell r="L945">
            <v>2003</v>
          </cell>
          <cell r="M945" t="str">
            <v>No Trade</v>
          </cell>
          <cell r="N945" t="str">
            <v/>
          </cell>
          <cell r="O945" t="str">
            <v/>
          </cell>
          <cell r="P945" t="str">
            <v/>
          </cell>
        </row>
        <row r="946">
          <cell r="A946" t="str">
            <v>LO</v>
          </cell>
          <cell r="B946">
            <v>12</v>
          </cell>
          <cell r="C946">
            <v>3</v>
          </cell>
          <cell r="D946" t="str">
            <v>C</v>
          </cell>
          <cell r="E946">
            <v>5</v>
          </cell>
          <cell r="F946">
            <v>37942</v>
          </cell>
          <cell r="G946">
            <v>0</v>
          </cell>
          <cell r="H946">
            <v>0</v>
          </cell>
          <cell r="I946" t="str">
            <v>0          0</v>
          </cell>
          <cell r="J946">
            <v>0</v>
          </cell>
          <cell r="K946">
            <v>0</v>
          </cell>
          <cell r="L946">
            <v>2003</v>
          </cell>
          <cell r="M946" t="str">
            <v>No Trade</v>
          </cell>
          <cell r="N946" t="str">
            <v/>
          </cell>
          <cell r="O946" t="str">
            <v/>
          </cell>
          <cell r="P946" t="str">
            <v/>
          </cell>
        </row>
        <row r="947">
          <cell r="A947" t="str">
            <v>LO</v>
          </cell>
          <cell r="B947">
            <v>12</v>
          </cell>
          <cell r="C947">
            <v>3</v>
          </cell>
          <cell r="D947" t="str">
            <v>P</v>
          </cell>
          <cell r="E947">
            <v>13</v>
          </cell>
          <cell r="F947">
            <v>37942</v>
          </cell>
          <cell r="G947">
            <v>0.17</v>
          </cell>
          <cell r="H947">
            <v>0.1</v>
          </cell>
          <cell r="I947" t="str">
            <v>7          0</v>
          </cell>
          <cell r="J947">
            <v>0</v>
          </cell>
          <cell r="K947">
            <v>0</v>
          </cell>
          <cell r="L947">
            <v>2003</v>
          </cell>
          <cell r="M947" t="str">
            <v>No Trade</v>
          </cell>
          <cell r="N947" t="str">
            <v/>
          </cell>
          <cell r="O947" t="str">
            <v/>
          </cell>
          <cell r="P947" t="str">
            <v/>
          </cell>
        </row>
        <row r="948">
          <cell r="A948" t="str">
            <v>LO</v>
          </cell>
          <cell r="B948">
            <v>12</v>
          </cell>
          <cell r="C948">
            <v>3</v>
          </cell>
          <cell r="D948" t="str">
            <v>P</v>
          </cell>
          <cell r="E948">
            <v>14</v>
          </cell>
          <cell r="F948">
            <v>37942</v>
          </cell>
          <cell r="G948">
            <v>0.24</v>
          </cell>
          <cell r="H948">
            <v>0.2</v>
          </cell>
          <cell r="I948" t="str">
            <v>4          0</v>
          </cell>
          <cell r="J948">
            <v>0</v>
          </cell>
          <cell r="K948">
            <v>0</v>
          </cell>
          <cell r="L948">
            <v>2003</v>
          </cell>
          <cell r="M948" t="str">
            <v>No Trade</v>
          </cell>
          <cell r="N948" t="str">
            <v/>
          </cell>
          <cell r="O948" t="str">
            <v/>
          </cell>
          <cell r="P948" t="str">
            <v/>
          </cell>
        </row>
        <row r="949">
          <cell r="A949" t="str">
            <v>LO</v>
          </cell>
          <cell r="B949">
            <v>12</v>
          </cell>
          <cell r="C949">
            <v>3</v>
          </cell>
          <cell r="D949" t="str">
            <v>P</v>
          </cell>
          <cell r="E949">
            <v>15</v>
          </cell>
          <cell r="F949">
            <v>37942</v>
          </cell>
          <cell r="G949">
            <v>0</v>
          </cell>
          <cell r="H949">
            <v>0</v>
          </cell>
          <cell r="I949" t="str">
            <v>0          0</v>
          </cell>
          <cell r="J949">
            <v>0</v>
          </cell>
          <cell r="K949">
            <v>0</v>
          </cell>
          <cell r="L949">
            <v>2003</v>
          </cell>
          <cell r="M949" t="str">
            <v>No Trade</v>
          </cell>
          <cell r="N949" t="str">
            <v/>
          </cell>
          <cell r="O949" t="str">
            <v/>
          </cell>
          <cell r="P949" t="str">
            <v/>
          </cell>
        </row>
        <row r="950">
          <cell r="A950" t="str">
            <v>LO</v>
          </cell>
          <cell r="B950">
            <v>12</v>
          </cell>
          <cell r="C950">
            <v>3</v>
          </cell>
          <cell r="D950" t="str">
            <v>P</v>
          </cell>
          <cell r="E950">
            <v>15.5</v>
          </cell>
          <cell r="F950">
            <v>37942</v>
          </cell>
          <cell r="G950">
            <v>0</v>
          </cell>
          <cell r="H950">
            <v>0</v>
          </cell>
          <cell r="I950" t="str">
            <v>0          0</v>
          </cell>
          <cell r="J950">
            <v>0</v>
          </cell>
          <cell r="K950">
            <v>0</v>
          </cell>
          <cell r="L950">
            <v>2003</v>
          </cell>
          <cell r="M950" t="str">
            <v>No Trade</v>
          </cell>
          <cell r="N950" t="str">
            <v/>
          </cell>
          <cell r="O950" t="str">
            <v/>
          </cell>
          <cell r="P950" t="str">
            <v/>
          </cell>
        </row>
        <row r="951">
          <cell r="A951" t="str">
            <v>LO</v>
          </cell>
          <cell r="B951">
            <v>12</v>
          </cell>
          <cell r="C951">
            <v>3</v>
          </cell>
          <cell r="D951" t="str">
            <v>P</v>
          </cell>
          <cell r="E951">
            <v>16</v>
          </cell>
          <cell r="F951">
            <v>37942</v>
          </cell>
          <cell r="G951">
            <v>0.46</v>
          </cell>
          <cell r="H951">
            <v>0.4</v>
          </cell>
          <cell r="I951" t="str">
            <v>6          0</v>
          </cell>
          <cell r="J951">
            <v>0</v>
          </cell>
          <cell r="K951">
            <v>0</v>
          </cell>
          <cell r="L951">
            <v>2003</v>
          </cell>
          <cell r="M951" t="str">
            <v>No Trade</v>
          </cell>
          <cell r="N951" t="str">
            <v/>
          </cell>
          <cell r="O951" t="str">
            <v/>
          </cell>
          <cell r="P951" t="str">
            <v/>
          </cell>
        </row>
        <row r="952">
          <cell r="A952" t="str">
            <v>LO</v>
          </cell>
          <cell r="B952">
            <v>12</v>
          </cell>
          <cell r="C952">
            <v>3</v>
          </cell>
          <cell r="D952" t="str">
            <v>P</v>
          </cell>
          <cell r="E952">
            <v>17</v>
          </cell>
          <cell r="F952">
            <v>37942</v>
          </cell>
          <cell r="G952">
            <v>0.61</v>
          </cell>
          <cell r="H952">
            <v>0.6</v>
          </cell>
          <cell r="I952" t="str">
            <v>2          0</v>
          </cell>
          <cell r="J952">
            <v>0</v>
          </cell>
          <cell r="K952">
            <v>0</v>
          </cell>
          <cell r="L952">
            <v>2003</v>
          </cell>
          <cell r="M952" t="str">
            <v>No Trade</v>
          </cell>
          <cell r="N952" t="str">
            <v/>
          </cell>
          <cell r="O952" t="str">
            <v/>
          </cell>
          <cell r="P952" t="str">
            <v/>
          </cell>
        </row>
        <row r="953">
          <cell r="A953" t="str">
            <v>LO</v>
          </cell>
          <cell r="B953">
            <v>12</v>
          </cell>
          <cell r="C953">
            <v>3</v>
          </cell>
          <cell r="D953" t="str">
            <v>P</v>
          </cell>
          <cell r="E953">
            <v>18</v>
          </cell>
          <cell r="F953">
            <v>37942</v>
          </cell>
          <cell r="G953">
            <v>0.79</v>
          </cell>
          <cell r="H953">
            <v>0.8</v>
          </cell>
          <cell r="I953" t="str">
            <v>0          0</v>
          </cell>
          <cell r="J953">
            <v>0</v>
          </cell>
          <cell r="K953">
            <v>0</v>
          </cell>
          <cell r="L953">
            <v>2003</v>
          </cell>
          <cell r="M953" t="str">
            <v>No Trade</v>
          </cell>
          <cell r="N953" t="str">
            <v/>
          </cell>
          <cell r="O953" t="str">
            <v/>
          </cell>
          <cell r="P953" t="str">
            <v/>
          </cell>
        </row>
        <row r="954">
          <cell r="A954" t="str">
            <v>LO</v>
          </cell>
          <cell r="B954">
            <v>12</v>
          </cell>
          <cell r="C954">
            <v>3</v>
          </cell>
          <cell r="D954" t="str">
            <v>P</v>
          </cell>
          <cell r="E954">
            <v>19</v>
          </cell>
          <cell r="F954">
            <v>37942</v>
          </cell>
          <cell r="G954">
            <v>1</v>
          </cell>
          <cell r="H954">
            <v>1</v>
          </cell>
          <cell r="I954" t="str">
            <v>2          0</v>
          </cell>
          <cell r="J954">
            <v>0</v>
          </cell>
          <cell r="K954">
            <v>0</v>
          </cell>
          <cell r="L954">
            <v>2003</v>
          </cell>
          <cell r="M954" t="str">
            <v>No Trade</v>
          </cell>
          <cell r="N954" t="str">
            <v/>
          </cell>
          <cell r="O954" t="str">
            <v/>
          </cell>
          <cell r="P954" t="str">
            <v/>
          </cell>
        </row>
        <row r="955">
          <cell r="A955" t="str">
            <v>LO</v>
          </cell>
          <cell r="B955">
            <v>12</v>
          </cell>
          <cell r="C955">
            <v>3</v>
          </cell>
          <cell r="D955" t="str">
            <v>C</v>
          </cell>
          <cell r="E955">
            <v>20</v>
          </cell>
          <cell r="F955">
            <v>37942</v>
          </cell>
          <cell r="G955">
            <v>5.46</v>
          </cell>
          <cell r="H955">
            <v>5</v>
          </cell>
          <cell r="I955" t="str">
            <v>9          0</v>
          </cell>
          <cell r="J955">
            <v>0</v>
          </cell>
          <cell r="K955">
            <v>0</v>
          </cell>
          <cell r="L955">
            <v>2003</v>
          </cell>
          <cell r="M955" t="str">
            <v>No Trade</v>
          </cell>
          <cell r="N955" t="str">
            <v/>
          </cell>
          <cell r="O955" t="str">
            <v/>
          </cell>
          <cell r="P955" t="str">
            <v/>
          </cell>
        </row>
        <row r="956">
          <cell r="A956" t="str">
            <v>LO</v>
          </cell>
          <cell r="B956">
            <v>12</v>
          </cell>
          <cell r="C956">
            <v>3</v>
          </cell>
          <cell r="D956" t="str">
            <v>P</v>
          </cell>
          <cell r="E956">
            <v>20</v>
          </cell>
          <cell r="F956">
            <v>37942</v>
          </cell>
          <cell r="G956">
            <v>1.24</v>
          </cell>
          <cell r="H956">
            <v>1.2</v>
          </cell>
          <cell r="I956" t="str">
            <v>8          0</v>
          </cell>
          <cell r="J956">
            <v>0</v>
          </cell>
          <cell r="K956">
            <v>0</v>
          </cell>
          <cell r="L956">
            <v>2003</v>
          </cell>
          <cell r="M956" t="str">
            <v>No Trade</v>
          </cell>
          <cell r="N956" t="str">
            <v/>
          </cell>
          <cell r="O956" t="str">
            <v/>
          </cell>
          <cell r="P956" t="str">
            <v/>
          </cell>
        </row>
        <row r="957">
          <cell r="A957" t="str">
            <v>LO</v>
          </cell>
          <cell r="B957">
            <v>12</v>
          </cell>
          <cell r="C957">
            <v>3</v>
          </cell>
          <cell r="D957" t="str">
            <v>C</v>
          </cell>
          <cell r="E957">
            <v>20.5</v>
          </cell>
          <cell r="F957">
            <v>37942</v>
          </cell>
          <cell r="G957">
            <v>5.1100000000000003</v>
          </cell>
          <cell r="H957">
            <v>4.7</v>
          </cell>
          <cell r="I957" t="str">
            <v>5          0</v>
          </cell>
          <cell r="J957">
            <v>0</v>
          </cell>
          <cell r="K957">
            <v>0</v>
          </cell>
          <cell r="L957">
            <v>2003</v>
          </cell>
          <cell r="M957" t="str">
            <v>No Trade</v>
          </cell>
          <cell r="N957" t="str">
            <v/>
          </cell>
          <cell r="O957" t="str">
            <v/>
          </cell>
          <cell r="P957" t="str">
            <v/>
          </cell>
        </row>
        <row r="958">
          <cell r="A958" t="str">
            <v>LO</v>
          </cell>
          <cell r="B958">
            <v>12</v>
          </cell>
          <cell r="C958">
            <v>3</v>
          </cell>
          <cell r="D958" t="str">
            <v>P</v>
          </cell>
          <cell r="E958">
            <v>20.5</v>
          </cell>
          <cell r="F958">
            <v>37942</v>
          </cell>
          <cell r="G958">
            <v>1.38</v>
          </cell>
          <cell r="H958">
            <v>1.4</v>
          </cell>
          <cell r="I958" t="str">
            <v>2          0</v>
          </cell>
          <cell r="J958">
            <v>0</v>
          </cell>
          <cell r="K958">
            <v>0</v>
          </cell>
          <cell r="L958">
            <v>2003</v>
          </cell>
          <cell r="M958" t="str">
            <v>No Trade</v>
          </cell>
          <cell r="N958" t="str">
            <v/>
          </cell>
          <cell r="O958" t="str">
            <v/>
          </cell>
          <cell r="P958" t="str">
            <v/>
          </cell>
        </row>
        <row r="959">
          <cell r="A959" t="str">
            <v>LO</v>
          </cell>
          <cell r="B959">
            <v>12</v>
          </cell>
          <cell r="C959">
            <v>3</v>
          </cell>
          <cell r="D959" t="str">
            <v>C</v>
          </cell>
          <cell r="E959">
            <v>21</v>
          </cell>
          <cell r="F959">
            <v>37942</v>
          </cell>
          <cell r="G959">
            <v>4.78</v>
          </cell>
          <cell r="H959">
            <v>4.4000000000000004</v>
          </cell>
          <cell r="I959" t="str">
            <v>2          0</v>
          </cell>
          <cell r="J959">
            <v>0</v>
          </cell>
          <cell r="K959">
            <v>0</v>
          </cell>
          <cell r="L959">
            <v>2003</v>
          </cell>
          <cell r="M959" t="str">
            <v>No Trade</v>
          </cell>
          <cell r="N959" t="str">
            <v/>
          </cell>
          <cell r="O959" t="str">
            <v/>
          </cell>
          <cell r="P959" t="str">
            <v/>
          </cell>
        </row>
        <row r="960">
          <cell r="A960" t="str">
            <v>LO</v>
          </cell>
          <cell r="B960">
            <v>12</v>
          </cell>
          <cell r="C960">
            <v>3</v>
          </cell>
          <cell r="D960" t="str">
            <v>P</v>
          </cell>
          <cell r="E960">
            <v>21</v>
          </cell>
          <cell r="F960">
            <v>37942</v>
          </cell>
          <cell r="G960">
            <v>1.53</v>
          </cell>
          <cell r="H960">
            <v>1.5</v>
          </cell>
          <cell r="I960" t="str">
            <v>7          0</v>
          </cell>
          <cell r="J960">
            <v>0</v>
          </cell>
          <cell r="K960">
            <v>0</v>
          </cell>
          <cell r="L960">
            <v>2003</v>
          </cell>
          <cell r="M960" t="str">
            <v>No Trade</v>
          </cell>
          <cell r="N960" t="str">
            <v/>
          </cell>
          <cell r="O960" t="str">
            <v/>
          </cell>
          <cell r="P960" t="str">
            <v/>
          </cell>
        </row>
        <row r="961">
          <cell r="A961" t="str">
            <v>LO</v>
          </cell>
          <cell r="B961">
            <v>12</v>
          </cell>
          <cell r="C961">
            <v>3</v>
          </cell>
          <cell r="D961" t="str">
            <v>C</v>
          </cell>
          <cell r="E961">
            <v>21.5</v>
          </cell>
          <cell r="F961">
            <v>37942</v>
          </cell>
          <cell r="G961">
            <v>4.46</v>
          </cell>
          <cell r="H961">
            <v>4.0999999999999996</v>
          </cell>
          <cell r="I961" t="str">
            <v>1          0</v>
          </cell>
          <cell r="J961">
            <v>0</v>
          </cell>
          <cell r="K961">
            <v>0</v>
          </cell>
          <cell r="L961">
            <v>2003</v>
          </cell>
          <cell r="M961" t="str">
            <v>No Trade</v>
          </cell>
          <cell r="N961" t="str">
            <v/>
          </cell>
          <cell r="O961" t="str">
            <v/>
          </cell>
          <cell r="P961" t="str">
            <v/>
          </cell>
        </row>
        <row r="962">
          <cell r="A962" t="str">
            <v>LO</v>
          </cell>
          <cell r="B962">
            <v>12</v>
          </cell>
          <cell r="C962">
            <v>3</v>
          </cell>
          <cell r="D962" t="str">
            <v>P</v>
          </cell>
          <cell r="E962">
            <v>21.5</v>
          </cell>
          <cell r="F962">
            <v>37942</v>
          </cell>
          <cell r="G962">
            <v>1.69</v>
          </cell>
          <cell r="H962">
            <v>1.7</v>
          </cell>
          <cell r="I962" t="str">
            <v>4          0</v>
          </cell>
          <cell r="J962">
            <v>0</v>
          </cell>
          <cell r="K962">
            <v>0</v>
          </cell>
          <cell r="L962">
            <v>2003</v>
          </cell>
          <cell r="M962" t="str">
            <v>No Trade</v>
          </cell>
          <cell r="N962" t="str">
            <v/>
          </cell>
          <cell r="O962" t="str">
            <v/>
          </cell>
          <cell r="P962" t="str">
            <v/>
          </cell>
        </row>
        <row r="963">
          <cell r="A963" t="str">
            <v>LO</v>
          </cell>
          <cell r="B963">
            <v>12</v>
          </cell>
          <cell r="C963">
            <v>3</v>
          </cell>
          <cell r="D963" t="str">
            <v>C</v>
          </cell>
          <cell r="E963">
            <v>22</v>
          </cell>
          <cell r="F963">
            <v>37942</v>
          </cell>
          <cell r="G963">
            <v>4.13</v>
          </cell>
          <cell r="H963">
            <v>3.8</v>
          </cell>
          <cell r="I963" t="str">
            <v>1          0</v>
          </cell>
          <cell r="J963">
            <v>0</v>
          </cell>
          <cell r="K963">
            <v>0</v>
          </cell>
          <cell r="L963">
            <v>2003</v>
          </cell>
          <cell r="M963" t="str">
            <v>No Trade</v>
          </cell>
          <cell r="N963" t="str">
            <v/>
          </cell>
          <cell r="O963" t="str">
            <v/>
          </cell>
          <cell r="P963" t="str">
            <v/>
          </cell>
        </row>
        <row r="964">
          <cell r="A964" t="str">
            <v>LO</v>
          </cell>
          <cell r="B964">
            <v>12</v>
          </cell>
          <cell r="C964">
            <v>3</v>
          </cell>
          <cell r="D964" t="str">
            <v>P</v>
          </cell>
          <cell r="E964">
            <v>22</v>
          </cell>
          <cell r="F964">
            <v>37942</v>
          </cell>
          <cell r="G964">
            <v>1.86</v>
          </cell>
          <cell r="H964">
            <v>1.9</v>
          </cell>
          <cell r="I964" t="str">
            <v>2          8</v>
          </cell>
          <cell r="J964">
            <v>0</v>
          </cell>
          <cell r="K964">
            <v>0</v>
          </cell>
          <cell r="L964">
            <v>2003</v>
          </cell>
          <cell r="M964" t="str">
            <v>No Trade</v>
          </cell>
          <cell r="N964" t="str">
            <v/>
          </cell>
          <cell r="O964" t="str">
            <v/>
          </cell>
          <cell r="P964" t="str">
            <v/>
          </cell>
        </row>
        <row r="965">
          <cell r="A965" t="str">
            <v>LO</v>
          </cell>
          <cell r="B965">
            <v>12</v>
          </cell>
          <cell r="C965">
            <v>3</v>
          </cell>
          <cell r="D965" t="str">
            <v>C</v>
          </cell>
          <cell r="E965">
            <v>22.5</v>
          </cell>
          <cell r="F965">
            <v>37942</v>
          </cell>
          <cell r="G965">
            <v>3.83</v>
          </cell>
          <cell r="H965">
            <v>3.5</v>
          </cell>
          <cell r="I965" t="str">
            <v>2          0</v>
          </cell>
          <cell r="J965">
            <v>0</v>
          </cell>
          <cell r="K965">
            <v>0</v>
          </cell>
          <cell r="L965">
            <v>2003</v>
          </cell>
          <cell r="M965" t="str">
            <v>No Trade</v>
          </cell>
          <cell r="N965" t="str">
            <v/>
          </cell>
          <cell r="O965" t="str">
            <v/>
          </cell>
          <cell r="P965" t="str">
            <v/>
          </cell>
        </row>
        <row r="966">
          <cell r="A966" t="str">
            <v>LO</v>
          </cell>
          <cell r="B966">
            <v>12</v>
          </cell>
          <cell r="C966">
            <v>3</v>
          </cell>
          <cell r="D966" t="str">
            <v>P</v>
          </cell>
          <cell r="E966">
            <v>22.5</v>
          </cell>
          <cell r="F966">
            <v>37942</v>
          </cell>
          <cell r="G966">
            <v>2.04</v>
          </cell>
          <cell r="H966">
            <v>2.1</v>
          </cell>
          <cell r="I966" t="str">
            <v>1          0</v>
          </cell>
          <cell r="J966">
            <v>0</v>
          </cell>
          <cell r="K966">
            <v>0</v>
          </cell>
          <cell r="L966">
            <v>2003</v>
          </cell>
          <cell r="M966" t="str">
            <v>No Trade</v>
          </cell>
          <cell r="N966" t="str">
            <v/>
          </cell>
          <cell r="O966" t="str">
            <v/>
          </cell>
          <cell r="P966" t="str">
            <v/>
          </cell>
        </row>
        <row r="967">
          <cell r="A967" t="str">
            <v>LO</v>
          </cell>
          <cell r="B967">
            <v>12</v>
          </cell>
          <cell r="C967">
            <v>3</v>
          </cell>
          <cell r="D967" t="str">
            <v>C</v>
          </cell>
          <cell r="E967">
            <v>23</v>
          </cell>
          <cell r="F967">
            <v>37942</v>
          </cell>
          <cell r="G967">
            <v>3.54</v>
          </cell>
          <cell r="H967">
            <v>3.2</v>
          </cell>
          <cell r="I967" t="str">
            <v>3          0</v>
          </cell>
          <cell r="J967">
            <v>0</v>
          </cell>
          <cell r="K967">
            <v>0</v>
          </cell>
          <cell r="L967">
            <v>2003</v>
          </cell>
          <cell r="M967" t="str">
            <v>No Trade</v>
          </cell>
          <cell r="N967" t="str">
            <v/>
          </cell>
          <cell r="O967" t="str">
            <v/>
          </cell>
          <cell r="P967" t="str">
            <v/>
          </cell>
        </row>
        <row r="968">
          <cell r="A968" t="str">
            <v>LO</v>
          </cell>
          <cell r="B968">
            <v>12</v>
          </cell>
          <cell r="C968">
            <v>3</v>
          </cell>
          <cell r="D968" t="str">
            <v>P</v>
          </cell>
          <cell r="E968">
            <v>23</v>
          </cell>
          <cell r="F968">
            <v>37942</v>
          </cell>
          <cell r="G968">
            <v>2.23</v>
          </cell>
          <cell r="H968">
            <v>2.2999999999999998</v>
          </cell>
          <cell r="I968" t="str">
            <v>1          0</v>
          </cell>
          <cell r="J968">
            <v>0</v>
          </cell>
          <cell r="K968">
            <v>0</v>
          </cell>
          <cell r="L968">
            <v>2003</v>
          </cell>
          <cell r="M968" t="str">
            <v>No Trade</v>
          </cell>
          <cell r="N968" t="str">
            <v/>
          </cell>
          <cell r="O968" t="str">
            <v/>
          </cell>
          <cell r="P968" t="str">
            <v/>
          </cell>
        </row>
        <row r="969">
          <cell r="A969" t="str">
            <v>LO</v>
          </cell>
          <cell r="B969">
            <v>12</v>
          </cell>
          <cell r="C969">
            <v>3</v>
          </cell>
          <cell r="D969" t="str">
            <v>C</v>
          </cell>
          <cell r="E969">
            <v>23.5</v>
          </cell>
          <cell r="F969">
            <v>37942</v>
          </cell>
          <cell r="G969">
            <v>3.25</v>
          </cell>
          <cell r="H969">
            <v>2.9</v>
          </cell>
          <cell r="I969" t="str">
            <v>4          0</v>
          </cell>
          <cell r="J969">
            <v>0</v>
          </cell>
          <cell r="K969">
            <v>0</v>
          </cell>
          <cell r="L969">
            <v>2003</v>
          </cell>
          <cell r="M969" t="str">
            <v>No Trade</v>
          </cell>
          <cell r="N969" t="str">
            <v/>
          </cell>
          <cell r="O969" t="str">
            <v/>
          </cell>
          <cell r="P969" t="str">
            <v/>
          </cell>
        </row>
        <row r="970">
          <cell r="A970" t="str">
            <v>LO</v>
          </cell>
          <cell r="B970">
            <v>12</v>
          </cell>
          <cell r="C970">
            <v>3</v>
          </cell>
          <cell r="D970" t="str">
            <v>P</v>
          </cell>
          <cell r="E970">
            <v>23.5</v>
          </cell>
          <cell r="F970">
            <v>37942</v>
          </cell>
          <cell r="G970">
            <v>2.44</v>
          </cell>
          <cell r="H970">
            <v>2.5</v>
          </cell>
          <cell r="I970" t="str">
            <v>2          0</v>
          </cell>
          <cell r="J970">
            <v>0</v>
          </cell>
          <cell r="K970">
            <v>0</v>
          </cell>
          <cell r="L970">
            <v>2003</v>
          </cell>
          <cell r="M970" t="str">
            <v>No Trade</v>
          </cell>
          <cell r="N970" t="str">
            <v/>
          </cell>
          <cell r="O970" t="str">
            <v/>
          </cell>
          <cell r="P970" t="str">
            <v/>
          </cell>
        </row>
        <row r="971">
          <cell r="A971" t="str">
            <v>LO</v>
          </cell>
          <cell r="B971">
            <v>12</v>
          </cell>
          <cell r="C971">
            <v>3</v>
          </cell>
          <cell r="D971" t="str">
            <v>C</v>
          </cell>
          <cell r="E971">
            <v>24</v>
          </cell>
          <cell r="F971">
            <v>37942</v>
          </cell>
          <cell r="G971">
            <v>2.98</v>
          </cell>
          <cell r="H971">
            <v>2.6</v>
          </cell>
          <cell r="I971" t="str">
            <v>7          0</v>
          </cell>
          <cell r="J971">
            <v>0</v>
          </cell>
          <cell r="K971">
            <v>0</v>
          </cell>
          <cell r="L971">
            <v>2003</v>
          </cell>
          <cell r="M971" t="str">
            <v>No Trade</v>
          </cell>
          <cell r="N971" t="str">
            <v/>
          </cell>
          <cell r="O971" t="str">
            <v/>
          </cell>
          <cell r="P971" t="str">
            <v/>
          </cell>
        </row>
        <row r="972">
          <cell r="A972" t="str">
            <v>LO</v>
          </cell>
          <cell r="B972">
            <v>12</v>
          </cell>
          <cell r="C972">
            <v>3</v>
          </cell>
          <cell r="D972" t="str">
            <v>P</v>
          </cell>
          <cell r="E972">
            <v>24</v>
          </cell>
          <cell r="F972">
            <v>37942</v>
          </cell>
          <cell r="G972">
            <v>2.65</v>
          </cell>
          <cell r="H972">
            <v>2.7</v>
          </cell>
          <cell r="I972" t="str">
            <v>5          4</v>
          </cell>
          <cell r="J972">
            <v>0</v>
          </cell>
          <cell r="K972">
            <v>0</v>
          </cell>
          <cell r="L972">
            <v>2003</v>
          </cell>
          <cell r="M972" t="str">
            <v>No Trade</v>
          </cell>
          <cell r="N972" t="str">
            <v/>
          </cell>
          <cell r="O972" t="str">
            <v/>
          </cell>
          <cell r="P972" t="str">
            <v/>
          </cell>
        </row>
        <row r="973">
          <cell r="A973" t="str">
            <v>LO</v>
          </cell>
          <cell r="B973">
            <v>12</v>
          </cell>
          <cell r="C973">
            <v>3</v>
          </cell>
          <cell r="D973" t="str">
            <v>C</v>
          </cell>
          <cell r="E973">
            <v>24.5</v>
          </cell>
          <cell r="F973">
            <v>37942</v>
          </cell>
          <cell r="G973">
            <v>2.73</v>
          </cell>
          <cell r="H973">
            <v>2.4</v>
          </cell>
          <cell r="I973" t="str">
            <v>4          0</v>
          </cell>
          <cell r="J973">
            <v>0</v>
          </cell>
          <cell r="K973">
            <v>0</v>
          </cell>
          <cell r="L973">
            <v>2003</v>
          </cell>
          <cell r="M973" t="str">
            <v>No Trade</v>
          </cell>
          <cell r="N973" t="str">
            <v/>
          </cell>
          <cell r="O973" t="str">
            <v/>
          </cell>
          <cell r="P973" t="str">
            <v/>
          </cell>
        </row>
        <row r="974">
          <cell r="A974" t="str">
            <v>LO</v>
          </cell>
          <cell r="B974">
            <v>12</v>
          </cell>
          <cell r="C974">
            <v>3</v>
          </cell>
          <cell r="D974" t="str">
            <v>P</v>
          </cell>
          <cell r="E974">
            <v>24.5</v>
          </cell>
          <cell r="F974">
            <v>37942</v>
          </cell>
          <cell r="G974">
            <v>2.89</v>
          </cell>
          <cell r="H974">
            <v>3</v>
          </cell>
          <cell r="I974" t="str">
            <v>2          0</v>
          </cell>
          <cell r="J974">
            <v>0</v>
          </cell>
          <cell r="K974">
            <v>0</v>
          </cell>
          <cell r="L974">
            <v>2003</v>
          </cell>
          <cell r="M974" t="str">
            <v>No Trade</v>
          </cell>
          <cell r="N974" t="str">
            <v/>
          </cell>
          <cell r="O974" t="str">
            <v/>
          </cell>
          <cell r="P974" t="str">
            <v/>
          </cell>
        </row>
        <row r="975">
          <cell r="A975" t="str">
            <v>LO</v>
          </cell>
          <cell r="B975">
            <v>12</v>
          </cell>
          <cell r="C975">
            <v>3</v>
          </cell>
          <cell r="D975" t="str">
            <v>C</v>
          </cell>
          <cell r="E975">
            <v>25</v>
          </cell>
          <cell r="F975">
            <v>37942</v>
          </cell>
          <cell r="G975">
            <v>2.5</v>
          </cell>
          <cell r="H975">
            <v>2.2000000000000002</v>
          </cell>
          <cell r="I975" t="str">
            <v>2          0</v>
          </cell>
          <cell r="J975">
            <v>0</v>
          </cell>
          <cell r="K975">
            <v>0</v>
          </cell>
          <cell r="L975">
            <v>2003</v>
          </cell>
          <cell r="M975" t="str">
            <v>No Trade</v>
          </cell>
          <cell r="N975" t="str">
            <v/>
          </cell>
          <cell r="O975" t="str">
            <v/>
          </cell>
          <cell r="P975" t="str">
            <v/>
          </cell>
        </row>
        <row r="976">
          <cell r="A976" t="str">
            <v>LO</v>
          </cell>
          <cell r="B976">
            <v>12</v>
          </cell>
          <cell r="C976">
            <v>3</v>
          </cell>
          <cell r="D976" t="str">
            <v>P</v>
          </cell>
          <cell r="E976">
            <v>25</v>
          </cell>
          <cell r="F976">
            <v>37942</v>
          </cell>
          <cell r="G976">
            <v>3.14</v>
          </cell>
          <cell r="H976">
            <v>3.3</v>
          </cell>
          <cell r="I976" t="str">
            <v>0          0</v>
          </cell>
          <cell r="J976">
            <v>0</v>
          </cell>
          <cell r="K976">
            <v>0</v>
          </cell>
          <cell r="L976">
            <v>2003</v>
          </cell>
          <cell r="M976" t="str">
            <v>No Trade</v>
          </cell>
          <cell r="N976" t="str">
            <v/>
          </cell>
          <cell r="O976" t="str">
            <v/>
          </cell>
          <cell r="P976" t="str">
            <v/>
          </cell>
        </row>
        <row r="977">
          <cell r="A977" t="str">
            <v>LO</v>
          </cell>
          <cell r="B977">
            <v>12</v>
          </cell>
          <cell r="C977">
            <v>3</v>
          </cell>
          <cell r="D977" t="str">
            <v>C</v>
          </cell>
          <cell r="E977">
            <v>25.5</v>
          </cell>
          <cell r="F977">
            <v>37942</v>
          </cell>
          <cell r="G977">
            <v>2.2799999999999998</v>
          </cell>
          <cell r="H977">
            <v>2</v>
          </cell>
          <cell r="I977" t="str">
            <v>1          0</v>
          </cell>
          <cell r="J977">
            <v>0</v>
          </cell>
          <cell r="K977">
            <v>0</v>
          </cell>
          <cell r="L977">
            <v>2003</v>
          </cell>
          <cell r="M977" t="str">
            <v>No Trade</v>
          </cell>
          <cell r="N977" t="str">
            <v/>
          </cell>
          <cell r="O977" t="str">
            <v/>
          </cell>
          <cell r="P977" t="str">
            <v/>
          </cell>
        </row>
        <row r="978">
          <cell r="A978" t="str">
            <v>LO</v>
          </cell>
          <cell r="B978">
            <v>12</v>
          </cell>
          <cell r="C978">
            <v>3</v>
          </cell>
          <cell r="D978" t="str">
            <v>C</v>
          </cell>
          <cell r="E978">
            <v>26</v>
          </cell>
          <cell r="F978">
            <v>37942</v>
          </cell>
          <cell r="G978">
            <v>2.0699999999999998</v>
          </cell>
          <cell r="H978">
            <v>1.8</v>
          </cell>
          <cell r="I978" t="str">
            <v>2          0</v>
          </cell>
          <cell r="J978">
            <v>0</v>
          </cell>
          <cell r="K978">
            <v>0</v>
          </cell>
          <cell r="L978">
            <v>2003</v>
          </cell>
          <cell r="M978" t="str">
            <v>No Trade</v>
          </cell>
          <cell r="N978" t="str">
            <v/>
          </cell>
          <cell r="O978" t="str">
            <v/>
          </cell>
          <cell r="P978" t="str">
            <v/>
          </cell>
        </row>
        <row r="979">
          <cell r="A979" t="str">
            <v>LO</v>
          </cell>
          <cell r="B979">
            <v>12</v>
          </cell>
          <cell r="C979">
            <v>3</v>
          </cell>
          <cell r="D979" t="str">
            <v>P</v>
          </cell>
          <cell r="E979">
            <v>26</v>
          </cell>
          <cell r="F979">
            <v>37942</v>
          </cell>
          <cell r="G979">
            <v>4.45</v>
          </cell>
          <cell r="H979">
            <v>4.4000000000000004</v>
          </cell>
          <cell r="I979" t="str">
            <v>5          0</v>
          </cell>
          <cell r="J979">
            <v>0</v>
          </cell>
          <cell r="K979">
            <v>0</v>
          </cell>
          <cell r="L979">
            <v>2003</v>
          </cell>
          <cell r="M979" t="str">
            <v>No Trade</v>
          </cell>
          <cell r="N979" t="str">
            <v/>
          </cell>
          <cell r="O979" t="str">
            <v/>
          </cell>
          <cell r="P979" t="str">
            <v/>
          </cell>
        </row>
        <row r="980">
          <cell r="A980" t="str">
            <v>LO</v>
          </cell>
          <cell r="B980">
            <v>12</v>
          </cell>
          <cell r="C980">
            <v>3</v>
          </cell>
          <cell r="D980" t="str">
            <v>C</v>
          </cell>
          <cell r="E980">
            <v>26.5</v>
          </cell>
          <cell r="F980">
            <v>37942</v>
          </cell>
          <cell r="G980">
            <v>1.88</v>
          </cell>
          <cell r="H980">
            <v>1.6</v>
          </cell>
          <cell r="I980" t="str">
            <v>4          0</v>
          </cell>
          <cell r="J980">
            <v>0</v>
          </cell>
          <cell r="K980">
            <v>0</v>
          </cell>
          <cell r="L980">
            <v>2003</v>
          </cell>
          <cell r="M980" t="str">
            <v>No Trade</v>
          </cell>
          <cell r="N980" t="str">
            <v/>
          </cell>
          <cell r="O980" t="str">
            <v/>
          </cell>
          <cell r="P980" t="str">
            <v/>
          </cell>
        </row>
        <row r="981">
          <cell r="A981" t="str">
            <v>LO</v>
          </cell>
          <cell r="B981">
            <v>12</v>
          </cell>
          <cell r="C981">
            <v>3</v>
          </cell>
          <cell r="D981" t="str">
            <v>P</v>
          </cell>
          <cell r="E981">
            <v>26.5</v>
          </cell>
          <cell r="F981">
            <v>37942</v>
          </cell>
          <cell r="G981">
            <v>0</v>
          </cell>
          <cell r="H981">
            <v>0</v>
          </cell>
          <cell r="I981" t="str">
            <v>0          0</v>
          </cell>
          <cell r="J981">
            <v>0</v>
          </cell>
          <cell r="K981">
            <v>0</v>
          </cell>
          <cell r="L981">
            <v>2003</v>
          </cell>
          <cell r="M981" t="str">
            <v>No Trade</v>
          </cell>
          <cell r="N981" t="str">
            <v/>
          </cell>
          <cell r="O981" t="str">
            <v/>
          </cell>
          <cell r="P981" t="str">
            <v/>
          </cell>
        </row>
        <row r="982">
          <cell r="A982" t="str">
            <v>LO</v>
          </cell>
          <cell r="B982">
            <v>12</v>
          </cell>
          <cell r="C982">
            <v>3</v>
          </cell>
          <cell r="D982" t="str">
            <v>C</v>
          </cell>
          <cell r="E982">
            <v>27</v>
          </cell>
          <cell r="F982">
            <v>37942</v>
          </cell>
          <cell r="G982">
            <v>1.7</v>
          </cell>
          <cell r="H982">
            <v>1.4</v>
          </cell>
          <cell r="I982" t="str">
            <v>7          0</v>
          </cell>
          <cell r="J982">
            <v>0</v>
          </cell>
          <cell r="K982">
            <v>0</v>
          </cell>
          <cell r="L982">
            <v>2003</v>
          </cell>
          <cell r="M982" t="str">
            <v>No Trade</v>
          </cell>
          <cell r="N982" t="str">
            <v/>
          </cell>
          <cell r="O982" t="str">
            <v/>
          </cell>
          <cell r="P982" t="str">
            <v/>
          </cell>
        </row>
        <row r="983">
          <cell r="A983" t="str">
            <v>LO</v>
          </cell>
          <cell r="B983">
            <v>12</v>
          </cell>
          <cell r="C983">
            <v>3</v>
          </cell>
          <cell r="D983" t="str">
            <v>P</v>
          </cell>
          <cell r="E983">
            <v>27</v>
          </cell>
          <cell r="F983">
            <v>37942</v>
          </cell>
          <cell r="G983">
            <v>4.5199999999999996</v>
          </cell>
          <cell r="H983">
            <v>4.5</v>
          </cell>
          <cell r="I983" t="str">
            <v>2          0</v>
          </cell>
          <cell r="J983">
            <v>0</v>
          </cell>
          <cell r="K983">
            <v>0</v>
          </cell>
          <cell r="L983">
            <v>2003</v>
          </cell>
          <cell r="M983" t="str">
            <v>No Trade</v>
          </cell>
          <cell r="N983" t="str">
            <v/>
          </cell>
          <cell r="O983" t="str">
            <v/>
          </cell>
          <cell r="P983" t="str">
            <v/>
          </cell>
        </row>
        <row r="984">
          <cell r="A984" t="str">
            <v>LO</v>
          </cell>
          <cell r="B984">
            <v>12</v>
          </cell>
          <cell r="C984">
            <v>3</v>
          </cell>
          <cell r="D984" t="str">
            <v>C</v>
          </cell>
          <cell r="E984">
            <v>27.5</v>
          </cell>
          <cell r="F984">
            <v>37942</v>
          </cell>
          <cell r="G984">
            <v>1.53</v>
          </cell>
          <cell r="H984">
            <v>1.3</v>
          </cell>
          <cell r="I984" t="str">
            <v>1          0</v>
          </cell>
          <cell r="J984">
            <v>0</v>
          </cell>
          <cell r="K984">
            <v>0</v>
          </cell>
          <cell r="L984">
            <v>2003</v>
          </cell>
          <cell r="M984" t="str">
            <v>No Trade</v>
          </cell>
          <cell r="N984" t="str">
            <v/>
          </cell>
          <cell r="O984" t="str">
            <v/>
          </cell>
          <cell r="P984" t="str">
            <v/>
          </cell>
        </row>
        <row r="985">
          <cell r="A985" t="str">
            <v>LO</v>
          </cell>
          <cell r="B985">
            <v>12</v>
          </cell>
          <cell r="C985">
            <v>3</v>
          </cell>
          <cell r="D985" t="str">
            <v>P</v>
          </cell>
          <cell r="E985">
            <v>27.5</v>
          </cell>
          <cell r="F985">
            <v>37942</v>
          </cell>
          <cell r="G985">
            <v>4.7</v>
          </cell>
          <cell r="H985">
            <v>4.7</v>
          </cell>
          <cell r="I985" t="str">
            <v>0          0</v>
          </cell>
          <cell r="J985">
            <v>0</v>
          </cell>
          <cell r="K985">
            <v>0</v>
          </cell>
          <cell r="L985">
            <v>2003</v>
          </cell>
          <cell r="M985" t="str">
            <v>No Trade</v>
          </cell>
          <cell r="N985" t="str">
            <v/>
          </cell>
          <cell r="O985" t="str">
            <v/>
          </cell>
          <cell r="P985" t="str">
            <v/>
          </cell>
        </row>
        <row r="986">
          <cell r="A986" t="str">
            <v>LO</v>
          </cell>
          <cell r="B986">
            <v>12</v>
          </cell>
          <cell r="C986">
            <v>3</v>
          </cell>
          <cell r="D986" t="str">
            <v>C</v>
          </cell>
          <cell r="E986">
            <v>28</v>
          </cell>
          <cell r="F986">
            <v>37942</v>
          </cell>
          <cell r="G986">
            <v>1.37</v>
          </cell>
          <cell r="H986">
            <v>1.1000000000000001</v>
          </cell>
          <cell r="I986" t="str">
            <v>7          0</v>
          </cell>
          <cell r="J986">
            <v>0</v>
          </cell>
          <cell r="K986">
            <v>0</v>
          </cell>
          <cell r="L986">
            <v>2003</v>
          </cell>
          <cell r="M986" t="str">
            <v>No Trade</v>
          </cell>
          <cell r="N986" t="str">
            <v/>
          </cell>
          <cell r="O986" t="str">
            <v/>
          </cell>
          <cell r="P986" t="str">
            <v/>
          </cell>
        </row>
        <row r="987">
          <cell r="A987" t="str">
            <v>LO</v>
          </cell>
          <cell r="B987">
            <v>12</v>
          </cell>
          <cell r="C987">
            <v>3</v>
          </cell>
          <cell r="D987" t="str">
            <v>C</v>
          </cell>
          <cell r="E987">
            <v>28.5</v>
          </cell>
          <cell r="F987">
            <v>37942</v>
          </cell>
          <cell r="G987">
            <v>1.22</v>
          </cell>
          <cell r="H987">
            <v>1</v>
          </cell>
          <cell r="I987" t="str">
            <v>6          0</v>
          </cell>
          <cell r="J987">
            <v>0</v>
          </cell>
          <cell r="K987">
            <v>0</v>
          </cell>
          <cell r="L987">
            <v>2003</v>
          </cell>
          <cell r="M987" t="str">
            <v>No Trade</v>
          </cell>
          <cell r="N987" t="str">
            <v/>
          </cell>
          <cell r="O987" t="str">
            <v/>
          </cell>
          <cell r="P987" t="str">
            <v/>
          </cell>
        </row>
        <row r="988">
          <cell r="A988" t="str">
            <v>LO</v>
          </cell>
          <cell r="B988">
            <v>12</v>
          </cell>
          <cell r="C988">
            <v>3</v>
          </cell>
          <cell r="D988" t="str">
            <v>C</v>
          </cell>
          <cell r="E988">
            <v>29</v>
          </cell>
          <cell r="F988">
            <v>37942</v>
          </cell>
          <cell r="G988">
            <v>1.1100000000000001</v>
          </cell>
          <cell r="H988">
            <v>0.9</v>
          </cell>
          <cell r="I988" t="str">
            <v>6          0</v>
          </cell>
          <cell r="J988">
            <v>0</v>
          </cell>
          <cell r="K988">
            <v>0</v>
          </cell>
          <cell r="L988">
            <v>2003</v>
          </cell>
          <cell r="M988" t="str">
            <v>No Trade</v>
          </cell>
          <cell r="N988" t="str">
            <v/>
          </cell>
          <cell r="O988" t="str">
            <v/>
          </cell>
          <cell r="P988" t="str">
            <v/>
          </cell>
        </row>
        <row r="989">
          <cell r="A989" t="str">
            <v>LO</v>
          </cell>
          <cell r="B989">
            <v>12</v>
          </cell>
          <cell r="C989">
            <v>3</v>
          </cell>
          <cell r="D989" t="str">
            <v>C</v>
          </cell>
          <cell r="E989">
            <v>29.5</v>
          </cell>
          <cell r="F989">
            <v>37942</v>
          </cell>
          <cell r="G989">
            <v>1.01</v>
          </cell>
          <cell r="H989">
            <v>0.8</v>
          </cell>
          <cell r="I989" t="str">
            <v>7          0</v>
          </cell>
          <cell r="J989">
            <v>0</v>
          </cell>
          <cell r="K989">
            <v>0</v>
          </cell>
          <cell r="L989">
            <v>2003</v>
          </cell>
          <cell r="M989" t="str">
            <v>No Trade</v>
          </cell>
          <cell r="N989" t="str">
            <v/>
          </cell>
          <cell r="O989" t="str">
            <v/>
          </cell>
          <cell r="P989" t="str">
            <v/>
          </cell>
        </row>
        <row r="990">
          <cell r="A990" t="str">
            <v>LO</v>
          </cell>
          <cell r="B990">
            <v>12</v>
          </cell>
          <cell r="C990">
            <v>3</v>
          </cell>
          <cell r="D990" t="str">
            <v>P</v>
          </cell>
          <cell r="E990">
            <v>29.5</v>
          </cell>
          <cell r="F990">
            <v>37942</v>
          </cell>
          <cell r="G990">
            <v>5.85</v>
          </cell>
          <cell r="H990">
            <v>5.8</v>
          </cell>
          <cell r="I990" t="str">
            <v>5          0</v>
          </cell>
          <cell r="J990">
            <v>0</v>
          </cell>
          <cell r="K990">
            <v>0</v>
          </cell>
          <cell r="L990">
            <v>2003</v>
          </cell>
          <cell r="M990" t="str">
            <v>No Trade</v>
          </cell>
          <cell r="N990" t="str">
            <v/>
          </cell>
          <cell r="O990" t="str">
            <v/>
          </cell>
          <cell r="P990" t="str">
            <v/>
          </cell>
        </row>
        <row r="991">
          <cell r="A991" t="str">
            <v>LO</v>
          </cell>
          <cell r="B991">
            <v>12</v>
          </cell>
          <cell r="C991">
            <v>3</v>
          </cell>
          <cell r="D991" t="str">
            <v>C</v>
          </cell>
          <cell r="E991">
            <v>30</v>
          </cell>
          <cell r="F991">
            <v>37942</v>
          </cell>
          <cell r="G991">
            <v>0.92</v>
          </cell>
          <cell r="H991">
            <v>0.7</v>
          </cell>
          <cell r="I991" t="str">
            <v>8          0</v>
          </cell>
          <cell r="J991">
            <v>0</v>
          </cell>
          <cell r="K991">
            <v>0</v>
          </cell>
          <cell r="L991">
            <v>2003</v>
          </cell>
          <cell r="M991" t="str">
            <v>No Trade</v>
          </cell>
          <cell r="N991" t="str">
            <v/>
          </cell>
          <cell r="O991" t="str">
            <v/>
          </cell>
          <cell r="P991" t="str">
            <v/>
          </cell>
        </row>
        <row r="992">
          <cell r="A992" t="str">
            <v>LO</v>
          </cell>
          <cell r="B992">
            <v>12</v>
          </cell>
          <cell r="C992">
            <v>3</v>
          </cell>
          <cell r="D992" t="str">
            <v>P</v>
          </cell>
          <cell r="E992">
            <v>30</v>
          </cell>
          <cell r="F992">
            <v>37942</v>
          </cell>
          <cell r="G992">
            <v>0</v>
          </cell>
          <cell r="H992">
            <v>0</v>
          </cell>
          <cell r="I992" t="str">
            <v>0          0</v>
          </cell>
          <cell r="J992">
            <v>0</v>
          </cell>
          <cell r="K992">
            <v>0</v>
          </cell>
          <cell r="L992">
            <v>2003</v>
          </cell>
          <cell r="M992" t="str">
            <v>No Trade</v>
          </cell>
          <cell r="N992" t="str">
            <v/>
          </cell>
          <cell r="O992" t="str">
            <v/>
          </cell>
          <cell r="P992" t="str">
            <v/>
          </cell>
        </row>
        <row r="993">
          <cell r="A993" t="str">
            <v>LO</v>
          </cell>
          <cell r="B993">
            <v>12</v>
          </cell>
          <cell r="C993">
            <v>3</v>
          </cell>
          <cell r="D993" t="str">
            <v>C</v>
          </cell>
          <cell r="E993">
            <v>30.5</v>
          </cell>
          <cell r="F993">
            <v>37942</v>
          </cell>
          <cell r="G993">
            <v>0.83</v>
          </cell>
          <cell r="H993">
            <v>0.7</v>
          </cell>
          <cell r="I993" t="str">
            <v>3          0</v>
          </cell>
          <cell r="J993">
            <v>0</v>
          </cell>
          <cell r="K993">
            <v>0</v>
          </cell>
          <cell r="L993">
            <v>2003</v>
          </cell>
          <cell r="M993" t="str">
            <v>No Trade</v>
          </cell>
          <cell r="N993" t="str">
            <v/>
          </cell>
          <cell r="O993" t="str">
            <v/>
          </cell>
          <cell r="P993" t="str">
            <v/>
          </cell>
        </row>
        <row r="994">
          <cell r="A994" t="str">
            <v>LO</v>
          </cell>
          <cell r="B994">
            <v>12</v>
          </cell>
          <cell r="C994">
            <v>3</v>
          </cell>
          <cell r="D994" t="str">
            <v>C</v>
          </cell>
          <cell r="E994">
            <v>31</v>
          </cell>
          <cell r="F994">
            <v>37942</v>
          </cell>
          <cell r="G994">
            <v>0.78</v>
          </cell>
          <cell r="H994">
            <v>0.6</v>
          </cell>
          <cell r="I994" t="str">
            <v>8          0</v>
          </cell>
          <cell r="J994">
            <v>0</v>
          </cell>
          <cell r="K994">
            <v>0</v>
          </cell>
          <cell r="L994">
            <v>2003</v>
          </cell>
          <cell r="M994" t="str">
            <v>No Trade</v>
          </cell>
          <cell r="N994" t="str">
            <v/>
          </cell>
          <cell r="O994" t="str">
            <v/>
          </cell>
          <cell r="P994" t="str">
            <v/>
          </cell>
        </row>
        <row r="995">
          <cell r="A995" t="str">
            <v>LO</v>
          </cell>
          <cell r="B995">
            <v>12</v>
          </cell>
          <cell r="C995">
            <v>3</v>
          </cell>
          <cell r="D995" t="str">
            <v>C</v>
          </cell>
          <cell r="E995">
            <v>31.5</v>
          </cell>
          <cell r="F995">
            <v>37942</v>
          </cell>
          <cell r="G995">
            <v>0.72</v>
          </cell>
          <cell r="I995">
            <v>2</v>
          </cell>
          <cell r="J995">
            <v>0.72</v>
          </cell>
          <cell r="K995">
            <v>0.72</v>
          </cell>
          <cell r="L995">
            <v>2003</v>
          </cell>
          <cell r="M995" t="str">
            <v>No Trade</v>
          </cell>
          <cell r="N995" t="str">
            <v/>
          </cell>
          <cell r="O995" t="str">
            <v/>
          </cell>
          <cell r="P995" t="str">
            <v/>
          </cell>
        </row>
        <row r="996">
          <cell r="A996" t="str">
            <v>LO</v>
          </cell>
          <cell r="B996">
            <v>12</v>
          </cell>
          <cell r="C996">
            <v>3</v>
          </cell>
          <cell r="D996" t="str">
            <v>C</v>
          </cell>
          <cell r="E996">
            <v>32</v>
          </cell>
          <cell r="F996">
            <v>37942</v>
          </cell>
          <cell r="G996">
            <v>0.68</v>
          </cell>
          <cell r="H996">
            <v>0.5</v>
          </cell>
          <cell r="I996" t="str">
            <v>9          0</v>
          </cell>
          <cell r="J996">
            <v>0</v>
          </cell>
          <cell r="K996">
            <v>0</v>
          </cell>
          <cell r="L996">
            <v>2003</v>
          </cell>
          <cell r="M996" t="str">
            <v>No Trade</v>
          </cell>
          <cell r="N996" t="str">
            <v/>
          </cell>
          <cell r="O996" t="str">
            <v/>
          </cell>
          <cell r="P996" t="str">
            <v/>
          </cell>
        </row>
        <row r="997">
          <cell r="A997" t="str">
            <v>LO</v>
          </cell>
          <cell r="B997">
            <v>12</v>
          </cell>
          <cell r="C997">
            <v>3</v>
          </cell>
          <cell r="D997" t="str">
            <v>C</v>
          </cell>
          <cell r="E997">
            <v>32.5</v>
          </cell>
          <cell r="F997">
            <v>37942</v>
          </cell>
          <cell r="G997">
            <v>0.63</v>
          </cell>
          <cell r="H997">
            <v>0.5</v>
          </cell>
          <cell r="I997" t="str">
            <v>5          0</v>
          </cell>
          <cell r="J997">
            <v>0</v>
          </cell>
          <cell r="K997">
            <v>0</v>
          </cell>
          <cell r="L997">
            <v>2003</v>
          </cell>
          <cell r="M997" t="str">
            <v>No Trade</v>
          </cell>
          <cell r="N997" t="str">
            <v/>
          </cell>
          <cell r="O997" t="str">
            <v/>
          </cell>
          <cell r="P997" t="str">
            <v/>
          </cell>
        </row>
        <row r="998">
          <cell r="A998" t="str">
            <v>LO</v>
          </cell>
          <cell r="B998">
            <v>12</v>
          </cell>
          <cell r="C998">
            <v>3</v>
          </cell>
          <cell r="D998" t="str">
            <v>C</v>
          </cell>
          <cell r="E998">
            <v>33</v>
          </cell>
          <cell r="F998">
            <v>37942</v>
          </cell>
          <cell r="G998">
            <v>0.59</v>
          </cell>
          <cell r="H998">
            <v>0.5</v>
          </cell>
          <cell r="I998" t="str">
            <v>2          0</v>
          </cell>
          <cell r="J998">
            <v>0</v>
          </cell>
          <cell r="K998">
            <v>0</v>
          </cell>
          <cell r="L998">
            <v>2003</v>
          </cell>
          <cell r="M998" t="str">
            <v>No Trade</v>
          </cell>
          <cell r="N998" t="str">
            <v/>
          </cell>
          <cell r="O998" t="str">
            <v/>
          </cell>
          <cell r="P998" t="str">
            <v/>
          </cell>
        </row>
        <row r="999">
          <cell r="A999" t="str">
            <v>LO</v>
          </cell>
          <cell r="B999">
            <v>12</v>
          </cell>
          <cell r="C999">
            <v>3</v>
          </cell>
          <cell r="D999" t="str">
            <v>C</v>
          </cell>
          <cell r="E999">
            <v>34</v>
          </cell>
          <cell r="F999">
            <v>37942</v>
          </cell>
          <cell r="G999">
            <v>0.53</v>
          </cell>
          <cell r="H999">
            <v>0.4</v>
          </cell>
          <cell r="I999" t="str">
            <v>5          0</v>
          </cell>
          <cell r="J999">
            <v>0</v>
          </cell>
          <cell r="K999">
            <v>0</v>
          </cell>
          <cell r="L999">
            <v>2003</v>
          </cell>
          <cell r="M999" t="str">
            <v>No Trade</v>
          </cell>
          <cell r="N999" t="str">
            <v/>
          </cell>
          <cell r="O999" t="str">
            <v/>
          </cell>
          <cell r="P999" t="str">
            <v/>
          </cell>
        </row>
        <row r="1000">
          <cell r="A1000" t="str">
            <v>LO</v>
          </cell>
          <cell r="B1000">
            <v>12</v>
          </cell>
          <cell r="C1000">
            <v>3</v>
          </cell>
          <cell r="D1000" t="str">
            <v>C</v>
          </cell>
          <cell r="E1000">
            <v>35</v>
          </cell>
          <cell r="F1000">
            <v>37942</v>
          </cell>
          <cell r="G1000">
            <v>0.47</v>
          </cell>
          <cell r="H1000">
            <v>0.4</v>
          </cell>
          <cell r="I1000" t="str">
            <v>0          2</v>
          </cell>
          <cell r="J1000">
            <v>0.35</v>
          </cell>
          <cell r="K1000">
            <v>0.35</v>
          </cell>
          <cell r="L1000">
            <v>2003</v>
          </cell>
          <cell r="M1000" t="str">
            <v>No Trade</v>
          </cell>
          <cell r="N1000" t="str">
            <v/>
          </cell>
          <cell r="O1000" t="str">
            <v/>
          </cell>
          <cell r="P1000" t="str">
            <v/>
          </cell>
        </row>
        <row r="1001">
          <cell r="A1001" t="str">
            <v>LO</v>
          </cell>
          <cell r="B1001">
            <v>12</v>
          </cell>
          <cell r="C1001">
            <v>3</v>
          </cell>
          <cell r="D1001" t="str">
            <v>P</v>
          </cell>
          <cell r="E1001">
            <v>35</v>
          </cell>
          <cell r="F1001">
            <v>37942</v>
          </cell>
          <cell r="G1001">
            <v>0</v>
          </cell>
          <cell r="H1001">
            <v>0</v>
          </cell>
          <cell r="I1001" t="str">
            <v>0          0</v>
          </cell>
          <cell r="J1001">
            <v>0</v>
          </cell>
          <cell r="K1001">
            <v>0</v>
          </cell>
          <cell r="L1001">
            <v>2003</v>
          </cell>
          <cell r="M1001" t="str">
            <v>No Trade</v>
          </cell>
          <cell r="N1001" t="str">
            <v/>
          </cell>
          <cell r="O1001" t="str">
            <v/>
          </cell>
          <cell r="P1001" t="str">
            <v/>
          </cell>
        </row>
        <row r="1002">
          <cell r="A1002" t="str">
            <v>LO</v>
          </cell>
          <cell r="B1002">
            <v>12</v>
          </cell>
          <cell r="C1002">
            <v>3</v>
          </cell>
          <cell r="D1002" t="str">
            <v>C</v>
          </cell>
          <cell r="E1002">
            <v>40</v>
          </cell>
          <cell r="F1002">
            <v>37942</v>
          </cell>
          <cell r="G1002">
            <v>0.28999999999999998</v>
          </cell>
          <cell r="H1002">
            <v>0.2</v>
          </cell>
          <cell r="I1002" t="str">
            <v>5          0</v>
          </cell>
          <cell r="J1002">
            <v>0</v>
          </cell>
          <cell r="K1002">
            <v>0</v>
          </cell>
          <cell r="L1002">
            <v>2003</v>
          </cell>
          <cell r="M1002" t="str">
            <v>No Trade</v>
          </cell>
          <cell r="N1002" t="str">
            <v/>
          </cell>
          <cell r="O1002" t="str">
            <v/>
          </cell>
          <cell r="P1002" t="str">
            <v/>
          </cell>
        </row>
        <row r="1003">
          <cell r="A1003" t="str">
            <v>LO</v>
          </cell>
          <cell r="B1003">
            <v>12</v>
          </cell>
          <cell r="C1003">
            <v>3</v>
          </cell>
          <cell r="D1003" t="str">
            <v>C</v>
          </cell>
          <cell r="E1003">
            <v>42.5</v>
          </cell>
          <cell r="F1003">
            <v>37942</v>
          </cell>
          <cell r="G1003">
            <v>0.24</v>
          </cell>
          <cell r="H1003">
            <v>0.2</v>
          </cell>
          <cell r="I1003" t="str">
            <v>1          0</v>
          </cell>
          <cell r="J1003">
            <v>0</v>
          </cell>
          <cell r="K1003">
            <v>0</v>
          </cell>
          <cell r="L1003">
            <v>2003</v>
          </cell>
          <cell r="M1003" t="str">
            <v>No Trade</v>
          </cell>
          <cell r="N1003" t="str">
            <v/>
          </cell>
          <cell r="O1003" t="str">
            <v/>
          </cell>
          <cell r="P1003" t="str">
            <v/>
          </cell>
        </row>
        <row r="1004">
          <cell r="A1004" t="str">
            <v>LO</v>
          </cell>
          <cell r="B1004">
            <v>12</v>
          </cell>
          <cell r="C1004">
            <v>3</v>
          </cell>
          <cell r="D1004" t="str">
            <v>P</v>
          </cell>
          <cell r="E1004">
            <v>42.5</v>
          </cell>
          <cell r="F1004">
            <v>37942</v>
          </cell>
          <cell r="G1004">
            <v>18.420000000000002</v>
          </cell>
          <cell r="H1004">
            <v>18.399999999999999</v>
          </cell>
          <cell r="I1004" t="str">
            <v>2          0</v>
          </cell>
          <cell r="J1004">
            <v>0</v>
          </cell>
          <cell r="K1004">
            <v>0</v>
          </cell>
          <cell r="L1004">
            <v>2003</v>
          </cell>
          <cell r="M1004" t="str">
            <v>No Trade</v>
          </cell>
          <cell r="N1004" t="str">
            <v/>
          </cell>
          <cell r="O1004" t="str">
            <v/>
          </cell>
          <cell r="P1004" t="str">
            <v/>
          </cell>
        </row>
        <row r="1005">
          <cell r="A1005" t="str">
            <v>LO</v>
          </cell>
          <cell r="B1005">
            <v>12</v>
          </cell>
          <cell r="C1005">
            <v>3</v>
          </cell>
          <cell r="D1005" t="str">
            <v>C</v>
          </cell>
          <cell r="E1005">
            <v>45</v>
          </cell>
          <cell r="F1005">
            <v>37942</v>
          </cell>
          <cell r="G1005">
            <v>0.21</v>
          </cell>
          <cell r="H1005">
            <v>0.1</v>
          </cell>
          <cell r="I1005" t="str">
            <v>8          0</v>
          </cell>
          <cell r="J1005">
            <v>0</v>
          </cell>
          <cell r="K1005">
            <v>0</v>
          </cell>
          <cell r="L1005">
            <v>2003</v>
          </cell>
          <cell r="M1005" t="str">
            <v>No Trade</v>
          </cell>
          <cell r="N1005" t="str">
            <v/>
          </cell>
          <cell r="O1005" t="str">
            <v/>
          </cell>
          <cell r="P1005" t="str">
            <v/>
          </cell>
        </row>
        <row r="1006">
          <cell r="A1006" t="str">
            <v>LO</v>
          </cell>
          <cell r="B1006">
            <v>12</v>
          </cell>
          <cell r="C1006">
            <v>3</v>
          </cell>
          <cell r="D1006" t="str">
            <v>C</v>
          </cell>
          <cell r="E1006">
            <v>50</v>
          </cell>
          <cell r="F1006">
            <v>37942</v>
          </cell>
          <cell r="G1006">
            <v>0.16</v>
          </cell>
          <cell r="H1006">
            <v>0.1</v>
          </cell>
          <cell r="I1006" t="str">
            <v>4         23</v>
          </cell>
          <cell r="J1006">
            <v>0.13</v>
          </cell>
          <cell r="K1006">
            <v>0.13</v>
          </cell>
          <cell r="L1006">
            <v>2003</v>
          </cell>
          <cell r="M1006" t="str">
            <v>No Trade</v>
          </cell>
          <cell r="N1006" t="str">
            <v/>
          </cell>
          <cell r="O1006" t="str">
            <v/>
          </cell>
          <cell r="P1006" t="str">
            <v/>
          </cell>
        </row>
        <row r="1007">
          <cell r="A1007" t="str">
            <v>LO</v>
          </cell>
          <cell r="B1007">
            <v>6</v>
          </cell>
          <cell r="C1007">
            <v>4</v>
          </cell>
          <cell r="D1007" t="str">
            <v>C</v>
          </cell>
          <cell r="E1007">
            <v>23</v>
          </cell>
          <cell r="F1007">
            <v>38124</v>
          </cell>
          <cell r="G1007">
            <v>3.11</v>
          </cell>
          <cell r="H1007">
            <v>2.7</v>
          </cell>
          <cell r="I1007" t="str">
            <v>9          0</v>
          </cell>
          <cell r="J1007">
            <v>0</v>
          </cell>
          <cell r="K1007">
            <v>0</v>
          </cell>
          <cell r="L1007">
            <v>2004</v>
          </cell>
          <cell r="M1007" t="str">
            <v>No Trade</v>
          </cell>
          <cell r="N1007" t="str">
            <v/>
          </cell>
          <cell r="O1007" t="str">
            <v/>
          </cell>
          <cell r="P1007" t="str">
            <v/>
          </cell>
        </row>
        <row r="1008">
          <cell r="A1008" t="str">
            <v>LO</v>
          </cell>
          <cell r="B1008">
            <v>6</v>
          </cell>
          <cell r="C1008">
            <v>4</v>
          </cell>
          <cell r="D1008" t="str">
            <v>P</v>
          </cell>
          <cell r="E1008">
            <v>23</v>
          </cell>
          <cell r="F1008">
            <v>38124</v>
          </cell>
          <cell r="G1008">
            <v>2.5499999999999998</v>
          </cell>
          <cell r="H1008">
            <v>2.6</v>
          </cell>
          <cell r="I1008" t="str">
            <v>2          0</v>
          </cell>
          <cell r="J1008">
            <v>0</v>
          </cell>
          <cell r="K1008">
            <v>0</v>
          </cell>
          <cell r="L1008">
            <v>2004</v>
          </cell>
          <cell r="M1008" t="str">
            <v>No Trade</v>
          </cell>
          <cell r="N1008" t="str">
            <v/>
          </cell>
          <cell r="O1008" t="str">
            <v/>
          </cell>
          <cell r="P1008" t="str">
            <v/>
          </cell>
        </row>
        <row r="1009">
          <cell r="A1009" t="str">
            <v>LO</v>
          </cell>
          <cell r="B1009">
            <v>6</v>
          </cell>
          <cell r="C1009">
            <v>4</v>
          </cell>
          <cell r="D1009" t="str">
            <v>C</v>
          </cell>
          <cell r="E1009">
            <v>23.5</v>
          </cell>
          <cell r="F1009">
            <v>38124</v>
          </cell>
          <cell r="G1009">
            <v>2.85</v>
          </cell>
          <cell r="H1009">
            <v>2.5</v>
          </cell>
          <cell r="I1009" t="str">
            <v>4          0</v>
          </cell>
          <cell r="J1009">
            <v>0</v>
          </cell>
          <cell r="K1009">
            <v>0</v>
          </cell>
          <cell r="L1009">
            <v>2004</v>
          </cell>
          <cell r="M1009" t="str">
            <v>No Trade</v>
          </cell>
          <cell r="N1009" t="str">
            <v/>
          </cell>
          <cell r="O1009" t="str">
            <v/>
          </cell>
          <cell r="P1009" t="str">
            <v/>
          </cell>
        </row>
        <row r="1010">
          <cell r="A1010" t="str">
            <v>LO</v>
          </cell>
          <cell r="B1010">
            <v>6</v>
          </cell>
          <cell r="C1010">
            <v>4</v>
          </cell>
          <cell r="D1010" t="str">
            <v>P</v>
          </cell>
          <cell r="E1010">
            <v>23.5</v>
          </cell>
          <cell r="F1010">
            <v>38124</v>
          </cell>
          <cell r="G1010">
            <v>2.76</v>
          </cell>
          <cell r="H1010">
            <v>2.8</v>
          </cell>
          <cell r="I1010" t="str">
            <v>7          0</v>
          </cell>
          <cell r="J1010">
            <v>0</v>
          </cell>
          <cell r="K1010">
            <v>0</v>
          </cell>
          <cell r="L1010">
            <v>2004</v>
          </cell>
          <cell r="M1010" t="str">
            <v>No Trade</v>
          </cell>
          <cell r="N1010" t="str">
            <v/>
          </cell>
          <cell r="O1010" t="str">
            <v/>
          </cell>
          <cell r="P1010" t="str">
            <v/>
          </cell>
        </row>
        <row r="1011">
          <cell r="A1011" t="str">
            <v>LO</v>
          </cell>
          <cell r="B1011">
            <v>12</v>
          </cell>
          <cell r="C1011">
            <v>4</v>
          </cell>
          <cell r="D1011" t="str">
            <v>P</v>
          </cell>
          <cell r="E1011">
            <v>18</v>
          </cell>
          <cell r="F1011">
            <v>38307</v>
          </cell>
          <cell r="G1011">
            <v>1.1499999999999999</v>
          </cell>
          <cell r="H1011">
            <v>1.1000000000000001</v>
          </cell>
          <cell r="I1011" t="str">
            <v>5          0</v>
          </cell>
          <cell r="J1011">
            <v>0</v>
          </cell>
          <cell r="K1011">
            <v>0</v>
          </cell>
          <cell r="L1011">
            <v>2004</v>
          </cell>
          <cell r="M1011" t="str">
            <v>No Trade</v>
          </cell>
          <cell r="N1011" t="str">
            <v/>
          </cell>
          <cell r="O1011" t="str">
            <v/>
          </cell>
          <cell r="P1011" t="str">
            <v/>
          </cell>
        </row>
        <row r="1012">
          <cell r="A1012" t="str">
            <v>LO</v>
          </cell>
          <cell r="B1012">
            <v>12</v>
          </cell>
          <cell r="C1012">
            <v>4</v>
          </cell>
          <cell r="D1012" t="str">
            <v>C</v>
          </cell>
          <cell r="E1012">
            <v>21</v>
          </cell>
          <cell r="F1012">
            <v>38307</v>
          </cell>
          <cell r="G1012">
            <v>4.2300000000000004</v>
          </cell>
          <cell r="H1012">
            <v>3.9</v>
          </cell>
          <cell r="I1012" t="str">
            <v>2          0</v>
          </cell>
          <cell r="J1012">
            <v>0</v>
          </cell>
          <cell r="K1012">
            <v>0</v>
          </cell>
          <cell r="L1012">
            <v>2004</v>
          </cell>
          <cell r="M1012" t="str">
            <v>No Trade</v>
          </cell>
          <cell r="N1012" t="str">
            <v/>
          </cell>
          <cell r="O1012" t="str">
            <v/>
          </cell>
          <cell r="P1012" t="str">
            <v/>
          </cell>
        </row>
        <row r="1013">
          <cell r="A1013" t="str">
            <v>LO</v>
          </cell>
          <cell r="B1013">
            <v>12</v>
          </cell>
          <cell r="C1013">
            <v>4</v>
          </cell>
          <cell r="D1013" t="str">
            <v>P</v>
          </cell>
          <cell r="E1013">
            <v>21</v>
          </cell>
          <cell r="F1013">
            <v>38307</v>
          </cell>
          <cell r="G1013">
            <v>1.97</v>
          </cell>
          <cell r="H1013">
            <v>1.9</v>
          </cell>
          <cell r="I1013" t="str">
            <v>9          0</v>
          </cell>
          <cell r="J1013">
            <v>0</v>
          </cell>
          <cell r="K1013">
            <v>0</v>
          </cell>
          <cell r="L1013">
            <v>2004</v>
          </cell>
          <cell r="M1013" t="str">
            <v>No Trade</v>
          </cell>
          <cell r="N1013" t="str">
            <v/>
          </cell>
          <cell r="O1013" t="str">
            <v/>
          </cell>
          <cell r="P1013" t="str">
            <v/>
          </cell>
        </row>
        <row r="1014">
          <cell r="A1014" t="str">
            <v>LO</v>
          </cell>
          <cell r="B1014">
            <v>12</v>
          </cell>
          <cell r="C1014">
            <v>4</v>
          </cell>
          <cell r="D1014" t="str">
            <v>C</v>
          </cell>
          <cell r="E1014">
            <v>21.5</v>
          </cell>
          <cell r="F1014">
            <v>38307</v>
          </cell>
          <cell r="G1014">
            <v>3.92</v>
          </cell>
          <cell r="H1014">
            <v>3.6</v>
          </cell>
          <cell r="I1014" t="str">
            <v>4          0</v>
          </cell>
          <cell r="J1014">
            <v>0</v>
          </cell>
          <cell r="K1014">
            <v>0</v>
          </cell>
          <cell r="L1014">
            <v>2004</v>
          </cell>
          <cell r="M1014" t="str">
            <v>No Trade</v>
          </cell>
          <cell r="N1014" t="str">
            <v/>
          </cell>
          <cell r="O1014" t="str">
            <v/>
          </cell>
          <cell r="P1014" t="str">
            <v/>
          </cell>
        </row>
        <row r="1015">
          <cell r="A1015" t="str">
            <v>LO</v>
          </cell>
          <cell r="B1015">
            <v>12</v>
          </cell>
          <cell r="C1015">
            <v>4</v>
          </cell>
          <cell r="D1015" t="str">
            <v>P</v>
          </cell>
          <cell r="E1015">
            <v>21.5</v>
          </cell>
          <cell r="F1015">
            <v>38307</v>
          </cell>
          <cell r="G1015">
            <v>2.14</v>
          </cell>
          <cell r="H1015">
            <v>2.1</v>
          </cell>
          <cell r="I1015" t="str">
            <v>7          0</v>
          </cell>
          <cell r="J1015">
            <v>0</v>
          </cell>
          <cell r="K1015">
            <v>0</v>
          </cell>
          <cell r="L1015">
            <v>2004</v>
          </cell>
          <cell r="M1015" t="str">
            <v>No Trade</v>
          </cell>
          <cell r="N1015" t="str">
            <v/>
          </cell>
          <cell r="O1015" t="str">
            <v/>
          </cell>
          <cell r="P1015" t="str">
            <v/>
          </cell>
        </row>
        <row r="1016">
          <cell r="A1016" t="str">
            <v>LO</v>
          </cell>
          <cell r="B1016">
            <v>12</v>
          </cell>
          <cell r="C1016">
            <v>4</v>
          </cell>
          <cell r="D1016" t="str">
            <v>C</v>
          </cell>
          <cell r="E1016">
            <v>22</v>
          </cell>
          <cell r="F1016">
            <v>38307</v>
          </cell>
          <cell r="G1016">
            <v>3.63</v>
          </cell>
          <cell r="H1016">
            <v>3.3</v>
          </cell>
          <cell r="I1016" t="str">
            <v>2          0</v>
          </cell>
          <cell r="J1016">
            <v>0</v>
          </cell>
          <cell r="K1016">
            <v>0</v>
          </cell>
          <cell r="L1016">
            <v>2004</v>
          </cell>
          <cell r="M1016" t="str">
            <v>No Trade</v>
          </cell>
          <cell r="N1016" t="str">
            <v/>
          </cell>
          <cell r="O1016" t="str">
            <v/>
          </cell>
          <cell r="P1016" t="str">
            <v/>
          </cell>
        </row>
        <row r="1017">
          <cell r="A1017" t="str">
            <v>LO</v>
          </cell>
          <cell r="B1017">
            <v>12</v>
          </cell>
          <cell r="C1017">
            <v>4</v>
          </cell>
          <cell r="D1017" t="str">
            <v>P</v>
          </cell>
          <cell r="E1017">
            <v>22</v>
          </cell>
          <cell r="F1017">
            <v>38307</v>
          </cell>
          <cell r="G1017">
            <v>2.3199999999999998</v>
          </cell>
          <cell r="H1017">
            <v>2.2999999999999998</v>
          </cell>
          <cell r="I1017" t="str">
            <v>5          0</v>
          </cell>
          <cell r="J1017">
            <v>0</v>
          </cell>
          <cell r="K1017">
            <v>0</v>
          </cell>
          <cell r="L1017">
            <v>2004</v>
          </cell>
          <cell r="M1017" t="str">
            <v>No Trade</v>
          </cell>
          <cell r="N1017" t="str">
            <v/>
          </cell>
          <cell r="O1017" t="str">
            <v/>
          </cell>
          <cell r="P1017" t="str">
            <v/>
          </cell>
        </row>
        <row r="1018">
          <cell r="A1018" t="str">
            <v>LO</v>
          </cell>
          <cell r="B1018">
            <v>12</v>
          </cell>
          <cell r="C1018">
            <v>4</v>
          </cell>
          <cell r="D1018" t="str">
            <v>C</v>
          </cell>
          <cell r="E1018">
            <v>22.5</v>
          </cell>
          <cell r="F1018">
            <v>38307</v>
          </cell>
          <cell r="G1018">
            <v>3.34</v>
          </cell>
          <cell r="H1018">
            <v>3</v>
          </cell>
          <cell r="I1018" t="str">
            <v>2          0</v>
          </cell>
          <cell r="J1018">
            <v>0</v>
          </cell>
          <cell r="K1018">
            <v>0</v>
          </cell>
          <cell r="L1018">
            <v>2004</v>
          </cell>
          <cell r="M1018" t="str">
            <v>No Trade</v>
          </cell>
          <cell r="N1018" t="str">
            <v/>
          </cell>
          <cell r="O1018" t="str">
            <v/>
          </cell>
          <cell r="P1018" t="str">
            <v/>
          </cell>
        </row>
        <row r="1019">
          <cell r="A1019" t="str">
            <v>LO</v>
          </cell>
          <cell r="B1019">
            <v>12</v>
          </cell>
          <cell r="C1019">
            <v>4</v>
          </cell>
          <cell r="D1019" t="str">
            <v>P</v>
          </cell>
          <cell r="E1019">
            <v>22.5</v>
          </cell>
          <cell r="F1019">
            <v>38307</v>
          </cell>
          <cell r="G1019">
            <v>2.5099999999999998</v>
          </cell>
          <cell r="H1019">
            <v>2.5</v>
          </cell>
          <cell r="I1019" t="str">
            <v>5          0</v>
          </cell>
          <cell r="J1019">
            <v>0</v>
          </cell>
          <cell r="K1019">
            <v>0</v>
          </cell>
          <cell r="L1019">
            <v>2004</v>
          </cell>
          <cell r="M1019" t="str">
            <v>No Trade</v>
          </cell>
          <cell r="N1019" t="str">
            <v/>
          </cell>
          <cell r="O1019" t="str">
            <v/>
          </cell>
          <cell r="P1019" t="str">
            <v/>
          </cell>
        </row>
        <row r="1020">
          <cell r="A1020" t="str">
            <v>LO</v>
          </cell>
          <cell r="B1020">
            <v>12</v>
          </cell>
          <cell r="C1020">
            <v>4</v>
          </cell>
          <cell r="D1020" t="str">
            <v>C</v>
          </cell>
          <cell r="E1020">
            <v>23</v>
          </cell>
          <cell r="F1020">
            <v>38307</v>
          </cell>
          <cell r="G1020">
            <v>3.07</v>
          </cell>
          <cell r="H1020">
            <v>2.7</v>
          </cell>
          <cell r="I1020" t="str">
            <v>3          0</v>
          </cell>
          <cell r="J1020">
            <v>0</v>
          </cell>
          <cell r="K1020">
            <v>0</v>
          </cell>
          <cell r="L1020">
            <v>2004</v>
          </cell>
          <cell r="M1020" t="str">
            <v>No Trade</v>
          </cell>
          <cell r="N1020" t="str">
            <v/>
          </cell>
          <cell r="O1020" t="str">
            <v/>
          </cell>
          <cell r="P1020" t="str">
            <v/>
          </cell>
        </row>
        <row r="1021">
          <cell r="A1021" t="str">
            <v>LO</v>
          </cell>
          <cell r="B1021">
            <v>12</v>
          </cell>
          <cell r="C1021">
            <v>4</v>
          </cell>
          <cell r="D1021" t="str">
            <v>P</v>
          </cell>
          <cell r="E1021">
            <v>23</v>
          </cell>
          <cell r="F1021">
            <v>38307</v>
          </cell>
          <cell r="G1021">
            <v>2.7</v>
          </cell>
          <cell r="H1021">
            <v>2.7</v>
          </cell>
          <cell r="I1021" t="str">
            <v>6          0</v>
          </cell>
          <cell r="J1021">
            <v>0</v>
          </cell>
          <cell r="K1021">
            <v>0</v>
          </cell>
          <cell r="L1021">
            <v>2004</v>
          </cell>
          <cell r="M1021" t="str">
            <v>No Trade</v>
          </cell>
          <cell r="N1021" t="str">
            <v/>
          </cell>
          <cell r="O1021" t="str">
            <v/>
          </cell>
          <cell r="P1021" t="str">
            <v/>
          </cell>
        </row>
        <row r="1022">
          <cell r="A1022" t="str">
            <v>LO</v>
          </cell>
          <cell r="B1022">
            <v>12</v>
          </cell>
          <cell r="C1022">
            <v>4</v>
          </cell>
          <cell r="D1022" t="str">
            <v>C</v>
          </cell>
          <cell r="E1022">
            <v>23.5</v>
          </cell>
          <cell r="F1022">
            <v>38307</v>
          </cell>
          <cell r="G1022">
            <v>2.8</v>
          </cell>
          <cell r="H1022">
            <v>2.4</v>
          </cell>
          <cell r="I1022" t="str">
            <v>9          0</v>
          </cell>
          <cell r="J1022">
            <v>0</v>
          </cell>
          <cell r="K1022">
            <v>0</v>
          </cell>
          <cell r="L1022">
            <v>2004</v>
          </cell>
          <cell r="M1022" t="str">
            <v>No Trade</v>
          </cell>
          <cell r="N1022" t="str">
            <v/>
          </cell>
          <cell r="O1022" t="str">
            <v/>
          </cell>
          <cell r="P1022" t="str">
            <v/>
          </cell>
        </row>
        <row r="1023">
          <cell r="A1023" t="str">
            <v>LO</v>
          </cell>
          <cell r="B1023">
            <v>12</v>
          </cell>
          <cell r="C1023">
            <v>4</v>
          </cell>
          <cell r="D1023" t="str">
            <v>P</v>
          </cell>
          <cell r="E1023">
            <v>23.5</v>
          </cell>
          <cell r="F1023">
            <v>38307</v>
          </cell>
          <cell r="G1023">
            <v>2.92</v>
          </cell>
          <cell r="H1023">
            <v>3</v>
          </cell>
          <cell r="I1023" t="str">
            <v>2          0</v>
          </cell>
          <cell r="J1023">
            <v>0</v>
          </cell>
          <cell r="K1023">
            <v>0</v>
          </cell>
          <cell r="L1023">
            <v>2004</v>
          </cell>
          <cell r="M1023" t="str">
            <v>No Trade</v>
          </cell>
          <cell r="N1023" t="str">
            <v/>
          </cell>
          <cell r="O1023" t="str">
            <v/>
          </cell>
          <cell r="P1023" t="str">
            <v/>
          </cell>
        </row>
        <row r="1024">
          <cell r="A1024" t="str">
            <v>LO</v>
          </cell>
          <cell r="B1024">
            <v>12</v>
          </cell>
          <cell r="C1024">
            <v>4</v>
          </cell>
          <cell r="D1024" t="str">
            <v>C</v>
          </cell>
          <cell r="E1024">
            <v>24</v>
          </cell>
          <cell r="F1024">
            <v>38307</v>
          </cell>
          <cell r="G1024">
            <v>2.57</v>
          </cell>
          <cell r="H1024">
            <v>2.2000000000000002</v>
          </cell>
          <cell r="I1024" t="str">
            <v>7          0</v>
          </cell>
          <cell r="J1024">
            <v>0</v>
          </cell>
          <cell r="K1024">
            <v>0</v>
          </cell>
          <cell r="L1024">
            <v>2004</v>
          </cell>
          <cell r="M1024" t="str">
            <v>No Trade</v>
          </cell>
          <cell r="N1024" t="str">
            <v/>
          </cell>
          <cell r="O1024" t="str">
            <v/>
          </cell>
          <cell r="P1024" t="str">
            <v/>
          </cell>
        </row>
        <row r="1025">
          <cell r="A1025" t="str">
            <v>LO</v>
          </cell>
          <cell r="B1025">
            <v>12</v>
          </cell>
          <cell r="C1025">
            <v>4</v>
          </cell>
          <cell r="D1025" t="str">
            <v>P</v>
          </cell>
          <cell r="E1025">
            <v>24</v>
          </cell>
          <cell r="F1025">
            <v>38307</v>
          </cell>
          <cell r="G1025">
            <v>3.15</v>
          </cell>
          <cell r="H1025">
            <v>3.3</v>
          </cell>
          <cell r="I1025" t="str">
            <v>0          0</v>
          </cell>
          <cell r="J1025">
            <v>0</v>
          </cell>
          <cell r="K1025">
            <v>0</v>
          </cell>
          <cell r="L1025">
            <v>2004</v>
          </cell>
          <cell r="M1025" t="str">
            <v>No Trade</v>
          </cell>
          <cell r="N1025" t="str">
            <v/>
          </cell>
          <cell r="O1025" t="str">
            <v/>
          </cell>
          <cell r="P1025" t="str">
            <v/>
          </cell>
        </row>
        <row r="1026">
          <cell r="A1026" t="str">
            <v>LO</v>
          </cell>
          <cell r="B1026">
            <v>12</v>
          </cell>
          <cell r="C1026">
            <v>4</v>
          </cell>
          <cell r="D1026" t="str">
            <v>C</v>
          </cell>
          <cell r="E1026">
            <v>25</v>
          </cell>
          <cell r="F1026">
            <v>38307</v>
          </cell>
          <cell r="G1026">
            <v>0</v>
          </cell>
          <cell r="H1026">
            <v>0</v>
          </cell>
          <cell r="I1026" t="str">
            <v>0          0</v>
          </cell>
          <cell r="J1026">
            <v>0</v>
          </cell>
          <cell r="K1026">
            <v>0</v>
          </cell>
          <cell r="L1026">
            <v>2004</v>
          </cell>
          <cell r="M1026" t="str">
            <v>No Trade</v>
          </cell>
          <cell r="N1026" t="str">
            <v/>
          </cell>
          <cell r="O1026" t="str">
            <v/>
          </cell>
          <cell r="P1026" t="str">
            <v/>
          </cell>
        </row>
        <row r="1027">
          <cell r="A1027" t="str">
            <v>LO</v>
          </cell>
          <cell r="B1027">
            <v>12</v>
          </cell>
          <cell r="C1027">
            <v>4</v>
          </cell>
          <cell r="D1027" t="str">
            <v>C</v>
          </cell>
          <cell r="E1027">
            <v>28</v>
          </cell>
          <cell r="F1027">
            <v>38307</v>
          </cell>
          <cell r="G1027">
            <v>1.1499999999999999</v>
          </cell>
          <cell r="H1027">
            <v>0.9</v>
          </cell>
          <cell r="I1027" t="str">
            <v>8          0</v>
          </cell>
          <cell r="J1027">
            <v>0</v>
          </cell>
          <cell r="K1027">
            <v>0</v>
          </cell>
          <cell r="L1027">
            <v>2004</v>
          </cell>
          <cell r="M1027" t="str">
            <v>No Trade</v>
          </cell>
          <cell r="N1027" t="str">
            <v/>
          </cell>
          <cell r="O1027" t="str">
            <v/>
          </cell>
          <cell r="P1027" t="str">
            <v/>
          </cell>
        </row>
        <row r="1028">
          <cell r="A1028" t="str">
            <v>LO</v>
          </cell>
          <cell r="B1028">
            <v>12</v>
          </cell>
          <cell r="C1028">
            <v>4</v>
          </cell>
          <cell r="D1028" t="str">
            <v>C</v>
          </cell>
          <cell r="E1028">
            <v>40</v>
          </cell>
          <cell r="F1028">
            <v>38307</v>
          </cell>
          <cell r="G1028">
            <v>0</v>
          </cell>
          <cell r="H1028">
            <v>0</v>
          </cell>
          <cell r="I1028" t="str">
            <v>0          0</v>
          </cell>
          <cell r="J1028">
            <v>0</v>
          </cell>
          <cell r="K1028">
            <v>0</v>
          </cell>
          <cell r="L1028">
            <v>2004</v>
          </cell>
          <cell r="M1028" t="str">
            <v>No Trade</v>
          </cell>
          <cell r="N1028" t="str">
            <v/>
          </cell>
          <cell r="O1028" t="str">
            <v/>
          </cell>
          <cell r="P1028" t="str">
            <v/>
          </cell>
        </row>
        <row r="1029">
          <cell r="A1029" t="str">
            <v>OH</v>
          </cell>
          <cell r="B1029">
            <v>1</v>
          </cell>
          <cell r="C1029">
            <v>3</v>
          </cell>
          <cell r="D1029" t="str">
            <v>P</v>
          </cell>
          <cell r="E1029">
            <v>0.05</v>
          </cell>
          <cell r="F1029">
            <v>37616</v>
          </cell>
          <cell r="G1029">
            <v>0</v>
          </cell>
          <cell r="H1029">
            <v>0</v>
          </cell>
          <cell r="I1029" t="str">
            <v>0          0   .</v>
          </cell>
          <cell r="J1029">
            <v>0</v>
          </cell>
          <cell r="K1029">
            <v>0</v>
          </cell>
          <cell r="L1029">
            <v>2003</v>
          </cell>
          <cell r="M1029" t="str">
            <v>No Trade</v>
          </cell>
          <cell r="N1029" t="str">
            <v/>
          </cell>
          <cell r="O1029" t="str">
            <v/>
          </cell>
          <cell r="P1029" t="str">
            <v/>
          </cell>
        </row>
        <row r="1030">
          <cell r="A1030" t="str">
            <v>OH</v>
          </cell>
          <cell r="B1030">
            <v>1</v>
          </cell>
          <cell r="C1030">
            <v>3</v>
          </cell>
          <cell r="D1030" t="str">
            <v>P</v>
          </cell>
          <cell r="E1030">
            <v>0.48</v>
          </cell>
          <cell r="F1030">
            <v>37616</v>
          </cell>
          <cell r="G1030">
            <v>0</v>
          </cell>
          <cell r="H1030">
            <v>0</v>
          </cell>
          <cell r="I1030" t="str">
            <v>0          0   .</v>
          </cell>
          <cell r="J1030">
            <v>0</v>
          </cell>
          <cell r="K1030">
            <v>0</v>
          </cell>
          <cell r="L1030">
            <v>2003</v>
          </cell>
          <cell r="M1030" t="str">
            <v>No Trade</v>
          </cell>
          <cell r="N1030" t="str">
            <v/>
          </cell>
          <cell r="O1030" t="str">
            <v/>
          </cell>
          <cell r="P1030" t="str">
            <v/>
          </cell>
        </row>
        <row r="1031">
          <cell r="A1031" t="str">
            <v>OH</v>
          </cell>
          <cell r="B1031">
            <v>1</v>
          </cell>
          <cell r="C1031">
            <v>3</v>
          </cell>
          <cell r="D1031" t="str">
            <v>P</v>
          </cell>
          <cell r="E1031">
            <v>0.49</v>
          </cell>
          <cell r="F1031">
            <v>37616</v>
          </cell>
          <cell r="G1031">
            <v>1E-4</v>
          </cell>
          <cell r="H1031">
            <v>0</v>
          </cell>
          <cell r="I1031" t="str">
            <v>1          0   .</v>
          </cell>
          <cell r="J1031">
            <v>0</v>
          </cell>
          <cell r="K1031">
            <v>0</v>
          </cell>
          <cell r="L1031">
            <v>2003</v>
          </cell>
          <cell r="M1031" t="str">
            <v>No Trade</v>
          </cell>
          <cell r="N1031" t="str">
            <v/>
          </cell>
          <cell r="O1031" t="str">
            <v/>
          </cell>
          <cell r="P1031" t="str">
            <v/>
          </cell>
        </row>
        <row r="1032">
          <cell r="A1032" t="str">
            <v>OH</v>
          </cell>
          <cell r="B1032">
            <v>1</v>
          </cell>
          <cell r="C1032">
            <v>3</v>
          </cell>
          <cell r="D1032" t="str">
            <v>P</v>
          </cell>
          <cell r="E1032">
            <v>0.5</v>
          </cell>
          <cell r="F1032">
            <v>37616</v>
          </cell>
          <cell r="G1032">
            <v>1E-4</v>
          </cell>
          <cell r="H1032">
            <v>0</v>
          </cell>
          <cell r="I1032" t="str">
            <v>1          0   .</v>
          </cell>
          <cell r="J1032">
            <v>0</v>
          </cell>
          <cell r="K1032">
            <v>0</v>
          </cell>
          <cell r="L1032">
            <v>2003</v>
          </cell>
          <cell r="M1032" t="str">
            <v>No Trade</v>
          </cell>
          <cell r="N1032" t="str">
            <v/>
          </cell>
          <cell r="O1032" t="str">
            <v/>
          </cell>
          <cell r="P1032" t="str">
            <v/>
          </cell>
        </row>
        <row r="1033">
          <cell r="A1033" t="str">
            <v>OH</v>
          </cell>
          <cell r="B1033">
            <v>1</v>
          </cell>
          <cell r="C1033">
            <v>3</v>
          </cell>
          <cell r="D1033" t="str">
            <v>P</v>
          </cell>
          <cell r="E1033">
            <v>0.51</v>
          </cell>
          <cell r="F1033">
            <v>37616</v>
          </cell>
          <cell r="G1033">
            <v>1E-4</v>
          </cell>
          <cell r="H1033">
            <v>0</v>
          </cell>
          <cell r="I1033" t="str">
            <v>1          0   .</v>
          </cell>
          <cell r="J1033">
            <v>0</v>
          </cell>
          <cell r="K1033">
            <v>0</v>
          </cell>
          <cell r="L1033">
            <v>2003</v>
          </cell>
          <cell r="M1033" t="str">
            <v>No Trade</v>
          </cell>
          <cell r="N1033" t="str">
            <v/>
          </cell>
          <cell r="O1033" t="str">
            <v/>
          </cell>
          <cell r="P1033" t="str">
            <v/>
          </cell>
        </row>
        <row r="1034">
          <cell r="A1034" t="str">
            <v>OH</v>
          </cell>
          <cell r="B1034">
            <v>1</v>
          </cell>
          <cell r="C1034">
            <v>3</v>
          </cell>
          <cell r="D1034" t="str">
            <v>P</v>
          </cell>
          <cell r="E1034">
            <v>0.52</v>
          </cell>
          <cell r="F1034">
            <v>37616</v>
          </cell>
          <cell r="G1034">
            <v>1E-4</v>
          </cell>
          <cell r="H1034">
            <v>0</v>
          </cell>
          <cell r="I1034" t="str">
            <v>1          0   .</v>
          </cell>
          <cell r="J1034">
            <v>0</v>
          </cell>
          <cell r="K1034">
            <v>0</v>
          </cell>
          <cell r="L1034">
            <v>2003</v>
          </cell>
          <cell r="M1034" t="str">
            <v>No Trade</v>
          </cell>
          <cell r="N1034" t="str">
            <v/>
          </cell>
          <cell r="O1034" t="str">
            <v/>
          </cell>
          <cell r="P1034" t="str">
            <v/>
          </cell>
        </row>
        <row r="1035">
          <cell r="A1035" t="str">
            <v>OH</v>
          </cell>
          <cell r="B1035">
            <v>1</v>
          </cell>
          <cell r="C1035">
            <v>3</v>
          </cell>
          <cell r="D1035" t="str">
            <v>P</v>
          </cell>
          <cell r="E1035">
            <v>0.53</v>
          </cell>
          <cell r="F1035">
            <v>37616</v>
          </cell>
          <cell r="G1035">
            <v>1E-4</v>
          </cell>
          <cell r="H1035">
            <v>0</v>
          </cell>
          <cell r="I1035" t="str">
            <v>1          0   .</v>
          </cell>
          <cell r="J1035">
            <v>0</v>
          </cell>
          <cell r="K1035">
            <v>0</v>
          </cell>
          <cell r="L1035">
            <v>2003</v>
          </cell>
          <cell r="M1035" t="str">
            <v>No Trade</v>
          </cell>
          <cell r="N1035" t="str">
            <v/>
          </cell>
          <cell r="O1035" t="str">
            <v/>
          </cell>
          <cell r="P1035" t="str">
            <v/>
          </cell>
        </row>
        <row r="1036">
          <cell r="A1036" t="str">
            <v>OH</v>
          </cell>
          <cell r="B1036">
            <v>1</v>
          </cell>
          <cell r="C1036">
            <v>3</v>
          </cell>
          <cell r="D1036" t="str">
            <v>P</v>
          </cell>
          <cell r="E1036">
            <v>0.54</v>
          </cell>
          <cell r="F1036">
            <v>37616</v>
          </cell>
          <cell r="G1036">
            <v>1E-4</v>
          </cell>
          <cell r="H1036">
            <v>0</v>
          </cell>
          <cell r="I1036" t="str">
            <v>1          0   .</v>
          </cell>
          <cell r="J1036">
            <v>0</v>
          </cell>
          <cell r="K1036">
            <v>0</v>
          </cell>
          <cell r="L1036">
            <v>2003</v>
          </cell>
          <cell r="M1036" t="str">
            <v>No Trade</v>
          </cell>
          <cell r="N1036" t="str">
            <v/>
          </cell>
          <cell r="O1036" t="str">
            <v/>
          </cell>
          <cell r="P1036" t="str">
            <v/>
          </cell>
        </row>
        <row r="1037">
          <cell r="A1037" t="str">
            <v>OH</v>
          </cell>
          <cell r="B1037">
            <v>1</v>
          </cell>
          <cell r="C1037">
            <v>3</v>
          </cell>
          <cell r="D1037" t="str">
            <v>P</v>
          </cell>
          <cell r="E1037">
            <v>0.55000000000000004</v>
          </cell>
          <cell r="F1037">
            <v>37616</v>
          </cell>
          <cell r="G1037">
            <v>1E-4</v>
          </cell>
          <cell r="H1037">
            <v>0</v>
          </cell>
          <cell r="I1037" t="str">
            <v>1          0   .</v>
          </cell>
          <cell r="J1037">
            <v>0</v>
          </cell>
          <cell r="K1037">
            <v>0</v>
          </cell>
          <cell r="L1037">
            <v>2003</v>
          </cell>
          <cell r="M1037" t="str">
            <v>No Trade</v>
          </cell>
          <cell r="N1037" t="str">
            <v/>
          </cell>
          <cell r="O1037" t="str">
            <v/>
          </cell>
          <cell r="P1037" t="str">
            <v/>
          </cell>
        </row>
        <row r="1038">
          <cell r="A1038" t="str">
            <v>OH</v>
          </cell>
          <cell r="B1038">
            <v>1</v>
          </cell>
          <cell r="C1038">
            <v>3</v>
          </cell>
          <cell r="D1038" t="str">
            <v>C</v>
          </cell>
          <cell r="E1038">
            <v>0.56000000000000005</v>
          </cell>
          <cell r="F1038">
            <v>37616</v>
          </cell>
          <cell r="G1038">
            <v>0</v>
          </cell>
          <cell r="H1038">
            <v>0</v>
          </cell>
          <cell r="I1038" t="str">
            <v>0          0   .</v>
          </cell>
          <cell r="J1038">
            <v>0</v>
          </cell>
          <cell r="K1038">
            <v>0</v>
          </cell>
          <cell r="L1038">
            <v>2003</v>
          </cell>
          <cell r="M1038" t="str">
            <v>No Trade</v>
          </cell>
          <cell r="N1038" t="str">
            <v/>
          </cell>
          <cell r="O1038" t="str">
            <v/>
          </cell>
          <cell r="P1038" t="str">
            <v/>
          </cell>
        </row>
        <row r="1039">
          <cell r="A1039" t="str">
            <v>OH</v>
          </cell>
          <cell r="B1039">
            <v>1</v>
          </cell>
          <cell r="C1039">
            <v>3</v>
          </cell>
          <cell r="D1039" t="str">
            <v>P</v>
          </cell>
          <cell r="E1039">
            <v>0.56000000000000005</v>
          </cell>
          <cell r="F1039">
            <v>37616</v>
          </cell>
          <cell r="G1039">
            <v>1E-4</v>
          </cell>
          <cell r="H1039">
            <v>0</v>
          </cell>
          <cell r="I1039" t="str">
            <v>1          0   .</v>
          </cell>
          <cell r="J1039">
            <v>0</v>
          </cell>
          <cell r="K1039">
            <v>0</v>
          </cell>
          <cell r="L1039">
            <v>2003</v>
          </cell>
          <cell r="M1039" t="str">
            <v>No Trade</v>
          </cell>
          <cell r="N1039" t="str">
            <v/>
          </cell>
          <cell r="O1039" t="str">
            <v/>
          </cell>
          <cell r="P1039" t="str">
            <v/>
          </cell>
        </row>
        <row r="1040">
          <cell r="A1040" t="str">
            <v>OH</v>
          </cell>
          <cell r="B1040">
            <v>1</v>
          </cell>
          <cell r="C1040">
            <v>3</v>
          </cell>
          <cell r="D1040" t="str">
            <v>C</v>
          </cell>
          <cell r="E1040">
            <v>0.56999999999999995</v>
          </cell>
          <cell r="F1040">
            <v>37616</v>
          </cell>
          <cell r="G1040">
            <v>0.1862</v>
          </cell>
          <cell r="H1040">
            <v>0.17499999999999999</v>
          </cell>
          <cell r="I1040" t="str">
            <v>4          0   .</v>
          </cell>
          <cell r="J1040">
            <v>0</v>
          </cell>
          <cell r="K1040">
            <v>0</v>
          </cell>
          <cell r="L1040">
            <v>2003</v>
          </cell>
          <cell r="M1040" t="str">
            <v>No Trade</v>
          </cell>
          <cell r="N1040" t="str">
            <v/>
          </cell>
          <cell r="O1040" t="str">
            <v/>
          </cell>
          <cell r="P1040" t="str">
            <v/>
          </cell>
        </row>
        <row r="1041">
          <cell r="A1041" t="str">
            <v>OH</v>
          </cell>
          <cell r="B1041">
            <v>1</v>
          </cell>
          <cell r="C1041">
            <v>3</v>
          </cell>
          <cell r="D1041" t="str">
            <v>P</v>
          </cell>
          <cell r="E1041">
            <v>0.56999999999999995</v>
          </cell>
          <cell r="F1041">
            <v>37616</v>
          </cell>
          <cell r="G1041">
            <v>1E-4</v>
          </cell>
          <cell r="H1041">
            <v>0</v>
          </cell>
          <cell r="I1041" t="str">
            <v>1          0   .</v>
          </cell>
          <cell r="J1041">
            <v>0</v>
          </cell>
          <cell r="K1041">
            <v>0</v>
          </cell>
          <cell r="L1041">
            <v>2003</v>
          </cell>
          <cell r="M1041" t="str">
            <v>No Trade</v>
          </cell>
          <cell r="N1041" t="str">
            <v/>
          </cell>
          <cell r="O1041" t="str">
            <v/>
          </cell>
          <cell r="P1041" t="str">
            <v/>
          </cell>
        </row>
        <row r="1042">
          <cell r="A1042" t="str">
            <v>OH</v>
          </cell>
          <cell r="B1042">
            <v>1</v>
          </cell>
          <cell r="C1042">
            <v>3</v>
          </cell>
          <cell r="D1042" t="str">
            <v>C</v>
          </cell>
          <cell r="E1042">
            <v>0.57999999999999996</v>
          </cell>
          <cell r="F1042">
            <v>37616</v>
          </cell>
          <cell r="G1042">
            <v>0.1762</v>
          </cell>
          <cell r="H1042">
            <v>0.16500000000000001</v>
          </cell>
          <cell r="I1042" t="str">
            <v>4          0   .</v>
          </cell>
          <cell r="J1042">
            <v>0</v>
          </cell>
          <cell r="K1042">
            <v>0</v>
          </cell>
          <cell r="L1042">
            <v>2003</v>
          </cell>
          <cell r="M1042" t="str">
            <v>No Trade</v>
          </cell>
          <cell r="N1042" t="str">
            <v/>
          </cell>
          <cell r="O1042" t="str">
            <v/>
          </cell>
          <cell r="P1042" t="str">
            <v/>
          </cell>
        </row>
        <row r="1043">
          <cell r="A1043" t="str">
            <v>OH</v>
          </cell>
          <cell r="B1043">
            <v>1</v>
          </cell>
          <cell r="C1043">
            <v>3</v>
          </cell>
          <cell r="D1043" t="str">
            <v>P</v>
          </cell>
          <cell r="E1043">
            <v>0.57999999999999996</v>
          </cell>
          <cell r="F1043">
            <v>37616</v>
          </cell>
          <cell r="G1043">
            <v>1E-4</v>
          </cell>
          <cell r="H1043">
            <v>0</v>
          </cell>
          <cell r="I1043" t="str">
            <v>1          0   .</v>
          </cell>
          <cell r="J1043">
            <v>0</v>
          </cell>
          <cell r="K1043">
            <v>0</v>
          </cell>
          <cell r="L1043">
            <v>2003</v>
          </cell>
          <cell r="M1043" t="str">
            <v>No Trade</v>
          </cell>
          <cell r="N1043" t="str">
            <v/>
          </cell>
          <cell r="O1043" t="str">
            <v/>
          </cell>
          <cell r="P1043" t="str">
            <v/>
          </cell>
        </row>
        <row r="1044">
          <cell r="A1044" t="str">
            <v>OH</v>
          </cell>
          <cell r="B1044">
            <v>1</v>
          </cell>
          <cell r="C1044">
            <v>3</v>
          </cell>
          <cell r="D1044" t="str">
            <v>P</v>
          </cell>
          <cell r="E1044">
            <v>0.59</v>
          </cell>
          <cell r="F1044">
            <v>37616</v>
          </cell>
          <cell r="G1044">
            <v>1E-4</v>
          </cell>
          <cell r="H1044">
            <v>0</v>
          </cell>
          <cell r="I1044" t="str">
            <v>1          0   .</v>
          </cell>
          <cell r="J1044">
            <v>0</v>
          </cell>
          <cell r="K1044">
            <v>0</v>
          </cell>
          <cell r="L1044">
            <v>2003</v>
          </cell>
          <cell r="M1044" t="str">
            <v>No Trade</v>
          </cell>
          <cell r="N1044" t="str">
            <v/>
          </cell>
          <cell r="O1044" t="str">
            <v/>
          </cell>
          <cell r="P1044" t="str">
            <v/>
          </cell>
        </row>
        <row r="1045">
          <cell r="A1045" t="str">
            <v>OH</v>
          </cell>
          <cell r="B1045">
            <v>1</v>
          </cell>
          <cell r="C1045">
            <v>3</v>
          </cell>
          <cell r="D1045" t="str">
            <v>C</v>
          </cell>
          <cell r="E1045">
            <v>0.6</v>
          </cell>
          <cell r="F1045">
            <v>37616</v>
          </cell>
          <cell r="G1045">
            <v>0.15620000000000001</v>
          </cell>
          <cell r="H1045">
            <v>0.14499999999999999</v>
          </cell>
          <cell r="I1045" t="str">
            <v>4          0   .</v>
          </cell>
          <cell r="J1045">
            <v>0</v>
          </cell>
          <cell r="K1045">
            <v>0</v>
          </cell>
          <cell r="L1045">
            <v>2003</v>
          </cell>
          <cell r="M1045" t="str">
            <v>No Trade</v>
          </cell>
          <cell r="N1045" t="str">
            <v/>
          </cell>
          <cell r="O1045" t="str">
            <v/>
          </cell>
          <cell r="P1045" t="str">
            <v/>
          </cell>
        </row>
        <row r="1046">
          <cell r="A1046" t="str">
            <v>OH</v>
          </cell>
          <cell r="B1046">
            <v>1</v>
          </cell>
          <cell r="C1046">
            <v>3</v>
          </cell>
          <cell r="D1046" t="str">
            <v>P</v>
          </cell>
          <cell r="E1046">
            <v>0.6</v>
          </cell>
          <cell r="F1046">
            <v>37616</v>
          </cell>
          <cell r="G1046">
            <v>1E-4</v>
          </cell>
          <cell r="H1046">
            <v>0</v>
          </cell>
          <cell r="I1046" t="str">
            <v>1          0   .</v>
          </cell>
          <cell r="J1046">
            <v>0</v>
          </cell>
          <cell r="K1046">
            <v>0</v>
          </cell>
          <cell r="L1046">
            <v>2003</v>
          </cell>
          <cell r="M1046" t="str">
            <v>No Trade</v>
          </cell>
          <cell r="N1046" t="str">
            <v/>
          </cell>
          <cell r="O1046" t="str">
            <v/>
          </cell>
          <cell r="P1046" t="str">
            <v/>
          </cell>
        </row>
        <row r="1047">
          <cell r="A1047" t="str">
            <v>OH</v>
          </cell>
          <cell r="B1047">
            <v>1</v>
          </cell>
          <cell r="C1047">
            <v>3</v>
          </cell>
          <cell r="D1047" t="str">
            <v>P</v>
          </cell>
          <cell r="E1047">
            <v>0.61</v>
          </cell>
          <cell r="F1047">
            <v>37616</v>
          </cell>
          <cell r="G1047">
            <v>1E-4</v>
          </cell>
          <cell r="H1047">
            <v>0</v>
          </cell>
          <cell r="I1047" t="str">
            <v>2          0   .</v>
          </cell>
          <cell r="J1047">
            <v>0</v>
          </cell>
          <cell r="K1047">
            <v>0</v>
          </cell>
          <cell r="L1047">
            <v>2003</v>
          </cell>
          <cell r="M1047" t="str">
            <v>No Trade</v>
          </cell>
          <cell r="N1047" t="str">
            <v/>
          </cell>
          <cell r="O1047" t="str">
            <v/>
          </cell>
          <cell r="P1047" t="str">
            <v/>
          </cell>
        </row>
        <row r="1048">
          <cell r="A1048" t="str">
            <v>OH</v>
          </cell>
          <cell r="B1048">
            <v>1</v>
          </cell>
          <cell r="C1048">
            <v>3</v>
          </cell>
          <cell r="D1048" t="str">
            <v>C</v>
          </cell>
          <cell r="E1048">
            <v>0.62</v>
          </cell>
          <cell r="F1048">
            <v>37616</v>
          </cell>
          <cell r="G1048">
            <v>0.13619999999999999</v>
          </cell>
          <cell r="H1048">
            <v>0.125</v>
          </cell>
          <cell r="I1048" t="str">
            <v>6          0   .</v>
          </cell>
          <cell r="J1048">
            <v>0</v>
          </cell>
          <cell r="K1048">
            <v>0</v>
          </cell>
          <cell r="L1048">
            <v>2003</v>
          </cell>
          <cell r="M1048" t="str">
            <v>No Trade</v>
          </cell>
          <cell r="N1048" t="str">
            <v/>
          </cell>
          <cell r="O1048" t="str">
            <v/>
          </cell>
          <cell r="P1048" t="str">
            <v/>
          </cell>
        </row>
        <row r="1049">
          <cell r="A1049" t="str">
            <v>OH</v>
          </cell>
          <cell r="B1049">
            <v>1</v>
          </cell>
          <cell r="C1049">
            <v>3</v>
          </cell>
          <cell r="D1049" t="str">
            <v>P</v>
          </cell>
          <cell r="E1049">
            <v>0.62</v>
          </cell>
          <cell r="F1049">
            <v>37616</v>
          </cell>
          <cell r="G1049">
            <v>2.0000000000000001E-4</v>
          </cell>
          <cell r="H1049">
            <v>0</v>
          </cell>
          <cell r="I1049" t="str">
            <v>4          0   .</v>
          </cell>
          <cell r="J1049">
            <v>0</v>
          </cell>
          <cell r="K1049">
            <v>0</v>
          </cell>
          <cell r="L1049">
            <v>2003</v>
          </cell>
          <cell r="M1049" t="str">
            <v>No Trade</v>
          </cell>
          <cell r="N1049" t="str">
            <v/>
          </cell>
          <cell r="O1049" t="str">
            <v/>
          </cell>
          <cell r="P1049" t="str">
            <v/>
          </cell>
        </row>
        <row r="1050">
          <cell r="A1050" t="str">
            <v>OH</v>
          </cell>
          <cell r="B1050">
            <v>1</v>
          </cell>
          <cell r="C1050">
            <v>3</v>
          </cell>
          <cell r="D1050" t="str">
            <v>C</v>
          </cell>
          <cell r="E1050">
            <v>0.63</v>
          </cell>
          <cell r="F1050">
            <v>37616</v>
          </cell>
          <cell r="G1050">
            <v>0.12620000000000001</v>
          </cell>
          <cell r="H1050">
            <v>0.115</v>
          </cell>
          <cell r="I1050" t="str">
            <v>8          0   .</v>
          </cell>
          <cell r="J1050">
            <v>0</v>
          </cell>
          <cell r="K1050">
            <v>0</v>
          </cell>
          <cell r="L1050">
            <v>2003</v>
          </cell>
          <cell r="M1050" t="str">
            <v>No Trade</v>
          </cell>
          <cell r="N1050" t="str">
            <v/>
          </cell>
          <cell r="O1050" t="str">
            <v/>
          </cell>
          <cell r="P1050" t="str">
            <v/>
          </cell>
        </row>
        <row r="1051">
          <cell r="A1051" t="str">
            <v>OH</v>
          </cell>
          <cell r="B1051">
            <v>1</v>
          </cell>
          <cell r="C1051">
            <v>3</v>
          </cell>
          <cell r="D1051" t="str">
            <v>P</v>
          </cell>
          <cell r="E1051">
            <v>0.63</v>
          </cell>
          <cell r="F1051">
            <v>37616</v>
          </cell>
          <cell r="G1051">
            <v>2.9999999999999997E-4</v>
          </cell>
          <cell r="H1051">
            <v>0</v>
          </cell>
          <cell r="I1051" t="str">
            <v>6          0   .</v>
          </cell>
          <cell r="J1051">
            <v>0</v>
          </cell>
          <cell r="K1051">
            <v>0</v>
          </cell>
          <cell r="L1051">
            <v>2003</v>
          </cell>
          <cell r="M1051" t="str">
            <v>No Trade</v>
          </cell>
          <cell r="N1051" t="str">
            <v/>
          </cell>
          <cell r="O1051" t="str">
            <v/>
          </cell>
          <cell r="P1051" t="str">
            <v/>
          </cell>
        </row>
        <row r="1052">
          <cell r="A1052" t="str">
            <v>OH</v>
          </cell>
          <cell r="B1052">
            <v>1</v>
          </cell>
          <cell r="C1052">
            <v>3</v>
          </cell>
          <cell r="D1052" t="str">
            <v>C</v>
          </cell>
          <cell r="E1052">
            <v>0.64</v>
          </cell>
          <cell r="F1052">
            <v>37616</v>
          </cell>
          <cell r="G1052">
            <v>0.11650000000000001</v>
          </cell>
          <cell r="H1052">
            <v>0.106</v>
          </cell>
          <cell r="I1052" t="str">
            <v>2          0   .</v>
          </cell>
          <cell r="J1052">
            <v>0</v>
          </cell>
          <cell r="K1052">
            <v>0</v>
          </cell>
          <cell r="L1052">
            <v>2003</v>
          </cell>
          <cell r="M1052" t="str">
            <v>No Trade</v>
          </cell>
          <cell r="N1052" t="str">
            <v/>
          </cell>
          <cell r="O1052" t="str">
            <v/>
          </cell>
          <cell r="P1052" t="str">
            <v/>
          </cell>
        </row>
        <row r="1053">
          <cell r="A1053" t="str">
            <v>OH</v>
          </cell>
          <cell r="B1053">
            <v>1</v>
          </cell>
          <cell r="C1053">
            <v>3</v>
          </cell>
          <cell r="D1053" t="str">
            <v>P</v>
          </cell>
          <cell r="E1053">
            <v>0.64</v>
          </cell>
          <cell r="F1053">
            <v>37616</v>
          </cell>
          <cell r="G1053">
            <v>5.0000000000000001E-4</v>
          </cell>
          <cell r="H1053">
            <v>1E-3</v>
          </cell>
          <cell r="I1053" t="str">
            <v>0          3   .</v>
          </cell>
          <cell r="J1053">
            <v>5</v>
          </cell>
          <cell r="K1053">
            <v>5.0000000000000001E-4</v>
          </cell>
          <cell r="L1053">
            <v>2003</v>
          </cell>
          <cell r="M1053" t="str">
            <v>No Trade</v>
          </cell>
          <cell r="N1053" t="str">
            <v/>
          </cell>
          <cell r="O1053" t="str">
            <v/>
          </cell>
          <cell r="P1053" t="str">
            <v/>
          </cell>
        </row>
        <row r="1054">
          <cell r="A1054" t="str">
            <v>OH</v>
          </cell>
          <cell r="B1054">
            <v>1</v>
          </cell>
          <cell r="C1054">
            <v>3</v>
          </cell>
          <cell r="D1054" t="str">
            <v>C</v>
          </cell>
          <cell r="E1054">
            <v>0.65</v>
          </cell>
          <cell r="F1054">
            <v>37616</v>
          </cell>
          <cell r="G1054">
            <v>0.10680000000000001</v>
          </cell>
          <cell r="H1054">
            <v>9.6000000000000002E-2</v>
          </cell>
          <cell r="I1054" t="str">
            <v>8          0   .</v>
          </cell>
          <cell r="J1054">
            <v>0</v>
          </cell>
          <cell r="K1054">
            <v>0</v>
          </cell>
          <cell r="L1054">
            <v>2003</v>
          </cell>
          <cell r="M1054" t="str">
            <v>No Trade</v>
          </cell>
          <cell r="N1054" t="str">
            <v/>
          </cell>
          <cell r="O1054" t="str">
            <v/>
          </cell>
          <cell r="P1054" t="str">
            <v/>
          </cell>
        </row>
        <row r="1055">
          <cell r="A1055" t="str">
            <v>OH</v>
          </cell>
          <cell r="B1055">
            <v>1</v>
          </cell>
          <cell r="C1055">
            <v>3</v>
          </cell>
          <cell r="D1055" t="str">
            <v>P</v>
          </cell>
          <cell r="E1055">
            <v>0.65</v>
          </cell>
          <cell r="F1055">
            <v>37616</v>
          </cell>
          <cell r="G1055">
            <v>8.0000000000000004E-4</v>
          </cell>
          <cell r="H1055">
            <v>1E-3</v>
          </cell>
          <cell r="I1055" t="str">
            <v>6          3   .</v>
          </cell>
          <cell r="J1055">
            <v>7</v>
          </cell>
          <cell r="K1055">
            <v>6.9999999999999999E-4</v>
          </cell>
          <cell r="L1055">
            <v>2003</v>
          </cell>
          <cell r="M1055" t="str">
            <v>No Trade</v>
          </cell>
          <cell r="N1055" t="str">
            <v/>
          </cell>
          <cell r="O1055" t="str">
            <v/>
          </cell>
          <cell r="P1055" t="str">
            <v/>
          </cell>
        </row>
        <row r="1056">
          <cell r="A1056" t="str">
            <v>OH</v>
          </cell>
          <cell r="B1056">
            <v>1</v>
          </cell>
          <cell r="C1056">
            <v>3</v>
          </cell>
          <cell r="D1056" t="str">
            <v>C</v>
          </cell>
          <cell r="E1056">
            <v>0.66</v>
          </cell>
          <cell r="F1056">
            <v>37616</v>
          </cell>
          <cell r="G1056">
            <v>9.7299999999999998E-2</v>
          </cell>
          <cell r="H1056">
            <v>8.6999999999999994E-2</v>
          </cell>
          <cell r="I1056" t="str">
            <v>5          0   .</v>
          </cell>
          <cell r="J1056">
            <v>0</v>
          </cell>
          <cell r="K1056">
            <v>0</v>
          </cell>
          <cell r="L1056">
            <v>2003</v>
          </cell>
          <cell r="M1056" t="str">
            <v>No Trade</v>
          </cell>
          <cell r="N1056" t="str">
            <v/>
          </cell>
          <cell r="O1056" t="str">
            <v/>
          </cell>
          <cell r="P1056" t="str">
            <v/>
          </cell>
        </row>
        <row r="1057">
          <cell r="A1057" t="str">
            <v>OH</v>
          </cell>
          <cell r="B1057">
            <v>1</v>
          </cell>
          <cell r="C1057">
            <v>3</v>
          </cell>
          <cell r="D1057" t="str">
            <v>P</v>
          </cell>
          <cell r="E1057">
            <v>0.66</v>
          </cell>
          <cell r="F1057">
            <v>37616</v>
          </cell>
          <cell r="G1057">
            <v>1.2999999999999999E-3</v>
          </cell>
          <cell r="H1057">
            <v>2E-3</v>
          </cell>
          <cell r="I1057" t="str">
            <v>3          3   .</v>
          </cell>
          <cell r="J1057">
            <v>10</v>
          </cell>
          <cell r="K1057">
            <v>1E-3</v>
          </cell>
          <cell r="L1057">
            <v>2003</v>
          </cell>
          <cell r="M1057" t="str">
            <v>No Trade</v>
          </cell>
          <cell r="N1057" t="str">
            <v/>
          </cell>
          <cell r="O1057" t="str">
            <v/>
          </cell>
          <cell r="P1057" t="str">
            <v/>
          </cell>
        </row>
        <row r="1058">
          <cell r="A1058" t="str">
            <v>OH</v>
          </cell>
          <cell r="B1058">
            <v>1</v>
          </cell>
          <cell r="C1058">
            <v>3</v>
          </cell>
          <cell r="D1058" t="str">
            <v>C</v>
          </cell>
          <cell r="E1058">
            <v>0.67</v>
          </cell>
          <cell r="F1058">
            <v>37616</v>
          </cell>
          <cell r="G1058">
            <v>8.7800000000000003E-2</v>
          </cell>
          <cell r="H1058">
            <v>7.8E-2</v>
          </cell>
          <cell r="I1058" t="str">
            <v>6          2   .</v>
          </cell>
          <cell r="J1058">
            <v>0</v>
          </cell>
          <cell r="K1058">
            <v>0</v>
          </cell>
          <cell r="L1058">
            <v>2003</v>
          </cell>
          <cell r="M1058" t="str">
            <v>No Trade</v>
          </cell>
          <cell r="N1058" t="str">
            <v/>
          </cell>
          <cell r="O1058" t="str">
            <v/>
          </cell>
          <cell r="P1058" t="str">
            <v/>
          </cell>
        </row>
        <row r="1059">
          <cell r="A1059" t="str">
            <v>OH</v>
          </cell>
          <cell r="B1059">
            <v>1</v>
          </cell>
          <cell r="C1059">
            <v>3</v>
          </cell>
          <cell r="D1059" t="str">
            <v>P</v>
          </cell>
          <cell r="E1059">
            <v>0.67</v>
          </cell>
          <cell r="F1059">
            <v>37616</v>
          </cell>
          <cell r="G1059">
            <v>1.8E-3</v>
          </cell>
          <cell r="H1059">
            <v>3.0000000000000001E-3</v>
          </cell>
          <cell r="I1059" t="str">
            <v>4         48   .</v>
          </cell>
          <cell r="J1059">
            <v>0</v>
          </cell>
          <cell r="K1059">
            <v>0</v>
          </cell>
          <cell r="L1059">
            <v>2003</v>
          </cell>
          <cell r="M1059" t="str">
            <v>No Trade</v>
          </cell>
          <cell r="N1059" t="str">
            <v/>
          </cell>
          <cell r="O1059" t="str">
            <v/>
          </cell>
          <cell r="P1059" t="str">
            <v/>
          </cell>
        </row>
        <row r="1060">
          <cell r="A1060" t="str">
            <v>OH</v>
          </cell>
          <cell r="B1060">
            <v>1</v>
          </cell>
          <cell r="C1060">
            <v>3</v>
          </cell>
          <cell r="D1060" t="str">
            <v>C</v>
          </cell>
          <cell r="E1060">
            <v>0.68</v>
          </cell>
          <cell r="F1060">
            <v>37616</v>
          </cell>
          <cell r="G1060">
            <v>7.8899999999999998E-2</v>
          </cell>
          <cell r="H1060">
            <v>7.0000000000000007E-2</v>
          </cell>
          <cell r="I1060" t="str">
            <v>0          0   .</v>
          </cell>
          <cell r="J1060">
            <v>0</v>
          </cell>
          <cell r="K1060">
            <v>0</v>
          </cell>
          <cell r="L1060">
            <v>2003</v>
          </cell>
          <cell r="M1060" t="str">
            <v>No Trade</v>
          </cell>
          <cell r="N1060" t="str">
            <v/>
          </cell>
          <cell r="O1060" t="str">
            <v/>
          </cell>
          <cell r="P1060" t="str">
            <v/>
          </cell>
        </row>
        <row r="1061">
          <cell r="A1061" t="str">
            <v>OH</v>
          </cell>
          <cell r="B1061">
            <v>1</v>
          </cell>
          <cell r="C1061">
            <v>3</v>
          </cell>
          <cell r="D1061" t="str">
            <v>P</v>
          </cell>
          <cell r="E1061">
            <v>0.68</v>
          </cell>
          <cell r="F1061">
            <v>37616</v>
          </cell>
          <cell r="G1061">
            <v>2.8999999999999998E-3</v>
          </cell>
          <cell r="H1061">
            <v>4.0000000000000001E-3</v>
          </cell>
          <cell r="I1061" t="str">
            <v>8         64   .</v>
          </cell>
          <cell r="J1061">
            <v>0</v>
          </cell>
          <cell r="K1061">
            <v>0</v>
          </cell>
          <cell r="L1061">
            <v>2003</v>
          </cell>
          <cell r="M1061" t="str">
            <v>No Trade</v>
          </cell>
          <cell r="N1061" t="str">
            <v/>
          </cell>
          <cell r="O1061" t="str">
            <v/>
          </cell>
          <cell r="P1061" t="str">
            <v/>
          </cell>
        </row>
        <row r="1062">
          <cell r="A1062" t="str">
            <v>OH</v>
          </cell>
          <cell r="B1062">
            <v>1</v>
          </cell>
          <cell r="C1062">
            <v>3</v>
          </cell>
          <cell r="D1062" t="str">
            <v>C</v>
          </cell>
          <cell r="E1062">
            <v>0.69</v>
          </cell>
          <cell r="F1062">
            <v>37616</v>
          </cell>
          <cell r="G1062">
            <v>7.0099999999999996E-2</v>
          </cell>
          <cell r="H1062">
            <v>6.0999999999999999E-2</v>
          </cell>
          <cell r="I1062" t="str">
            <v>8          0   .</v>
          </cell>
          <cell r="J1062">
            <v>0</v>
          </cell>
          <cell r="K1062">
            <v>0</v>
          </cell>
          <cell r="L1062">
            <v>2003</v>
          </cell>
          <cell r="M1062" t="str">
            <v>No Trade</v>
          </cell>
          <cell r="N1062" t="str">
            <v/>
          </cell>
          <cell r="O1062" t="str">
            <v/>
          </cell>
          <cell r="P1062" t="str">
            <v/>
          </cell>
        </row>
        <row r="1063">
          <cell r="A1063" t="str">
            <v>OH</v>
          </cell>
          <cell r="B1063">
            <v>1</v>
          </cell>
          <cell r="C1063">
            <v>3</v>
          </cell>
          <cell r="D1063" t="str">
            <v>P</v>
          </cell>
          <cell r="E1063">
            <v>0.69</v>
          </cell>
          <cell r="F1063">
            <v>37616</v>
          </cell>
          <cell r="G1063">
            <v>4.1000000000000003E-3</v>
          </cell>
          <cell r="H1063">
            <v>6.0000000000000001E-3</v>
          </cell>
          <cell r="I1063" t="str">
            <v>6        123   .</v>
          </cell>
          <cell r="J1063">
            <v>50</v>
          </cell>
          <cell r="K1063">
            <v>4.0000000000000001E-3</v>
          </cell>
          <cell r="L1063">
            <v>2003</v>
          </cell>
          <cell r="M1063" t="str">
            <v>No Trade</v>
          </cell>
          <cell r="N1063" t="str">
            <v/>
          </cell>
          <cell r="O1063" t="str">
            <v/>
          </cell>
          <cell r="P1063" t="str">
            <v/>
          </cell>
        </row>
        <row r="1064">
          <cell r="A1064" t="str">
            <v>OH</v>
          </cell>
          <cell r="B1064">
            <v>1</v>
          </cell>
          <cell r="C1064">
            <v>3</v>
          </cell>
          <cell r="D1064" t="str">
            <v>C</v>
          </cell>
          <cell r="E1064">
            <v>0.7</v>
          </cell>
          <cell r="F1064">
            <v>37616</v>
          </cell>
          <cell r="G1064">
            <v>6.1800000000000001E-2</v>
          </cell>
          <cell r="H1064">
            <v>5.3999999999999999E-2</v>
          </cell>
          <cell r="I1064" t="str">
            <v>1          0   .</v>
          </cell>
          <cell r="J1064">
            <v>0</v>
          </cell>
          <cell r="K1064">
            <v>0</v>
          </cell>
          <cell r="L1064">
            <v>2003</v>
          </cell>
          <cell r="M1064" t="str">
            <v>No Trade</v>
          </cell>
          <cell r="N1064" t="str">
            <v/>
          </cell>
          <cell r="O1064" t="str">
            <v/>
          </cell>
          <cell r="P1064" t="str">
            <v/>
          </cell>
        </row>
        <row r="1065">
          <cell r="A1065" t="str">
            <v>OH</v>
          </cell>
          <cell r="B1065">
            <v>1</v>
          </cell>
          <cell r="C1065">
            <v>3</v>
          </cell>
          <cell r="D1065" t="str">
            <v>P</v>
          </cell>
          <cell r="E1065">
            <v>0.7</v>
          </cell>
          <cell r="F1065">
            <v>37616</v>
          </cell>
          <cell r="G1065">
            <v>5.7999999999999996E-3</v>
          </cell>
          <cell r="H1065">
            <v>8.0000000000000002E-3</v>
          </cell>
          <cell r="I1065" t="str">
            <v>8          0   .</v>
          </cell>
          <cell r="J1065">
            <v>0</v>
          </cell>
          <cell r="K1065">
            <v>0</v>
          </cell>
          <cell r="L1065">
            <v>2003</v>
          </cell>
          <cell r="M1065" t="str">
            <v>No Trade</v>
          </cell>
          <cell r="N1065" t="str">
            <v/>
          </cell>
          <cell r="O1065" t="str">
            <v/>
          </cell>
          <cell r="P1065" t="str">
            <v/>
          </cell>
        </row>
        <row r="1066">
          <cell r="A1066" t="str">
            <v>OH</v>
          </cell>
          <cell r="B1066">
            <v>1</v>
          </cell>
          <cell r="C1066">
            <v>3</v>
          </cell>
          <cell r="D1066" t="str">
            <v>C</v>
          </cell>
          <cell r="E1066">
            <v>0.71</v>
          </cell>
          <cell r="F1066">
            <v>37616</v>
          </cell>
          <cell r="G1066">
            <v>5.3999999999999999E-2</v>
          </cell>
          <cell r="H1066">
            <v>4.5999999999999999E-2</v>
          </cell>
          <cell r="I1066" t="str">
            <v>9          6   .</v>
          </cell>
          <cell r="J1066">
            <v>530</v>
          </cell>
          <cell r="K1066">
            <v>5.2999999999999999E-2</v>
          </cell>
          <cell r="L1066">
            <v>2003</v>
          </cell>
          <cell r="M1066" t="str">
            <v>No Trade</v>
          </cell>
          <cell r="N1066" t="str">
            <v/>
          </cell>
          <cell r="O1066" t="str">
            <v/>
          </cell>
          <cell r="P1066" t="str">
            <v/>
          </cell>
        </row>
        <row r="1067">
          <cell r="A1067" t="str">
            <v>OH</v>
          </cell>
          <cell r="B1067">
            <v>1</v>
          </cell>
          <cell r="C1067">
            <v>3</v>
          </cell>
          <cell r="D1067" t="str">
            <v>P</v>
          </cell>
          <cell r="E1067">
            <v>0.71</v>
          </cell>
          <cell r="F1067">
            <v>37616</v>
          </cell>
          <cell r="G1067">
            <v>7.9000000000000008E-3</v>
          </cell>
          <cell r="H1067">
            <v>1.0999999999999999E-2</v>
          </cell>
          <cell r="I1067" t="str">
            <v>6          1   .</v>
          </cell>
          <cell r="J1067">
            <v>75</v>
          </cell>
          <cell r="K1067">
            <v>7.4999999999999997E-3</v>
          </cell>
          <cell r="L1067">
            <v>2003</v>
          </cell>
          <cell r="M1067" t="str">
            <v>No Trade</v>
          </cell>
          <cell r="N1067" t="str">
            <v/>
          </cell>
          <cell r="O1067" t="str">
            <v/>
          </cell>
          <cell r="P1067" t="str">
            <v/>
          </cell>
        </row>
        <row r="1068">
          <cell r="A1068" t="str">
            <v>OH</v>
          </cell>
          <cell r="B1068">
            <v>1</v>
          </cell>
          <cell r="C1068">
            <v>3</v>
          </cell>
          <cell r="D1068" t="str">
            <v>C</v>
          </cell>
          <cell r="E1068">
            <v>0.72</v>
          </cell>
          <cell r="F1068">
            <v>37616</v>
          </cell>
          <cell r="G1068">
            <v>4.6699999999999998E-2</v>
          </cell>
          <cell r="H1068">
            <v>0.04</v>
          </cell>
          <cell r="I1068" t="str">
            <v>2          2   .</v>
          </cell>
          <cell r="J1068">
            <v>480</v>
          </cell>
          <cell r="K1068">
            <v>4.4999999999999998E-2</v>
          </cell>
          <cell r="L1068">
            <v>2003</v>
          </cell>
          <cell r="M1068" t="str">
            <v>No Trade</v>
          </cell>
          <cell r="N1068" t="str">
            <v/>
          </cell>
          <cell r="O1068" t="str">
            <v/>
          </cell>
          <cell r="P1068" t="str">
            <v/>
          </cell>
        </row>
        <row r="1069">
          <cell r="A1069" t="str">
            <v>OH</v>
          </cell>
          <cell r="B1069">
            <v>1</v>
          </cell>
          <cell r="C1069">
            <v>3</v>
          </cell>
          <cell r="D1069" t="str">
            <v>P</v>
          </cell>
          <cell r="E1069">
            <v>0.72</v>
          </cell>
          <cell r="F1069">
            <v>37616</v>
          </cell>
          <cell r="G1069">
            <v>1.06E-2</v>
          </cell>
          <cell r="H1069">
            <v>1.4E-2</v>
          </cell>
          <cell r="I1069" t="str">
            <v>9         25   .</v>
          </cell>
          <cell r="J1069">
            <v>85</v>
          </cell>
          <cell r="K1069">
            <v>8.5000000000000006E-3</v>
          </cell>
          <cell r="L1069">
            <v>2003</v>
          </cell>
          <cell r="M1069" t="str">
            <v>No Trade</v>
          </cell>
          <cell r="N1069" t="str">
            <v/>
          </cell>
          <cell r="O1069" t="str">
            <v/>
          </cell>
          <cell r="P1069" t="str">
            <v/>
          </cell>
        </row>
        <row r="1070">
          <cell r="A1070" t="str">
            <v>OH</v>
          </cell>
          <cell r="B1070">
            <v>1</v>
          </cell>
          <cell r="C1070">
            <v>3</v>
          </cell>
          <cell r="D1070" t="str">
            <v>C</v>
          </cell>
          <cell r="E1070">
            <v>0.73</v>
          </cell>
          <cell r="F1070">
            <v>37616</v>
          </cell>
          <cell r="G1070">
            <v>3.9899999999999998E-2</v>
          </cell>
          <cell r="H1070">
            <v>3.4000000000000002E-2</v>
          </cell>
          <cell r="I1070" t="str">
            <v>2          0   .</v>
          </cell>
          <cell r="J1070">
            <v>0</v>
          </cell>
          <cell r="K1070">
            <v>0</v>
          </cell>
          <cell r="L1070">
            <v>2003</v>
          </cell>
          <cell r="M1070" t="str">
            <v>No Trade</v>
          </cell>
          <cell r="N1070" t="str">
            <v/>
          </cell>
          <cell r="O1070" t="str">
            <v/>
          </cell>
          <cell r="P1070" t="str">
            <v/>
          </cell>
        </row>
        <row r="1071">
          <cell r="A1071" t="str">
            <v>OH</v>
          </cell>
          <cell r="B1071">
            <v>1</v>
          </cell>
          <cell r="C1071">
            <v>3</v>
          </cell>
          <cell r="D1071" t="str">
            <v>P</v>
          </cell>
          <cell r="E1071">
            <v>0.73</v>
          </cell>
          <cell r="F1071">
            <v>37616</v>
          </cell>
          <cell r="G1071">
            <v>1.38E-2</v>
          </cell>
          <cell r="H1071">
            <v>1.7999999999999999E-2</v>
          </cell>
          <cell r="I1071" t="str">
            <v>8         38   .</v>
          </cell>
          <cell r="J1071">
            <v>110</v>
          </cell>
          <cell r="K1071">
            <v>1.0999999999999999E-2</v>
          </cell>
          <cell r="L1071">
            <v>2003</v>
          </cell>
          <cell r="M1071" t="str">
            <v>No Trade</v>
          </cell>
          <cell r="N1071" t="str">
            <v/>
          </cell>
          <cell r="O1071" t="str">
            <v/>
          </cell>
          <cell r="P1071" t="str">
            <v/>
          </cell>
        </row>
        <row r="1072">
          <cell r="A1072" t="str">
            <v>OH</v>
          </cell>
          <cell r="B1072">
            <v>1</v>
          </cell>
          <cell r="C1072">
            <v>3</v>
          </cell>
          <cell r="D1072" t="str">
            <v>C</v>
          </cell>
          <cell r="E1072">
            <v>0.74</v>
          </cell>
          <cell r="F1072">
            <v>37616</v>
          </cell>
          <cell r="G1072">
            <v>3.3799999999999997E-2</v>
          </cell>
          <cell r="H1072">
            <v>2.8000000000000001E-2</v>
          </cell>
          <cell r="I1072" t="str">
            <v>8         24   .</v>
          </cell>
          <cell r="J1072">
            <v>350</v>
          </cell>
          <cell r="K1072">
            <v>3.2000000000000001E-2</v>
          </cell>
          <cell r="L1072">
            <v>2003</v>
          </cell>
          <cell r="M1072" t="str">
            <v>No Trade</v>
          </cell>
          <cell r="N1072" t="str">
            <v/>
          </cell>
          <cell r="O1072" t="str">
            <v/>
          </cell>
          <cell r="P1072" t="str">
            <v/>
          </cell>
        </row>
        <row r="1073">
          <cell r="A1073" t="str">
            <v>OH</v>
          </cell>
          <cell r="B1073">
            <v>1</v>
          </cell>
          <cell r="C1073">
            <v>3</v>
          </cell>
          <cell r="D1073" t="str">
            <v>P</v>
          </cell>
          <cell r="E1073">
            <v>0.74</v>
          </cell>
          <cell r="F1073">
            <v>37616</v>
          </cell>
          <cell r="G1073">
            <v>1.7600000000000001E-2</v>
          </cell>
          <cell r="H1073">
            <v>2.3E-2</v>
          </cell>
          <cell r="I1073" t="str">
            <v>4         35   .</v>
          </cell>
          <cell r="J1073">
            <v>170</v>
          </cell>
          <cell r="K1073">
            <v>1.7000000000000001E-2</v>
          </cell>
          <cell r="L1073">
            <v>2003</v>
          </cell>
          <cell r="M1073" t="str">
            <v>No Trade</v>
          </cell>
          <cell r="N1073" t="str">
            <v/>
          </cell>
          <cell r="O1073" t="str">
            <v/>
          </cell>
          <cell r="P1073" t="str">
            <v/>
          </cell>
        </row>
        <row r="1074">
          <cell r="A1074" t="str">
            <v>OH</v>
          </cell>
          <cell r="B1074">
            <v>1</v>
          </cell>
          <cell r="C1074">
            <v>3</v>
          </cell>
          <cell r="D1074" t="str">
            <v>C</v>
          </cell>
          <cell r="E1074">
            <v>0.75</v>
          </cell>
          <cell r="F1074">
            <v>37616</v>
          </cell>
          <cell r="G1074">
            <v>2.8199999999999999E-2</v>
          </cell>
          <cell r="H1074">
            <v>2.3E-2</v>
          </cell>
          <cell r="I1074" t="str">
            <v>9         51   .</v>
          </cell>
          <cell r="J1074">
            <v>260</v>
          </cell>
          <cell r="K1074">
            <v>2.5999999999999999E-2</v>
          </cell>
          <cell r="L1074">
            <v>2003</v>
          </cell>
          <cell r="M1074" t="str">
            <v>No Trade</v>
          </cell>
          <cell r="N1074" t="str">
            <v/>
          </cell>
          <cell r="O1074" t="str">
            <v/>
          </cell>
          <cell r="P1074" t="str">
            <v/>
          </cell>
        </row>
        <row r="1075">
          <cell r="A1075" t="str">
            <v>OH</v>
          </cell>
          <cell r="B1075">
            <v>1</v>
          </cell>
          <cell r="C1075">
            <v>3</v>
          </cell>
          <cell r="D1075" t="str">
            <v>P</v>
          </cell>
          <cell r="E1075">
            <v>0.75</v>
          </cell>
          <cell r="F1075">
            <v>37616</v>
          </cell>
          <cell r="G1075">
            <v>2.1999999999999999E-2</v>
          </cell>
          <cell r="H1075">
            <v>2.8000000000000001E-2</v>
          </cell>
          <cell r="I1075" t="str">
            <v>5         55   .</v>
          </cell>
          <cell r="J1075">
            <v>200</v>
          </cell>
          <cell r="K1075">
            <v>0.02</v>
          </cell>
          <cell r="L1075">
            <v>2003</v>
          </cell>
          <cell r="M1075" t="str">
            <v>No Trade</v>
          </cell>
          <cell r="N1075" t="str">
            <v/>
          </cell>
          <cell r="O1075" t="str">
            <v/>
          </cell>
          <cell r="P1075" t="str">
            <v/>
          </cell>
        </row>
        <row r="1076">
          <cell r="A1076" t="str">
            <v>OH</v>
          </cell>
          <cell r="B1076">
            <v>1</v>
          </cell>
          <cell r="C1076">
            <v>3</v>
          </cell>
          <cell r="D1076" t="str">
            <v>C</v>
          </cell>
          <cell r="E1076">
            <v>0.76</v>
          </cell>
          <cell r="F1076">
            <v>37616</v>
          </cell>
          <cell r="G1076">
            <v>2.3300000000000001E-2</v>
          </cell>
          <cell r="H1076">
            <v>1.9E-2</v>
          </cell>
          <cell r="I1076" t="str">
            <v>7        159   .</v>
          </cell>
          <cell r="J1076">
            <v>260</v>
          </cell>
          <cell r="K1076">
            <v>1.7999999999999999E-2</v>
          </cell>
          <cell r="L1076">
            <v>2003</v>
          </cell>
          <cell r="M1076" t="str">
            <v>No Trade</v>
          </cell>
          <cell r="N1076" t="str">
            <v/>
          </cell>
          <cell r="O1076" t="str">
            <v/>
          </cell>
          <cell r="P1076" t="str">
            <v/>
          </cell>
        </row>
        <row r="1077">
          <cell r="A1077" t="str">
            <v>OH</v>
          </cell>
          <cell r="B1077">
            <v>1</v>
          </cell>
          <cell r="C1077">
            <v>3</v>
          </cell>
          <cell r="D1077" t="str">
            <v>P</v>
          </cell>
          <cell r="E1077">
            <v>0.76</v>
          </cell>
          <cell r="F1077">
            <v>37616</v>
          </cell>
          <cell r="G1077">
            <v>2.7099999999999999E-2</v>
          </cell>
          <cell r="H1077">
            <v>3.4000000000000002E-2</v>
          </cell>
          <cell r="I1077" t="str">
            <v>3        131   .</v>
          </cell>
          <cell r="J1077">
            <v>0</v>
          </cell>
          <cell r="K1077">
            <v>0</v>
          </cell>
          <cell r="L1077">
            <v>2003</v>
          </cell>
          <cell r="M1077" t="str">
            <v>No Trade</v>
          </cell>
          <cell r="N1077" t="str">
            <v/>
          </cell>
          <cell r="O1077" t="str">
            <v/>
          </cell>
          <cell r="P1077" t="str">
            <v/>
          </cell>
        </row>
        <row r="1078">
          <cell r="A1078" t="str">
            <v>OH</v>
          </cell>
          <cell r="B1078">
            <v>1</v>
          </cell>
          <cell r="C1078">
            <v>3</v>
          </cell>
          <cell r="D1078" t="str">
            <v>C</v>
          </cell>
          <cell r="E1078">
            <v>0.77</v>
          </cell>
          <cell r="F1078">
            <v>37616</v>
          </cell>
          <cell r="G1078">
            <v>1.9099999999999999E-2</v>
          </cell>
          <cell r="H1078">
            <v>1.6E-2</v>
          </cell>
          <cell r="I1078" t="str">
            <v>0          8   .</v>
          </cell>
          <cell r="J1078">
            <v>180</v>
          </cell>
          <cell r="K1078">
            <v>1.55E-2</v>
          </cell>
          <cell r="L1078">
            <v>2003</v>
          </cell>
          <cell r="M1078" t="str">
            <v>No Trade</v>
          </cell>
          <cell r="N1078" t="str">
            <v/>
          </cell>
          <cell r="O1078" t="str">
            <v/>
          </cell>
          <cell r="P1078" t="str">
            <v/>
          </cell>
        </row>
        <row r="1079">
          <cell r="A1079" t="str">
            <v>OH</v>
          </cell>
          <cell r="B1079">
            <v>1</v>
          </cell>
          <cell r="C1079">
            <v>3</v>
          </cell>
          <cell r="D1079" t="str">
            <v>P</v>
          </cell>
          <cell r="E1079">
            <v>0.77</v>
          </cell>
          <cell r="F1079">
            <v>37616</v>
          </cell>
          <cell r="G1079">
            <v>3.2899999999999999E-2</v>
          </cell>
          <cell r="H1079">
            <v>0.04</v>
          </cell>
          <cell r="I1079" t="str">
            <v>5          0   .</v>
          </cell>
          <cell r="J1079">
            <v>0</v>
          </cell>
          <cell r="K1079">
            <v>0</v>
          </cell>
          <cell r="L1079">
            <v>2003</v>
          </cell>
          <cell r="M1079" t="str">
            <v>No Trade</v>
          </cell>
          <cell r="N1079" t="str">
            <v/>
          </cell>
          <cell r="O1079" t="str">
            <v/>
          </cell>
          <cell r="P1079" t="str">
            <v/>
          </cell>
        </row>
        <row r="1080">
          <cell r="A1080" t="str">
            <v>OH</v>
          </cell>
          <cell r="B1080">
            <v>1</v>
          </cell>
          <cell r="C1080">
            <v>3</v>
          </cell>
          <cell r="D1080" t="str">
            <v>C</v>
          </cell>
          <cell r="E1080">
            <v>0.78</v>
          </cell>
          <cell r="F1080">
            <v>37616</v>
          </cell>
          <cell r="G1080">
            <v>1.54E-2</v>
          </cell>
          <cell r="H1080">
            <v>1.2E-2</v>
          </cell>
          <cell r="I1080" t="str">
            <v>9         15   .</v>
          </cell>
          <cell r="J1080">
            <v>130</v>
          </cell>
          <cell r="K1080">
            <v>1.2E-2</v>
          </cell>
          <cell r="L1080">
            <v>2003</v>
          </cell>
          <cell r="M1080" t="str">
            <v>No Trade</v>
          </cell>
          <cell r="N1080" t="str">
            <v/>
          </cell>
          <cell r="O1080" t="str">
            <v/>
          </cell>
          <cell r="P1080" t="str">
            <v/>
          </cell>
        </row>
        <row r="1081">
          <cell r="A1081" t="str">
            <v>OH</v>
          </cell>
          <cell r="B1081">
            <v>1</v>
          </cell>
          <cell r="C1081">
            <v>3</v>
          </cell>
          <cell r="D1081" t="str">
            <v>P</v>
          </cell>
          <cell r="E1081">
            <v>0.78</v>
          </cell>
          <cell r="F1081">
            <v>37616</v>
          </cell>
          <cell r="G1081">
            <v>3.9100000000000003E-2</v>
          </cell>
          <cell r="H1081">
            <v>4.7E-2</v>
          </cell>
          <cell r="I1081" t="str">
            <v>4          2   .</v>
          </cell>
          <cell r="J1081">
            <v>0</v>
          </cell>
          <cell r="K1081">
            <v>0</v>
          </cell>
          <cell r="L1081">
            <v>2003</v>
          </cell>
          <cell r="M1081" t="str">
            <v>No Trade</v>
          </cell>
          <cell r="N1081" t="str">
            <v/>
          </cell>
          <cell r="O1081" t="str">
            <v/>
          </cell>
          <cell r="P1081" t="str">
            <v/>
          </cell>
        </row>
        <row r="1082">
          <cell r="A1082" t="str">
            <v>OH</v>
          </cell>
          <cell r="B1082">
            <v>1</v>
          </cell>
          <cell r="C1082">
            <v>3</v>
          </cell>
          <cell r="D1082" t="str">
            <v>C</v>
          </cell>
          <cell r="E1082">
            <v>0.79</v>
          </cell>
          <cell r="F1082">
            <v>37616</v>
          </cell>
          <cell r="G1082">
            <v>1.23E-2</v>
          </cell>
          <cell r="H1082">
            <v>0.01</v>
          </cell>
          <cell r="I1082" t="str">
            <v>3         39   .</v>
          </cell>
          <cell r="J1082">
            <v>110</v>
          </cell>
          <cell r="K1082">
            <v>8.0000000000000002E-3</v>
          </cell>
          <cell r="L1082">
            <v>2003</v>
          </cell>
          <cell r="M1082" t="str">
            <v>No Trade</v>
          </cell>
          <cell r="N1082" t="str">
            <v/>
          </cell>
          <cell r="O1082" t="str">
            <v/>
          </cell>
          <cell r="P1082" t="str">
            <v/>
          </cell>
        </row>
        <row r="1083">
          <cell r="A1083" t="str">
            <v>OH</v>
          </cell>
          <cell r="B1083">
            <v>1</v>
          </cell>
          <cell r="C1083">
            <v>3</v>
          </cell>
          <cell r="D1083" t="str">
            <v>P</v>
          </cell>
          <cell r="E1083">
            <v>0.79</v>
          </cell>
          <cell r="F1083">
            <v>37616</v>
          </cell>
          <cell r="G1083">
            <v>4.5999999999999999E-2</v>
          </cell>
          <cell r="H1083">
            <v>5.3999999999999999E-2</v>
          </cell>
          <cell r="I1083" t="str">
            <v>8          0   .</v>
          </cell>
          <cell r="J1083">
            <v>0</v>
          </cell>
          <cell r="K1083">
            <v>0</v>
          </cell>
          <cell r="L1083">
            <v>2003</v>
          </cell>
          <cell r="M1083" t="str">
            <v>No Trade</v>
          </cell>
          <cell r="N1083" t="str">
            <v/>
          </cell>
          <cell r="O1083" t="str">
            <v/>
          </cell>
          <cell r="P1083" t="str">
            <v/>
          </cell>
        </row>
        <row r="1084">
          <cell r="A1084" t="str">
            <v>OH</v>
          </cell>
          <cell r="B1084">
            <v>1</v>
          </cell>
          <cell r="C1084">
            <v>3</v>
          </cell>
          <cell r="D1084" t="str">
            <v>C</v>
          </cell>
          <cell r="E1084">
            <v>0.8</v>
          </cell>
          <cell r="F1084">
            <v>37616</v>
          </cell>
          <cell r="G1084">
            <v>9.7000000000000003E-3</v>
          </cell>
          <cell r="H1084">
            <v>8.0000000000000002E-3</v>
          </cell>
          <cell r="I1084" t="str">
            <v>1         43   .</v>
          </cell>
          <cell r="J1084">
            <v>100</v>
          </cell>
          <cell r="K1084">
            <v>7.4999999999999997E-3</v>
          </cell>
          <cell r="L1084">
            <v>2003</v>
          </cell>
          <cell r="M1084" t="str">
            <v>No Trade</v>
          </cell>
          <cell r="N1084" t="str">
            <v/>
          </cell>
          <cell r="O1084" t="str">
            <v/>
          </cell>
          <cell r="P1084" t="str">
            <v/>
          </cell>
        </row>
        <row r="1085">
          <cell r="A1085" t="str">
            <v>OH</v>
          </cell>
          <cell r="B1085">
            <v>1</v>
          </cell>
          <cell r="C1085">
            <v>3</v>
          </cell>
          <cell r="D1085" t="str">
            <v>P</v>
          </cell>
          <cell r="E1085">
            <v>0.8</v>
          </cell>
          <cell r="F1085">
            <v>37616</v>
          </cell>
          <cell r="G1085">
            <v>5.3400000000000003E-2</v>
          </cell>
          <cell r="H1085">
            <v>6.2E-2</v>
          </cell>
          <cell r="I1085" t="str">
            <v>5          0   .</v>
          </cell>
          <cell r="J1085">
            <v>0</v>
          </cell>
          <cell r="K1085">
            <v>0</v>
          </cell>
          <cell r="L1085">
            <v>2003</v>
          </cell>
          <cell r="M1085" t="str">
            <v>No Trade</v>
          </cell>
          <cell r="N1085" t="str">
            <v/>
          </cell>
          <cell r="O1085" t="str">
            <v/>
          </cell>
          <cell r="P1085" t="str">
            <v/>
          </cell>
        </row>
        <row r="1086">
          <cell r="A1086" t="str">
            <v>OH</v>
          </cell>
          <cell r="B1086">
            <v>1</v>
          </cell>
          <cell r="C1086">
            <v>3</v>
          </cell>
          <cell r="D1086" t="str">
            <v>C</v>
          </cell>
          <cell r="E1086">
            <v>0.81</v>
          </cell>
          <cell r="F1086">
            <v>37616</v>
          </cell>
          <cell r="G1086">
            <v>7.4999999999999997E-3</v>
          </cell>
          <cell r="H1086">
            <v>6.0000000000000001E-3</v>
          </cell>
          <cell r="I1086" t="str">
            <v>3         22   .</v>
          </cell>
          <cell r="J1086">
            <v>60</v>
          </cell>
          <cell r="K1086">
            <v>5.4999999999999997E-3</v>
          </cell>
          <cell r="L1086">
            <v>2003</v>
          </cell>
          <cell r="M1086" t="str">
            <v>No Trade</v>
          </cell>
          <cell r="N1086" t="str">
            <v/>
          </cell>
          <cell r="O1086" t="str">
            <v/>
          </cell>
          <cell r="P1086" t="str">
            <v/>
          </cell>
        </row>
        <row r="1087">
          <cell r="A1087" t="str">
            <v>OH</v>
          </cell>
          <cell r="B1087">
            <v>1</v>
          </cell>
          <cell r="C1087">
            <v>3</v>
          </cell>
          <cell r="D1087" t="str">
            <v>P</v>
          </cell>
          <cell r="E1087">
            <v>0.81</v>
          </cell>
          <cell r="F1087">
            <v>37616</v>
          </cell>
          <cell r="G1087">
            <v>6.1199999999999997E-2</v>
          </cell>
          <cell r="H1087">
            <v>7.0000000000000007E-2</v>
          </cell>
          <cell r="I1087" t="str">
            <v>7          0   .</v>
          </cell>
          <cell r="J1087">
            <v>0</v>
          </cell>
          <cell r="K1087">
            <v>0</v>
          </cell>
          <cell r="L1087">
            <v>2003</v>
          </cell>
          <cell r="M1087" t="str">
            <v>No Trade</v>
          </cell>
          <cell r="N1087" t="str">
            <v/>
          </cell>
          <cell r="O1087" t="str">
            <v/>
          </cell>
          <cell r="P1087" t="str">
            <v/>
          </cell>
        </row>
        <row r="1088">
          <cell r="A1088" t="str">
            <v>OH</v>
          </cell>
          <cell r="B1088">
            <v>1</v>
          </cell>
          <cell r="C1088">
            <v>3</v>
          </cell>
          <cell r="D1088" t="str">
            <v>C</v>
          </cell>
          <cell r="E1088">
            <v>0.82</v>
          </cell>
          <cell r="F1088">
            <v>37616</v>
          </cell>
          <cell r="G1088">
            <v>5.7999999999999996E-3</v>
          </cell>
          <cell r="H1088">
            <v>4.0000000000000001E-3</v>
          </cell>
          <cell r="I1088" t="str">
            <v>5        134   .</v>
          </cell>
          <cell r="J1088">
            <v>50</v>
          </cell>
          <cell r="K1088">
            <v>4.4999999999999997E-3</v>
          </cell>
          <cell r="L1088">
            <v>2003</v>
          </cell>
          <cell r="M1088" t="str">
            <v>No Trade</v>
          </cell>
          <cell r="N1088" t="str">
            <v/>
          </cell>
          <cell r="O1088" t="str">
            <v/>
          </cell>
          <cell r="P1088" t="str">
            <v/>
          </cell>
        </row>
        <row r="1089">
          <cell r="A1089" t="str">
            <v>OH</v>
          </cell>
          <cell r="B1089">
            <v>1</v>
          </cell>
          <cell r="C1089">
            <v>3</v>
          </cell>
          <cell r="D1089" t="str">
            <v>P</v>
          </cell>
          <cell r="E1089">
            <v>0.82</v>
          </cell>
          <cell r="F1089">
            <v>37616</v>
          </cell>
          <cell r="G1089">
            <v>6.9400000000000003E-2</v>
          </cell>
          <cell r="H1089">
            <v>7.9000000000000001E-2</v>
          </cell>
          <cell r="I1089" t="str">
            <v>3          0   .</v>
          </cell>
          <cell r="J1089">
            <v>0</v>
          </cell>
          <cell r="K1089">
            <v>0</v>
          </cell>
          <cell r="L1089">
            <v>2003</v>
          </cell>
          <cell r="M1089" t="str">
            <v>No Trade</v>
          </cell>
          <cell r="N1089" t="str">
            <v/>
          </cell>
          <cell r="O1089" t="str">
            <v/>
          </cell>
          <cell r="P1089" t="str">
            <v/>
          </cell>
        </row>
        <row r="1090">
          <cell r="A1090" t="str">
            <v>OH</v>
          </cell>
          <cell r="B1090">
            <v>1</v>
          </cell>
          <cell r="C1090">
            <v>3</v>
          </cell>
          <cell r="D1090" t="str">
            <v>C</v>
          </cell>
          <cell r="E1090">
            <v>0.83</v>
          </cell>
          <cell r="F1090">
            <v>37616</v>
          </cell>
          <cell r="G1090">
            <v>4.4000000000000003E-3</v>
          </cell>
          <cell r="H1090">
            <v>3.0000000000000001E-3</v>
          </cell>
          <cell r="I1090" t="str">
            <v>7          0   .</v>
          </cell>
          <cell r="J1090">
            <v>0</v>
          </cell>
          <cell r="K1090">
            <v>0</v>
          </cell>
          <cell r="L1090">
            <v>2003</v>
          </cell>
          <cell r="M1090" t="str">
            <v>No Trade</v>
          </cell>
          <cell r="N1090" t="str">
            <v/>
          </cell>
          <cell r="O1090" t="str">
            <v/>
          </cell>
          <cell r="P1090" t="str">
            <v/>
          </cell>
        </row>
        <row r="1091">
          <cell r="A1091" t="str">
            <v>OH</v>
          </cell>
          <cell r="B1091">
            <v>1</v>
          </cell>
          <cell r="C1091">
            <v>3</v>
          </cell>
          <cell r="D1091" t="str">
            <v>C</v>
          </cell>
          <cell r="E1091">
            <v>0.84</v>
          </cell>
          <cell r="F1091">
            <v>37616</v>
          </cell>
          <cell r="G1091">
            <v>3.3E-3</v>
          </cell>
          <cell r="H1091">
            <v>2E-3</v>
          </cell>
          <cell r="I1091" t="str">
            <v>8          0   .</v>
          </cell>
          <cell r="J1091">
            <v>0</v>
          </cell>
          <cell r="K1091">
            <v>0</v>
          </cell>
          <cell r="L1091">
            <v>2003</v>
          </cell>
          <cell r="M1091" t="str">
            <v>No Trade</v>
          </cell>
          <cell r="N1091" t="str">
            <v/>
          </cell>
          <cell r="O1091" t="str">
            <v/>
          </cell>
          <cell r="P1091" t="str">
            <v/>
          </cell>
        </row>
        <row r="1092">
          <cell r="A1092" t="str">
            <v>OH</v>
          </cell>
          <cell r="B1092">
            <v>1</v>
          </cell>
          <cell r="C1092">
            <v>3</v>
          </cell>
          <cell r="D1092" t="str">
            <v>C</v>
          </cell>
          <cell r="E1092">
            <v>0.85</v>
          </cell>
          <cell r="F1092">
            <v>37616</v>
          </cell>
          <cell r="G1092">
            <v>2.3999999999999998E-3</v>
          </cell>
          <cell r="H1092">
            <v>2E-3</v>
          </cell>
          <cell r="I1092" t="str">
            <v>1         70   .</v>
          </cell>
          <cell r="J1092">
            <v>0</v>
          </cell>
          <cell r="K1092">
            <v>0</v>
          </cell>
          <cell r="L1092">
            <v>2003</v>
          </cell>
          <cell r="M1092" t="str">
            <v>No Trade</v>
          </cell>
          <cell r="N1092" t="str">
            <v/>
          </cell>
          <cell r="O1092" t="str">
            <v/>
          </cell>
          <cell r="P1092" t="str">
            <v/>
          </cell>
        </row>
        <row r="1093">
          <cell r="A1093" t="str">
            <v>OH</v>
          </cell>
          <cell r="B1093">
            <v>1</v>
          </cell>
          <cell r="C1093">
            <v>3</v>
          </cell>
          <cell r="D1093" t="str">
            <v>C</v>
          </cell>
          <cell r="E1093">
            <v>0.86</v>
          </cell>
          <cell r="F1093">
            <v>37616</v>
          </cell>
          <cell r="G1093">
            <v>1.8E-3</v>
          </cell>
          <cell r="H1093">
            <v>1E-3</v>
          </cell>
          <cell r="I1093" t="str">
            <v>5          6   .</v>
          </cell>
          <cell r="J1093">
            <v>0</v>
          </cell>
          <cell r="K1093">
            <v>0</v>
          </cell>
          <cell r="L1093">
            <v>2003</v>
          </cell>
          <cell r="M1093" t="str">
            <v>No Trade</v>
          </cell>
          <cell r="N1093" t="str">
            <v/>
          </cell>
          <cell r="O1093" t="str">
            <v/>
          </cell>
          <cell r="P1093" t="str">
            <v/>
          </cell>
        </row>
        <row r="1094">
          <cell r="A1094" t="str">
            <v>OH</v>
          </cell>
          <cell r="B1094">
            <v>1</v>
          </cell>
          <cell r="C1094">
            <v>3</v>
          </cell>
          <cell r="D1094" t="str">
            <v>C</v>
          </cell>
          <cell r="E1094">
            <v>0.87</v>
          </cell>
          <cell r="F1094">
            <v>37616</v>
          </cell>
          <cell r="G1094">
            <v>1.2999999999999999E-3</v>
          </cell>
          <cell r="H1094">
            <v>1E-3</v>
          </cell>
          <cell r="I1094" t="str">
            <v>1          0   .</v>
          </cell>
          <cell r="J1094">
            <v>0</v>
          </cell>
          <cell r="K1094">
            <v>0</v>
          </cell>
          <cell r="L1094">
            <v>2003</v>
          </cell>
          <cell r="M1094" t="str">
            <v>No Trade</v>
          </cell>
          <cell r="N1094" t="str">
            <v/>
          </cell>
          <cell r="O1094" t="str">
            <v/>
          </cell>
          <cell r="P1094" t="str">
            <v/>
          </cell>
        </row>
        <row r="1095">
          <cell r="A1095" t="str">
            <v>OH</v>
          </cell>
          <cell r="B1095">
            <v>1</v>
          </cell>
          <cell r="C1095">
            <v>3</v>
          </cell>
          <cell r="D1095" t="str">
            <v>P</v>
          </cell>
          <cell r="E1095">
            <v>0.87</v>
          </cell>
          <cell r="F1095">
            <v>37616</v>
          </cell>
          <cell r="G1095">
            <v>0.1149</v>
          </cell>
          <cell r="H1095">
            <v>0.125</v>
          </cell>
          <cell r="I1095" t="str">
            <v>4          0   .</v>
          </cell>
          <cell r="J1095">
            <v>0</v>
          </cell>
          <cell r="K1095">
            <v>0</v>
          </cell>
          <cell r="L1095">
            <v>2003</v>
          </cell>
          <cell r="M1095" t="str">
            <v>No Trade</v>
          </cell>
          <cell r="N1095" t="str">
            <v/>
          </cell>
          <cell r="O1095" t="str">
            <v/>
          </cell>
          <cell r="P1095" t="str">
            <v/>
          </cell>
        </row>
        <row r="1096">
          <cell r="A1096" t="str">
            <v>OH</v>
          </cell>
          <cell r="B1096">
            <v>1</v>
          </cell>
          <cell r="C1096">
            <v>3</v>
          </cell>
          <cell r="D1096" t="str">
            <v>C</v>
          </cell>
          <cell r="E1096">
            <v>0.88</v>
          </cell>
          <cell r="F1096">
            <v>37616</v>
          </cell>
          <cell r="G1096">
            <v>8.9999999999999998E-4</v>
          </cell>
          <cell r="H1096">
            <v>0</v>
          </cell>
          <cell r="I1096" t="str">
            <v>8          0   .</v>
          </cell>
          <cell r="J1096">
            <v>0</v>
          </cell>
          <cell r="K1096">
            <v>0</v>
          </cell>
          <cell r="L1096">
            <v>2003</v>
          </cell>
          <cell r="M1096" t="str">
            <v>No Trade</v>
          </cell>
          <cell r="N1096" t="str">
            <v/>
          </cell>
          <cell r="O1096" t="str">
            <v/>
          </cell>
          <cell r="P1096" t="str">
            <v/>
          </cell>
        </row>
        <row r="1097">
          <cell r="A1097" t="str">
            <v>OH</v>
          </cell>
          <cell r="B1097">
            <v>1</v>
          </cell>
          <cell r="C1097">
            <v>3</v>
          </cell>
          <cell r="D1097" t="str">
            <v>P</v>
          </cell>
          <cell r="E1097">
            <v>0.88</v>
          </cell>
          <cell r="F1097">
            <v>37616</v>
          </cell>
          <cell r="G1097">
            <v>0</v>
          </cell>
          <cell r="H1097">
            <v>0</v>
          </cell>
          <cell r="I1097" t="str">
            <v>0          0   .</v>
          </cell>
          <cell r="J1097">
            <v>0</v>
          </cell>
          <cell r="K1097">
            <v>0</v>
          </cell>
          <cell r="L1097">
            <v>2003</v>
          </cell>
          <cell r="M1097" t="str">
            <v>No Trade</v>
          </cell>
          <cell r="N1097" t="str">
            <v/>
          </cell>
          <cell r="O1097" t="str">
            <v/>
          </cell>
          <cell r="P1097" t="str">
            <v/>
          </cell>
        </row>
        <row r="1098">
          <cell r="A1098" t="str">
            <v>OH</v>
          </cell>
          <cell r="B1098">
            <v>1</v>
          </cell>
          <cell r="C1098">
            <v>3</v>
          </cell>
          <cell r="D1098" t="str">
            <v>C</v>
          </cell>
          <cell r="E1098">
            <v>0.89</v>
          </cell>
          <cell r="F1098">
            <v>37616</v>
          </cell>
          <cell r="G1098">
            <v>6.9999999999999999E-4</v>
          </cell>
          <cell r="H1098">
            <v>0</v>
          </cell>
          <cell r="I1098" t="str">
            <v>6          0   .</v>
          </cell>
          <cell r="J1098">
            <v>0</v>
          </cell>
          <cell r="K1098">
            <v>0</v>
          </cell>
          <cell r="L1098">
            <v>2003</v>
          </cell>
          <cell r="M1098" t="str">
            <v>No Trade</v>
          </cell>
          <cell r="N1098" t="str">
            <v/>
          </cell>
          <cell r="O1098" t="str">
            <v/>
          </cell>
          <cell r="P1098" t="str">
            <v/>
          </cell>
        </row>
        <row r="1099">
          <cell r="A1099" t="str">
            <v>OH</v>
          </cell>
          <cell r="B1099">
            <v>1</v>
          </cell>
          <cell r="C1099">
            <v>3</v>
          </cell>
          <cell r="D1099" t="str">
            <v>C</v>
          </cell>
          <cell r="E1099">
            <v>0.9</v>
          </cell>
          <cell r="F1099">
            <v>37616</v>
          </cell>
          <cell r="G1099">
            <v>5.0000000000000001E-4</v>
          </cell>
          <cell r="H1099">
            <v>0</v>
          </cell>
          <cell r="I1099" t="str">
            <v>5         18   .</v>
          </cell>
          <cell r="J1099">
            <v>8</v>
          </cell>
          <cell r="K1099">
            <v>8.0000000000000004E-4</v>
          </cell>
          <cell r="L1099">
            <v>2003</v>
          </cell>
          <cell r="M1099" t="str">
            <v>No Trade</v>
          </cell>
          <cell r="N1099" t="str">
            <v/>
          </cell>
          <cell r="O1099" t="str">
            <v/>
          </cell>
          <cell r="P1099" t="str">
            <v/>
          </cell>
        </row>
        <row r="1100">
          <cell r="A1100" t="str">
            <v>OH</v>
          </cell>
          <cell r="B1100">
            <v>1</v>
          </cell>
          <cell r="C1100">
            <v>3</v>
          </cell>
          <cell r="D1100" t="str">
            <v>C</v>
          </cell>
          <cell r="E1100">
            <v>0.91</v>
          </cell>
          <cell r="F1100">
            <v>37616</v>
          </cell>
          <cell r="G1100">
            <v>2.9999999999999997E-4</v>
          </cell>
          <cell r="H1100">
            <v>0</v>
          </cell>
          <cell r="I1100" t="str">
            <v>3          0   .</v>
          </cell>
          <cell r="J1100">
            <v>0</v>
          </cell>
          <cell r="K1100">
            <v>0</v>
          </cell>
          <cell r="L1100">
            <v>2003</v>
          </cell>
          <cell r="M1100" t="str">
            <v>No Trade</v>
          </cell>
          <cell r="N1100" t="str">
            <v/>
          </cell>
          <cell r="O1100" t="str">
            <v/>
          </cell>
          <cell r="P1100" t="str">
            <v/>
          </cell>
        </row>
        <row r="1101">
          <cell r="A1101" t="str">
            <v>OH</v>
          </cell>
          <cell r="B1101">
            <v>1</v>
          </cell>
          <cell r="C1101">
            <v>3</v>
          </cell>
          <cell r="D1101" t="str">
            <v>C</v>
          </cell>
          <cell r="E1101">
            <v>0.92</v>
          </cell>
          <cell r="F1101">
            <v>37616</v>
          </cell>
          <cell r="G1101">
            <v>2.0000000000000001E-4</v>
          </cell>
          <cell r="H1101">
            <v>0</v>
          </cell>
          <cell r="I1101" t="str">
            <v>2          0   .</v>
          </cell>
          <cell r="J1101">
            <v>0</v>
          </cell>
          <cell r="K1101">
            <v>0</v>
          </cell>
          <cell r="L1101">
            <v>2003</v>
          </cell>
          <cell r="M1101" t="str">
            <v>No Trade</v>
          </cell>
          <cell r="N1101" t="str">
            <v/>
          </cell>
          <cell r="O1101" t="str">
            <v/>
          </cell>
          <cell r="P1101" t="str">
            <v/>
          </cell>
        </row>
        <row r="1102">
          <cell r="A1102" t="str">
            <v>OH</v>
          </cell>
          <cell r="B1102">
            <v>1</v>
          </cell>
          <cell r="C1102">
            <v>3</v>
          </cell>
          <cell r="D1102" t="str">
            <v>C</v>
          </cell>
          <cell r="E1102">
            <v>0.93</v>
          </cell>
          <cell r="F1102">
            <v>37616</v>
          </cell>
          <cell r="G1102">
            <v>1E-4</v>
          </cell>
          <cell r="H1102">
            <v>0</v>
          </cell>
          <cell r="I1102" t="str">
            <v>1          0   .</v>
          </cell>
          <cell r="J1102">
            <v>0</v>
          </cell>
          <cell r="K1102">
            <v>0</v>
          </cell>
          <cell r="L1102">
            <v>2003</v>
          </cell>
          <cell r="M1102" t="str">
            <v>No Trade</v>
          </cell>
          <cell r="N1102" t="str">
            <v/>
          </cell>
          <cell r="O1102" t="str">
            <v/>
          </cell>
          <cell r="P1102" t="str">
            <v/>
          </cell>
        </row>
        <row r="1103">
          <cell r="A1103" t="str">
            <v>OH</v>
          </cell>
          <cell r="B1103">
            <v>1</v>
          </cell>
          <cell r="C1103">
            <v>3</v>
          </cell>
          <cell r="D1103" t="str">
            <v>C</v>
          </cell>
          <cell r="E1103">
            <v>0.94</v>
          </cell>
          <cell r="F1103">
            <v>37616</v>
          </cell>
          <cell r="G1103">
            <v>1E-4</v>
          </cell>
          <cell r="H1103">
            <v>0</v>
          </cell>
          <cell r="I1103" t="str">
            <v>1          0   .</v>
          </cell>
          <cell r="J1103">
            <v>0</v>
          </cell>
          <cell r="K1103">
            <v>0</v>
          </cell>
          <cell r="L1103">
            <v>2003</v>
          </cell>
          <cell r="M1103" t="str">
            <v>No Trade</v>
          </cell>
          <cell r="N1103" t="str">
            <v/>
          </cell>
          <cell r="O1103" t="str">
            <v/>
          </cell>
          <cell r="P1103" t="str">
            <v/>
          </cell>
        </row>
        <row r="1104">
          <cell r="A1104" t="str">
            <v>OH</v>
          </cell>
          <cell r="B1104">
            <v>1</v>
          </cell>
          <cell r="C1104">
            <v>3</v>
          </cell>
          <cell r="D1104" t="str">
            <v>C</v>
          </cell>
          <cell r="E1104">
            <v>0.95</v>
          </cell>
          <cell r="F1104">
            <v>37616</v>
          </cell>
          <cell r="G1104">
            <v>1E-4</v>
          </cell>
          <cell r="H1104">
            <v>0</v>
          </cell>
          <cell r="I1104" t="str">
            <v>1          0   .</v>
          </cell>
          <cell r="J1104">
            <v>0</v>
          </cell>
          <cell r="K1104">
            <v>0</v>
          </cell>
          <cell r="L1104">
            <v>2003</v>
          </cell>
          <cell r="M1104" t="str">
            <v>No Trade</v>
          </cell>
          <cell r="N1104" t="str">
            <v/>
          </cell>
          <cell r="O1104" t="str">
            <v/>
          </cell>
          <cell r="P1104" t="str">
            <v/>
          </cell>
        </row>
        <row r="1105">
          <cell r="A1105" t="str">
            <v>OH</v>
          </cell>
          <cell r="B1105">
            <v>1</v>
          </cell>
          <cell r="C1105">
            <v>3</v>
          </cell>
          <cell r="D1105" t="str">
            <v>C</v>
          </cell>
          <cell r="E1105">
            <v>0.96</v>
          </cell>
          <cell r="F1105">
            <v>37616</v>
          </cell>
          <cell r="G1105">
            <v>1E-4</v>
          </cell>
          <cell r="H1105">
            <v>0</v>
          </cell>
          <cell r="I1105" t="str">
            <v>1          0   .</v>
          </cell>
          <cell r="J1105">
            <v>0</v>
          </cell>
          <cell r="K1105">
            <v>0</v>
          </cell>
          <cell r="L1105">
            <v>2003</v>
          </cell>
          <cell r="M1105" t="str">
            <v>No Trade</v>
          </cell>
          <cell r="N1105" t="str">
            <v/>
          </cell>
          <cell r="O1105" t="str">
            <v/>
          </cell>
          <cell r="P1105" t="str">
            <v/>
          </cell>
        </row>
        <row r="1106">
          <cell r="A1106" t="str">
            <v>OH</v>
          </cell>
          <cell r="B1106">
            <v>1</v>
          </cell>
          <cell r="C1106">
            <v>3</v>
          </cell>
          <cell r="D1106" t="str">
            <v>C</v>
          </cell>
          <cell r="E1106">
            <v>0.97</v>
          </cell>
          <cell r="F1106">
            <v>37616</v>
          </cell>
          <cell r="G1106">
            <v>1E-4</v>
          </cell>
          <cell r="H1106">
            <v>0</v>
          </cell>
          <cell r="I1106" t="str">
            <v>1          0   .</v>
          </cell>
          <cell r="J1106">
            <v>0</v>
          </cell>
          <cell r="K1106">
            <v>0</v>
          </cell>
          <cell r="L1106">
            <v>2003</v>
          </cell>
          <cell r="M1106" t="str">
            <v>No Trade</v>
          </cell>
          <cell r="N1106" t="str">
            <v/>
          </cell>
          <cell r="O1106" t="str">
            <v/>
          </cell>
          <cell r="P1106" t="str">
            <v/>
          </cell>
        </row>
        <row r="1107">
          <cell r="A1107" t="str">
            <v>OH</v>
          </cell>
          <cell r="B1107">
            <v>1</v>
          </cell>
          <cell r="C1107">
            <v>3</v>
          </cell>
          <cell r="D1107" t="str">
            <v>C</v>
          </cell>
          <cell r="E1107">
            <v>0.98</v>
          </cell>
          <cell r="F1107">
            <v>37616</v>
          </cell>
          <cell r="G1107">
            <v>1E-4</v>
          </cell>
          <cell r="H1107">
            <v>0</v>
          </cell>
          <cell r="I1107" t="str">
            <v>1          0   .</v>
          </cell>
          <cell r="J1107">
            <v>0</v>
          </cell>
          <cell r="K1107">
            <v>0</v>
          </cell>
          <cell r="L1107">
            <v>2003</v>
          </cell>
          <cell r="M1107" t="str">
            <v>No Trade</v>
          </cell>
          <cell r="N1107" t="str">
            <v/>
          </cell>
          <cell r="O1107" t="str">
            <v/>
          </cell>
          <cell r="P1107" t="str">
            <v/>
          </cell>
        </row>
        <row r="1108">
          <cell r="A1108" t="str">
            <v>OH</v>
          </cell>
          <cell r="B1108">
            <v>1</v>
          </cell>
          <cell r="C1108">
            <v>3</v>
          </cell>
          <cell r="D1108" t="str">
            <v>C</v>
          </cell>
          <cell r="E1108">
            <v>0.99</v>
          </cell>
          <cell r="F1108">
            <v>37616</v>
          </cell>
          <cell r="G1108">
            <v>1E-4</v>
          </cell>
          <cell r="H1108">
            <v>0</v>
          </cell>
          <cell r="I1108" t="str">
            <v>1          0   .</v>
          </cell>
          <cell r="J1108">
            <v>0</v>
          </cell>
          <cell r="K1108">
            <v>0</v>
          </cell>
          <cell r="L1108">
            <v>2003</v>
          </cell>
          <cell r="M1108" t="str">
            <v>No Trade</v>
          </cell>
          <cell r="N1108" t="str">
            <v/>
          </cell>
          <cell r="O1108" t="str">
            <v/>
          </cell>
          <cell r="P1108" t="str">
            <v/>
          </cell>
        </row>
        <row r="1109">
          <cell r="A1109" t="str">
            <v>OH</v>
          </cell>
          <cell r="B1109">
            <v>1</v>
          </cell>
          <cell r="C1109">
            <v>3</v>
          </cell>
          <cell r="D1109" t="str">
            <v>C</v>
          </cell>
          <cell r="E1109">
            <v>1</v>
          </cell>
          <cell r="F1109">
            <v>37616</v>
          </cell>
          <cell r="G1109">
            <v>1E-4</v>
          </cell>
          <cell r="H1109">
            <v>0</v>
          </cell>
          <cell r="I1109" t="str">
            <v>1          0   .</v>
          </cell>
          <cell r="J1109">
            <v>0</v>
          </cell>
          <cell r="K1109">
            <v>0</v>
          </cell>
          <cell r="L1109">
            <v>2003</v>
          </cell>
          <cell r="M1109" t="str">
            <v>No Trade</v>
          </cell>
          <cell r="N1109" t="str">
            <v/>
          </cell>
          <cell r="O1109" t="str">
            <v/>
          </cell>
          <cell r="P1109" t="str">
            <v/>
          </cell>
        </row>
        <row r="1110">
          <cell r="A1110" t="str">
            <v>OH</v>
          </cell>
          <cell r="B1110">
            <v>1</v>
          </cell>
          <cell r="C1110">
            <v>3</v>
          </cell>
          <cell r="D1110" t="str">
            <v>C</v>
          </cell>
          <cell r="E1110">
            <v>1.1000000000000001</v>
          </cell>
          <cell r="F1110">
            <v>37616</v>
          </cell>
          <cell r="G1110">
            <v>1E-4</v>
          </cell>
          <cell r="H1110">
            <v>0</v>
          </cell>
          <cell r="I1110" t="str">
            <v>1          0   .</v>
          </cell>
          <cell r="J1110">
            <v>0</v>
          </cell>
          <cell r="K1110">
            <v>0</v>
          </cell>
          <cell r="L1110">
            <v>2003</v>
          </cell>
          <cell r="M1110" t="str">
            <v>No Trade</v>
          </cell>
          <cell r="N1110" t="str">
            <v/>
          </cell>
          <cell r="O1110" t="str">
            <v/>
          </cell>
          <cell r="P1110" t="str">
            <v/>
          </cell>
        </row>
        <row r="1111">
          <cell r="A1111" t="str">
            <v>OH</v>
          </cell>
          <cell r="B1111">
            <v>1</v>
          </cell>
          <cell r="C1111">
            <v>3</v>
          </cell>
          <cell r="D1111" t="str">
            <v>P</v>
          </cell>
          <cell r="E1111">
            <v>1.1000000000000001</v>
          </cell>
          <cell r="F1111">
            <v>37616</v>
          </cell>
          <cell r="G1111">
            <v>0.28410000000000002</v>
          </cell>
          <cell r="H1111">
            <v>0.28399999999999997</v>
          </cell>
          <cell r="I1111" t="str">
            <v>1          0   .</v>
          </cell>
          <cell r="J1111">
            <v>0</v>
          </cell>
          <cell r="K1111">
            <v>0</v>
          </cell>
          <cell r="L1111">
            <v>2003</v>
          </cell>
          <cell r="M1111" t="str">
            <v>No Trade</v>
          </cell>
          <cell r="N1111" t="str">
            <v/>
          </cell>
          <cell r="O1111" t="str">
            <v/>
          </cell>
          <cell r="P1111" t="str">
            <v/>
          </cell>
        </row>
        <row r="1112">
          <cell r="A1112" t="str">
            <v>OH</v>
          </cell>
          <cell r="B1112">
            <v>1</v>
          </cell>
          <cell r="C1112">
            <v>3</v>
          </cell>
          <cell r="D1112" t="str">
            <v>C</v>
          </cell>
          <cell r="E1112">
            <v>1.2</v>
          </cell>
          <cell r="F1112">
            <v>37616</v>
          </cell>
          <cell r="G1112">
            <v>1E-4</v>
          </cell>
          <cell r="H1112">
            <v>0</v>
          </cell>
          <cell r="I1112" t="str">
            <v>1          0   .</v>
          </cell>
          <cell r="J1112">
            <v>0</v>
          </cell>
          <cell r="K1112">
            <v>0</v>
          </cell>
          <cell r="L1112">
            <v>2003</v>
          </cell>
          <cell r="M1112" t="str">
            <v>No Trade</v>
          </cell>
          <cell r="N1112" t="str">
            <v/>
          </cell>
          <cell r="O1112" t="str">
            <v/>
          </cell>
          <cell r="P1112" t="str">
            <v/>
          </cell>
        </row>
        <row r="1113">
          <cell r="A1113" t="str">
            <v>OH</v>
          </cell>
          <cell r="B1113">
            <v>2</v>
          </cell>
          <cell r="C1113">
            <v>3</v>
          </cell>
          <cell r="D1113" t="str">
            <v>P</v>
          </cell>
          <cell r="E1113">
            <v>0.05</v>
          </cell>
          <cell r="F1113">
            <v>37649</v>
          </cell>
          <cell r="G1113">
            <v>0</v>
          </cell>
          <cell r="H1113">
            <v>0</v>
          </cell>
          <cell r="I1113" t="str">
            <v>0          0   .</v>
          </cell>
          <cell r="J1113">
            <v>0</v>
          </cell>
          <cell r="K1113">
            <v>0</v>
          </cell>
          <cell r="L1113">
            <v>2003</v>
          </cell>
          <cell r="M1113" t="str">
            <v>No Trade</v>
          </cell>
          <cell r="N1113" t="str">
            <v/>
          </cell>
          <cell r="O1113" t="str">
            <v/>
          </cell>
          <cell r="P1113" t="str">
            <v/>
          </cell>
        </row>
        <row r="1114">
          <cell r="A1114" t="str">
            <v>OH</v>
          </cell>
          <cell r="B1114">
            <v>2</v>
          </cell>
          <cell r="C1114">
            <v>3</v>
          </cell>
          <cell r="D1114" t="str">
            <v>P</v>
          </cell>
          <cell r="E1114">
            <v>0.49</v>
          </cell>
          <cell r="F1114">
            <v>37649</v>
          </cell>
          <cell r="G1114">
            <v>1E-4</v>
          </cell>
          <cell r="H1114">
            <v>0</v>
          </cell>
          <cell r="I1114" t="str">
            <v>1          0   .</v>
          </cell>
          <cell r="J1114">
            <v>0</v>
          </cell>
          <cell r="K1114">
            <v>0</v>
          </cell>
          <cell r="L1114">
            <v>2003</v>
          </cell>
          <cell r="M1114" t="str">
            <v>No Trade</v>
          </cell>
          <cell r="N1114" t="str">
            <v/>
          </cell>
          <cell r="O1114" t="str">
            <v/>
          </cell>
          <cell r="P1114" t="str">
            <v/>
          </cell>
        </row>
        <row r="1115">
          <cell r="A1115" t="str">
            <v>OH</v>
          </cell>
          <cell r="B1115">
            <v>2</v>
          </cell>
          <cell r="C1115">
            <v>3</v>
          </cell>
          <cell r="D1115" t="str">
            <v>P</v>
          </cell>
          <cell r="E1115">
            <v>0.5</v>
          </cell>
          <cell r="F1115">
            <v>37649</v>
          </cell>
          <cell r="G1115">
            <v>1E-4</v>
          </cell>
          <cell r="H1115">
            <v>0</v>
          </cell>
          <cell r="I1115" t="str">
            <v>1          0   .</v>
          </cell>
          <cell r="J1115">
            <v>0</v>
          </cell>
          <cell r="K1115">
            <v>0</v>
          </cell>
          <cell r="L1115">
            <v>2003</v>
          </cell>
          <cell r="M1115" t="str">
            <v>No Trade</v>
          </cell>
          <cell r="N1115" t="str">
            <v/>
          </cell>
          <cell r="O1115" t="str">
            <v/>
          </cell>
          <cell r="P1115" t="str">
            <v/>
          </cell>
        </row>
        <row r="1116">
          <cell r="A1116" t="str">
            <v>OH</v>
          </cell>
          <cell r="B1116">
            <v>2</v>
          </cell>
          <cell r="C1116">
            <v>3</v>
          </cell>
          <cell r="D1116" t="str">
            <v>C</v>
          </cell>
          <cell r="E1116">
            <v>0.52</v>
          </cell>
          <cell r="F1116">
            <v>37649</v>
          </cell>
          <cell r="G1116">
            <v>0.1235</v>
          </cell>
          <cell r="H1116">
            <v>0.123</v>
          </cell>
          <cell r="I1116" t="str">
            <v>5          0   .</v>
          </cell>
          <cell r="J1116">
            <v>0</v>
          </cell>
          <cell r="K1116">
            <v>0</v>
          </cell>
          <cell r="L1116">
            <v>2003</v>
          </cell>
          <cell r="M1116" t="str">
            <v>No Trade</v>
          </cell>
          <cell r="N1116" t="str">
            <v/>
          </cell>
          <cell r="O1116" t="str">
            <v/>
          </cell>
          <cell r="P1116" t="str">
            <v/>
          </cell>
        </row>
        <row r="1117">
          <cell r="A1117" t="str">
            <v>OH</v>
          </cell>
          <cell r="B1117">
            <v>2</v>
          </cell>
          <cell r="C1117">
            <v>3</v>
          </cell>
          <cell r="D1117" t="str">
            <v>P</v>
          </cell>
          <cell r="E1117">
            <v>0.52</v>
          </cell>
          <cell r="F1117">
            <v>37649</v>
          </cell>
          <cell r="G1117">
            <v>2.0000000000000001E-4</v>
          </cell>
          <cell r="H1117">
            <v>0</v>
          </cell>
          <cell r="I1117" t="str">
            <v>3          0   .</v>
          </cell>
          <cell r="J1117">
            <v>0</v>
          </cell>
          <cell r="K1117">
            <v>0</v>
          </cell>
          <cell r="L1117">
            <v>2003</v>
          </cell>
          <cell r="M1117" t="str">
            <v>No Trade</v>
          </cell>
          <cell r="N1117" t="str">
            <v/>
          </cell>
          <cell r="O1117" t="str">
            <v/>
          </cell>
          <cell r="P1117" t="str">
            <v/>
          </cell>
        </row>
        <row r="1118">
          <cell r="A1118" t="str">
            <v>OH</v>
          </cell>
          <cell r="B1118">
            <v>2</v>
          </cell>
          <cell r="C1118">
            <v>3</v>
          </cell>
          <cell r="D1118" t="str">
            <v>P</v>
          </cell>
          <cell r="E1118">
            <v>0.53</v>
          </cell>
          <cell r="F1118">
            <v>37649</v>
          </cell>
          <cell r="G1118">
            <v>2.0000000000000001E-4</v>
          </cell>
          <cell r="H1118">
            <v>0</v>
          </cell>
          <cell r="I1118" t="str">
            <v>4          0   .</v>
          </cell>
          <cell r="J1118">
            <v>0</v>
          </cell>
          <cell r="K1118">
            <v>0</v>
          </cell>
          <cell r="L1118">
            <v>2003</v>
          </cell>
          <cell r="M1118" t="str">
            <v>No Trade</v>
          </cell>
          <cell r="N1118" t="str">
            <v/>
          </cell>
          <cell r="O1118" t="str">
            <v/>
          </cell>
          <cell r="P1118" t="str">
            <v/>
          </cell>
        </row>
        <row r="1119">
          <cell r="A1119" t="str">
            <v>OH</v>
          </cell>
          <cell r="B1119">
            <v>2</v>
          </cell>
          <cell r="C1119">
            <v>3</v>
          </cell>
          <cell r="D1119" t="str">
            <v>P</v>
          </cell>
          <cell r="E1119">
            <v>0.54</v>
          </cell>
          <cell r="F1119">
            <v>37649</v>
          </cell>
          <cell r="G1119">
            <v>4.0000000000000002E-4</v>
          </cell>
          <cell r="H1119">
            <v>0</v>
          </cell>
          <cell r="I1119" t="str">
            <v>6          0   .</v>
          </cell>
          <cell r="J1119">
            <v>0</v>
          </cell>
          <cell r="K1119">
            <v>0</v>
          </cell>
          <cell r="L1119">
            <v>2003</v>
          </cell>
          <cell r="M1119" t="str">
            <v>No Trade</v>
          </cell>
          <cell r="N1119" t="str">
            <v/>
          </cell>
          <cell r="O1119" t="str">
            <v/>
          </cell>
          <cell r="P1119" t="str">
            <v/>
          </cell>
        </row>
        <row r="1120">
          <cell r="A1120" t="str">
            <v>OH</v>
          </cell>
          <cell r="B1120">
            <v>2</v>
          </cell>
          <cell r="C1120">
            <v>3</v>
          </cell>
          <cell r="D1120" t="str">
            <v>P</v>
          </cell>
          <cell r="E1120">
            <v>0.55000000000000004</v>
          </cell>
          <cell r="F1120">
            <v>37649</v>
          </cell>
          <cell r="G1120">
            <v>5.0000000000000001E-4</v>
          </cell>
          <cell r="H1120">
            <v>0</v>
          </cell>
          <cell r="I1120" t="str">
            <v>9          0   .</v>
          </cell>
          <cell r="J1120">
            <v>0</v>
          </cell>
          <cell r="K1120">
            <v>0</v>
          </cell>
          <cell r="L1120">
            <v>2003</v>
          </cell>
          <cell r="M1120" t="str">
            <v>No Trade</v>
          </cell>
          <cell r="N1120" t="str">
            <v/>
          </cell>
          <cell r="O1120" t="str">
            <v/>
          </cell>
          <cell r="P1120" t="str">
            <v/>
          </cell>
        </row>
        <row r="1121">
          <cell r="A1121" t="str">
            <v>OH</v>
          </cell>
          <cell r="B1121">
            <v>2</v>
          </cell>
          <cell r="C1121">
            <v>3</v>
          </cell>
          <cell r="D1121" t="str">
            <v>P</v>
          </cell>
          <cell r="E1121">
            <v>0.56000000000000005</v>
          </cell>
          <cell r="F1121">
            <v>37649</v>
          </cell>
          <cell r="G1121">
            <v>6.9999999999999999E-4</v>
          </cell>
          <cell r="H1121">
            <v>1E-3</v>
          </cell>
          <cell r="I1121" t="str">
            <v>2          0   .</v>
          </cell>
          <cell r="J1121">
            <v>0</v>
          </cell>
          <cell r="K1121">
            <v>0</v>
          </cell>
          <cell r="L1121">
            <v>2003</v>
          </cell>
          <cell r="M1121" t="str">
            <v>No Trade</v>
          </cell>
          <cell r="N1121" t="str">
            <v/>
          </cell>
          <cell r="O1121" t="str">
            <v/>
          </cell>
          <cell r="P1121" t="str">
            <v/>
          </cell>
        </row>
        <row r="1122">
          <cell r="A1122" t="str">
            <v>OH</v>
          </cell>
          <cell r="B1122">
            <v>2</v>
          </cell>
          <cell r="C1122">
            <v>3</v>
          </cell>
          <cell r="D1122" t="str">
            <v>P</v>
          </cell>
          <cell r="E1122">
            <v>0.56999999999999995</v>
          </cell>
          <cell r="F1122">
            <v>37649</v>
          </cell>
          <cell r="G1122">
            <v>1E-3</v>
          </cell>
          <cell r="H1122">
            <v>1E-3</v>
          </cell>
          <cell r="I1122" t="str">
            <v>7          0   .</v>
          </cell>
          <cell r="J1122">
            <v>0</v>
          </cell>
          <cell r="K1122">
            <v>0</v>
          </cell>
          <cell r="L1122">
            <v>2003</v>
          </cell>
          <cell r="M1122" t="str">
            <v>No Trade</v>
          </cell>
          <cell r="N1122" t="str">
            <v/>
          </cell>
          <cell r="O1122" t="str">
            <v/>
          </cell>
          <cell r="P1122" t="str">
            <v/>
          </cell>
        </row>
        <row r="1123">
          <cell r="A1123" t="str">
            <v>OH</v>
          </cell>
          <cell r="B1123">
            <v>2</v>
          </cell>
          <cell r="C1123">
            <v>3</v>
          </cell>
          <cell r="D1123" t="str">
            <v>C</v>
          </cell>
          <cell r="E1123">
            <v>0.57999999999999996</v>
          </cell>
          <cell r="F1123">
            <v>37649</v>
          </cell>
          <cell r="G1123">
            <v>0.1726</v>
          </cell>
          <cell r="H1123">
            <v>0.161</v>
          </cell>
          <cell r="I1123" t="str">
            <v>1          0   .</v>
          </cell>
          <cell r="J1123">
            <v>0</v>
          </cell>
          <cell r="K1123">
            <v>0</v>
          </cell>
          <cell r="L1123">
            <v>2003</v>
          </cell>
          <cell r="M1123" t="str">
            <v>No Trade</v>
          </cell>
          <cell r="N1123" t="str">
            <v/>
          </cell>
          <cell r="O1123" t="str">
            <v/>
          </cell>
          <cell r="P1123" t="str">
            <v/>
          </cell>
        </row>
        <row r="1124">
          <cell r="A1124" t="str">
            <v>OH</v>
          </cell>
          <cell r="B1124">
            <v>2</v>
          </cell>
          <cell r="C1124">
            <v>3</v>
          </cell>
          <cell r="D1124" t="str">
            <v>P</v>
          </cell>
          <cell r="E1124">
            <v>0.57999999999999996</v>
          </cell>
          <cell r="F1124">
            <v>37649</v>
          </cell>
          <cell r="G1124">
            <v>1.4E-3</v>
          </cell>
          <cell r="H1124">
            <v>2E-3</v>
          </cell>
          <cell r="I1124" t="str">
            <v>2          0   .</v>
          </cell>
          <cell r="J1124">
            <v>0</v>
          </cell>
          <cell r="K1124">
            <v>0</v>
          </cell>
          <cell r="L1124">
            <v>2003</v>
          </cell>
          <cell r="M1124" t="str">
            <v>No Trade</v>
          </cell>
          <cell r="N1124" t="str">
            <v/>
          </cell>
          <cell r="O1124" t="str">
            <v/>
          </cell>
          <cell r="P1124" t="str">
            <v/>
          </cell>
        </row>
        <row r="1125">
          <cell r="A1125" t="str">
            <v>OH</v>
          </cell>
          <cell r="B1125">
            <v>2</v>
          </cell>
          <cell r="C1125">
            <v>3</v>
          </cell>
          <cell r="D1125" t="str">
            <v>P</v>
          </cell>
          <cell r="E1125">
            <v>0.59</v>
          </cell>
          <cell r="F1125">
            <v>37649</v>
          </cell>
          <cell r="G1125">
            <v>1.9E-3</v>
          </cell>
          <cell r="H1125">
            <v>2E-3</v>
          </cell>
          <cell r="I1125" t="str">
            <v>9          0   .</v>
          </cell>
          <cell r="J1125">
            <v>0</v>
          </cell>
          <cell r="K1125">
            <v>0</v>
          </cell>
          <cell r="L1125">
            <v>2003</v>
          </cell>
          <cell r="M1125" t="str">
            <v>No Trade</v>
          </cell>
          <cell r="N1125" t="str">
            <v/>
          </cell>
          <cell r="O1125" t="str">
            <v/>
          </cell>
          <cell r="P1125" t="str">
            <v/>
          </cell>
        </row>
        <row r="1126">
          <cell r="A1126" t="str">
            <v>OH</v>
          </cell>
          <cell r="B1126">
            <v>2</v>
          </cell>
          <cell r="C1126">
            <v>3</v>
          </cell>
          <cell r="D1126" t="str">
            <v>C</v>
          </cell>
          <cell r="E1126">
            <v>0.6</v>
          </cell>
          <cell r="F1126">
            <v>37649</v>
          </cell>
          <cell r="G1126">
            <v>0.15359999999999999</v>
          </cell>
          <cell r="H1126">
            <v>0.14199999999999999</v>
          </cell>
          <cell r="I1126" t="str">
            <v>7          0   .</v>
          </cell>
          <cell r="J1126">
            <v>0</v>
          </cell>
          <cell r="K1126">
            <v>0</v>
          </cell>
          <cell r="L1126">
            <v>2003</v>
          </cell>
          <cell r="M1126" t="str">
            <v>No Trade</v>
          </cell>
          <cell r="N1126" t="str">
            <v/>
          </cell>
          <cell r="O1126" t="str">
            <v/>
          </cell>
          <cell r="P1126" t="str">
            <v/>
          </cell>
        </row>
        <row r="1127">
          <cell r="A1127" t="str">
            <v>OH</v>
          </cell>
          <cell r="B1127">
            <v>2</v>
          </cell>
          <cell r="C1127">
            <v>3</v>
          </cell>
          <cell r="D1127" t="str">
            <v>P</v>
          </cell>
          <cell r="E1127">
            <v>0.6</v>
          </cell>
          <cell r="F1127">
            <v>37649</v>
          </cell>
          <cell r="G1127">
            <v>2.5000000000000001E-3</v>
          </cell>
          <cell r="H1127">
            <v>3.0000000000000001E-3</v>
          </cell>
          <cell r="I1127" t="str">
            <v>8          0   .</v>
          </cell>
          <cell r="J1127">
            <v>0</v>
          </cell>
          <cell r="K1127">
            <v>0</v>
          </cell>
          <cell r="L1127">
            <v>2003</v>
          </cell>
          <cell r="M1127" t="str">
            <v>No Trade</v>
          </cell>
          <cell r="N1127" t="str">
            <v/>
          </cell>
          <cell r="O1127" t="str">
            <v/>
          </cell>
          <cell r="P1127" t="str">
            <v/>
          </cell>
        </row>
        <row r="1128">
          <cell r="A1128" t="str">
            <v>OH</v>
          </cell>
          <cell r="B1128">
            <v>2</v>
          </cell>
          <cell r="C1128">
            <v>3</v>
          </cell>
          <cell r="D1128" t="str">
            <v>C</v>
          </cell>
          <cell r="E1128">
            <v>0.61</v>
          </cell>
          <cell r="F1128">
            <v>37649</v>
          </cell>
          <cell r="G1128">
            <v>0.1444</v>
          </cell>
          <cell r="H1128">
            <v>0.13300000000000001</v>
          </cell>
          <cell r="I1128" t="str">
            <v>7          0   .</v>
          </cell>
          <cell r="J1128">
            <v>0</v>
          </cell>
          <cell r="K1128">
            <v>0</v>
          </cell>
          <cell r="L1128">
            <v>2003</v>
          </cell>
          <cell r="M1128" t="str">
            <v>No Trade</v>
          </cell>
          <cell r="N1128" t="str">
            <v/>
          </cell>
          <cell r="O1128" t="str">
            <v/>
          </cell>
          <cell r="P1128" t="str">
            <v/>
          </cell>
        </row>
        <row r="1129">
          <cell r="A1129" t="str">
            <v>OH</v>
          </cell>
          <cell r="B1129">
            <v>2</v>
          </cell>
          <cell r="C1129">
            <v>3</v>
          </cell>
          <cell r="D1129" t="str">
            <v>P</v>
          </cell>
          <cell r="E1129">
            <v>0.61</v>
          </cell>
          <cell r="F1129">
            <v>37649</v>
          </cell>
          <cell r="G1129">
            <v>3.3E-3</v>
          </cell>
          <cell r="H1129">
            <v>4.0000000000000001E-3</v>
          </cell>
          <cell r="I1129" t="str">
            <v>8          0   .</v>
          </cell>
          <cell r="J1129">
            <v>0</v>
          </cell>
          <cell r="K1129">
            <v>0</v>
          </cell>
          <cell r="L1129">
            <v>2003</v>
          </cell>
          <cell r="M1129" t="str">
            <v>No Trade</v>
          </cell>
          <cell r="N1129" t="str">
            <v/>
          </cell>
          <cell r="O1129" t="str">
            <v/>
          </cell>
          <cell r="P1129" t="str">
            <v/>
          </cell>
        </row>
        <row r="1130">
          <cell r="A1130" t="str">
            <v>OH</v>
          </cell>
          <cell r="B1130">
            <v>2</v>
          </cell>
          <cell r="C1130">
            <v>3</v>
          </cell>
          <cell r="D1130" t="str">
            <v>C</v>
          </cell>
          <cell r="E1130">
            <v>0.62</v>
          </cell>
          <cell r="F1130">
            <v>37649</v>
          </cell>
          <cell r="G1130">
            <v>0.1024</v>
          </cell>
          <cell r="H1130">
            <v>0.10199999999999999</v>
          </cell>
          <cell r="I1130" t="str">
            <v>4          0   .</v>
          </cell>
          <cell r="J1130">
            <v>0</v>
          </cell>
          <cell r="K1130">
            <v>0</v>
          </cell>
          <cell r="L1130">
            <v>2003</v>
          </cell>
          <cell r="M1130" t="str">
            <v>No Trade</v>
          </cell>
          <cell r="N1130" t="str">
            <v/>
          </cell>
          <cell r="O1130" t="str">
            <v/>
          </cell>
          <cell r="P1130" t="str">
            <v/>
          </cell>
        </row>
        <row r="1131">
          <cell r="A1131" t="str">
            <v>OH</v>
          </cell>
          <cell r="B1131">
            <v>2</v>
          </cell>
          <cell r="C1131">
            <v>3</v>
          </cell>
          <cell r="D1131" t="str">
            <v>P</v>
          </cell>
          <cell r="E1131">
            <v>0.62</v>
          </cell>
          <cell r="F1131">
            <v>37649</v>
          </cell>
          <cell r="G1131">
            <v>4.3E-3</v>
          </cell>
          <cell r="H1131">
            <v>6.0000000000000001E-3</v>
          </cell>
          <cell r="I1131" t="str">
            <v>0          5   .</v>
          </cell>
          <cell r="J1131">
            <v>50</v>
          </cell>
          <cell r="K1131">
            <v>5.0000000000000001E-3</v>
          </cell>
          <cell r="L1131">
            <v>2003</v>
          </cell>
          <cell r="M1131" t="str">
            <v>No Trade</v>
          </cell>
          <cell r="N1131" t="str">
            <v/>
          </cell>
          <cell r="O1131" t="str">
            <v/>
          </cell>
          <cell r="P1131" t="str">
            <v/>
          </cell>
        </row>
        <row r="1132">
          <cell r="A1132" t="str">
            <v>OH</v>
          </cell>
          <cell r="B1132">
            <v>2</v>
          </cell>
          <cell r="C1132">
            <v>3</v>
          </cell>
          <cell r="D1132" t="str">
            <v>C</v>
          </cell>
          <cell r="E1132">
            <v>0.63</v>
          </cell>
          <cell r="F1132">
            <v>37649</v>
          </cell>
          <cell r="G1132">
            <v>0.12659999999999999</v>
          </cell>
          <cell r="H1132">
            <v>0.11600000000000001</v>
          </cell>
          <cell r="I1132" t="str">
            <v>5          0   .</v>
          </cell>
          <cell r="J1132">
            <v>0</v>
          </cell>
          <cell r="K1132">
            <v>0</v>
          </cell>
          <cell r="L1132">
            <v>2003</v>
          </cell>
          <cell r="M1132" t="str">
            <v>No Trade</v>
          </cell>
          <cell r="N1132" t="str">
            <v/>
          </cell>
          <cell r="O1132" t="str">
            <v/>
          </cell>
          <cell r="P1132" t="str">
            <v/>
          </cell>
        </row>
        <row r="1133">
          <cell r="A1133" t="str">
            <v>OH</v>
          </cell>
          <cell r="B1133">
            <v>2</v>
          </cell>
          <cell r="C1133">
            <v>3</v>
          </cell>
          <cell r="D1133" t="str">
            <v>P</v>
          </cell>
          <cell r="E1133">
            <v>0.63</v>
          </cell>
          <cell r="F1133">
            <v>37649</v>
          </cell>
          <cell r="G1133">
            <v>5.4000000000000003E-3</v>
          </cell>
          <cell r="H1133">
            <v>7.0000000000000001E-3</v>
          </cell>
          <cell r="I1133" t="str">
            <v>5          0   .</v>
          </cell>
          <cell r="J1133">
            <v>0</v>
          </cell>
          <cell r="K1133">
            <v>0</v>
          </cell>
          <cell r="L1133">
            <v>2003</v>
          </cell>
          <cell r="M1133" t="str">
            <v>No Trade</v>
          </cell>
          <cell r="N1133" t="str">
            <v/>
          </cell>
          <cell r="O1133" t="str">
            <v/>
          </cell>
          <cell r="P1133" t="str">
            <v/>
          </cell>
        </row>
        <row r="1134">
          <cell r="A1134" t="str">
            <v>OH</v>
          </cell>
          <cell r="B1134">
            <v>2</v>
          </cell>
          <cell r="C1134">
            <v>3</v>
          </cell>
          <cell r="D1134" t="str">
            <v>P</v>
          </cell>
          <cell r="E1134">
            <v>0.64</v>
          </cell>
          <cell r="F1134">
            <v>37649</v>
          </cell>
          <cell r="G1134">
            <v>6.7999999999999996E-3</v>
          </cell>
          <cell r="H1134">
            <v>8.9999999999999993E-3</v>
          </cell>
          <cell r="I1134" t="str">
            <v>3          0   .</v>
          </cell>
          <cell r="J1134">
            <v>0</v>
          </cell>
          <cell r="K1134">
            <v>0</v>
          </cell>
          <cell r="L1134">
            <v>2003</v>
          </cell>
          <cell r="M1134" t="str">
            <v>No Trade</v>
          </cell>
          <cell r="N1134" t="str">
            <v/>
          </cell>
          <cell r="O1134" t="str">
            <v/>
          </cell>
          <cell r="P1134" t="str">
            <v/>
          </cell>
        </row>
        <row r="1135">
          <cell r="A1135" t="str">
            <v>OH</v>
          </cell>
          <cell r="B1135">
            <v>2</v>
          </cell>
          <cell r="C1135">
            <v>3</v>
          </cell>
          <cell r="D1135" t="str">
            <v>C</v>
          </cell>
          <cell r="E1135">
            <v>0.65</v>
          </cell>
          <cell r="F1135">
            <v>37649</v>
          </cell>
          <cell r="G1135">
            <v>0.10970000000000001</v>
          </cell>
          <cell r="H1135">
            <v>0.1</v>
          </cell>
          <cell r="I1135" t="str">
            <v>4          0   .</v>
          </cell>
          <cell r="J1135">
            <v>0</v>
          </cell>
          <cell r="K1135">
            <v>0</v>
          </cell>
          <cell r="L1135">
            <v>2003</v>
          </cell>
          <cell r="M1135" t="str">
            <v>No Trade</v>
          </cell>
          <cell r="N1135" t="str">
            <v/>
          </cell>
          <cell r="O1135" t="str">
            <v/>
          </cell>
          <cell r="P1135" t="str">
            <v/>
          </cell>
        </row>
        <row r="1136">
          <cell r="A1136" t="str">
            <v>OH</v>
          </cell>
          <cell r="B1136">
            <v>2</v>
          </cell>
          <cell r="C1136">
            <v>3</v>
          </cell>
          <cell r="D1136" t="str">
            <v>P</v>
          </cell>
          <cell r="E1136">
            <v>0.65</v>
          </cell>
          <cell r="F1136">
            <v>37649</v>
          </cell>
          <cell r="G1136">
            <v>8.3999999999999995E-3</v>
          </cell>
          <cell r="H1136">
            <v>1.0999999999999999E-2</v>
          </cell>
          <cell r="I1136" t="str">
            <v>3          0   .</v>
          </cell>
          <cell r="J1136">
            <v>0</v>
          </cell>
          <cell r="K1136">
            <v>0</v>
          </cell>
          <cell r="L1136">
            <v>2003</v>
          </cell>
          <cell r="M1136" t="str">
            <v>No Trade</v>
          </cell>
          <cell r="N1136" t="str">
            <v/>
          </cell>
          <cell r="O1136" t="str">
            <v/>
          </cell>
          <cell r="P1136" t="str">
            <v/>
          </cell>
        </row>
        <row r="1137">
          <cell r="A1137" t="str">
            <v>OH</v>
          </cell>
          <cell r="B1137">
            <v>2</v>
          </cell>
          <cell r="C1137">
            <v>3</v>
          </cell>
          <cell r="D1137" t="str">
            <v>C</v>
          </cell>
          <cell r="E1137">
            <v>0.66</v>
          </cell>
          <cell r="F1137">
            <v>37649</v>
          </cell>
          <cell r="G1137">
            <v>0.1016</v>
          </cell>
          <cell r="H1137">
            <v>9.1999999999999998E-2</v>
          </cell>
          <cell r="I1137" t="str">
            <v>8          0   .</v>
          </cell>
          <cell r="J1137">
            <v>0</v>
          </cell>
          <cell r="K1137">
            <v>0</v>
          </cell>
          <cell r="L1137">
            <v>2003</v>
          </cell>
          <cell r="M1137" t="str">
            <v>No Trade</v>
          </cell>
          <cell r="N1137" t="str">
            <v/>
          </cell>
          <cell r="O1137" t="str">
            <v/>
          </cell>
          <cell r="P1137" t="str">
            <v/>
          </cell>
        </row>
        <row r="1138">
          <cell r="A1138" t="str">
            <v>OH</v>
          </cell>
          <cell r="B1138">
            <v>2</v>
          </cell>
          <cell r="C1138">
            <v>3</v>
          </cell>
          <cell r="D1138" t="str">
            <v>P</v>
          </cell>
          <cell r="E1138">
            <v>0.66</v>
          </cell>
          <cell r="F1138">
            <v>37649</v>
          </cell>
          <cell r="G1138">
            <v>1.03E-2</v>
          </cell>
          <cell r="H1138">
            <v>1.2999999999999999E-2</v>
          </cell>
          <cell r="I1138" t="str">
            <v>6          0   .</v>
          </cell>
          <cell r="J1138">
            <v>0</v>
          </cell>
          <cell r="K1138">
            <v>0</v>
          </cell>
          <cell r="L1138">
            <v>2003</v>
          </cell>
          <cell r="M1138" t="str">
            <v>No Trade</v>
          </cell>
          <cell r="N1138" t="str">
            <v/>
          </cell>
          <cell r="O1138" t="str">
            <v/>
          </cell>
          <cell r="P1138" t="str">
            <v/>
          </cell>
        </row>
        <row r="1139">
          <cell r="A1139" t="str">
            <v>OH</v>
          </cell>
          <cell r="B1139">
            <v>2</v>
          </cell>
          <cell r="C1139">
            <v>3</v>
          </cell>
          <cell r="D1139" t="str">
            <v>C</v>
          </cell>
          <cell r="E1139">
            <v>0.67</v>
          </cell>
          <cell r="F1139">
            <v>37649</v>
          </cell>
          <cell r="G1139">
            <v>9.3899999999999997E-2</v>
          </cell>
          <cell r="H1139">
            <v>8.5000000000000006E-2</v>
          </cell>
          <cell r="I1139" t="str">
            <v>5          2   .</v>
          </cell>
          <cell r="J1139">
            <v>0</v>
          </cell>
          <cell r="K1139">
            <v>0</v>
          </cell>
          <cell r="L1139">
            <v>2003</v>
          </cell>
          <cell r="M1139" t="str">
            <v>No Trade</v>
          </cell>
          <cell r="N1139" t="str">
            <v/>
          </cell>
          <cell r="O1139" t="str">
            <v/>
          </cell>
          <cell r="P1139" t="str">
            <v/>
          </cell>
        </row>
        <row r="1140">
          <cell r="A1140" t="str">
            <v>OH</v>
          </cell>
          <cell r="B1140">
            <v>2</v>
          </cell>
          <cell r="C1140">
            <v>3</v>
          </cell>
          <cell r="D1140" t="str">
            <v>P</v>
          </cell>
          <cell r="E1140">
            <v>0.67</v>
          </cell>
          <cell r="F1140">
            <v>37649</v>
          </cell>
          <cell r="G1140">
            <v>1.2500000000000001E-2</v>
          </cell>
          <cell r="H1140">
            <v>1.6E-2</v>
          </cell>
          <cell r="I1140" t="str">
            <v>2          0   .</v>
          </cell>
          <cell r="J1140">
            <v>0</v>
          </cell>
          <cell r="K1140">
            <v>0</v>
          </cell>
          <cell r="L1140">
            <v>2003</v>
          </cell>
          <cell r="M1140" t="str">
            <v>No Trade</v>
          </cell>
          <cell r="N1140" t="str">
            <v/>
          </cell>
          <cell r="O1140" t="str">
            <v/>
          </cell>
          <cell r="P1140" t="str">
            <v/>
          </cell>
        </row>
        <row r="1141">
          <cell r="A1141" t="str">
            <v>OH</v>
          </cell>
          <cell r="B1141">
            <v>2</v>
          </cell>
          <cell r="C1141">
            <v>3</v>
          </cell>
          <cell r="D1141" t="str">
            <v>C</v>
          </cell>
          <cell r="E1141">
            <v>0.68</v>
          </cell>
          <cell r="F1141">
            <v>37649</v>
          </cell>
          <cell r="G1141">
            <v>8.6400000000000005E-2</v>
          </cell>
          <cell r="H1141">
            <v>7.8E-2</v>
          </cell>
          <cell r="I1141" t="str">
            <v>5          0   .</v>
          </cell>
          <cell r="J1141">
            <v>0</v>
          </cell>
          <cell r="K1141">
            <v>0</v>
          </cell>
          <cell r="L1141">
            <v>2003</v>
          </cell>
          <cell r="M1141" t="str">
            <v>No Trade</v>
          </cell>
          <cell r="N1141" t="str">
            <v/>
          </cell>
          <cell r="O1141" t="str">
            <v/>
          </cell>
          <cell r="P1141" t="str">
            <v/>
          </cell>
        </row>
        <row r="1142">
          <cell r="A1142" t="str">
            <v>OH</v>
          </cell>
          <cell r="B1142">
            <v>2</v>
          </cell>
          <cell r="C1142">
            <v>3</v>
          </cell>
          <cell r="D1142" t="str">
            <v>P</v>
          </cell>
          <cell r="E1142">
            <v>0.68</v>
          </cell>
          <cell r="F1142">
            <v>37649</v>
          </cell>
          <cell r="G1142">
            <v>1.4999999999999999E-2</v>
          </cell>
          <cell r="H1142">
            <v>1.9E-2</v>
          </cell>
          <cell r="I1142" t="str">
            <v>2          0   .</v>
          </cell>
          <cell r="J1142">
            <v>0</v>
          </cell>
          <cell r="K1142">
            <v>0</v>
          </cell>
          <cell r="L1142">
            <v>2003</v>
          </cell>
          <cell r="M1142" t="str">
            <v>No Trade</v>
          </cell>
          <cell r="N1142" t="str">
            <v/>
          </cell>
          <cell r="O1142" t="str">
            <v/>
          </cell>
          <cell r="P1142" t="str">
            <v/>
          </cell>
        </row>
        <row r="1143">
          <cell r="A1143" t="str">
            <v>OH</v>
          </cell>
          <cell r="B1143">
            <v>2</v>
          </cell>
          <cell r="C1143">
            <v>3</v>
          </cell>
          <cell r="D1143" t="str">
            <v>C</v>
          </cell>
          <cell r="E1143">
            <v>0.69</v>
          </cell>
          <cell r="F1143">
            <v>37649</v>
          </cell>
          <cell r="G1143">
            <v>7.9399999999999998E-2</v>
          </cell>
          <cell r="H1143">
            <v>7.0999999999999994E-2</v>
          </cell>
          <cell r="I1143" t="str">
            <v>9          0   .</v>
          </cell>
          <cell r="J1143">
            <v>0</v>
          </cell>
          <cell r="K1143">
            <v>0</v>
          </cell>
          <cell r="L1143">
            <v>2003</v>
          </cell>
          <cell r="M1143" t="str">
            <v>No Trade</v>
          </cell>
          <cell r="N1143" t="str">
            <v/>
          </cell>
          <cell r="O1143" t="str">
            <v/>
          </cell>
          <cell r="P1143" t="str">
            <v/>
          </cell>
        </row>
        <row r="1144">
          <cell r="A1144" t="str">
            <v>OH</v>
          </cell>
          <cell r="B1144">
            <v>2</v>
          </cell>
          <cell r="C1144">
            <v>3</v>
          </cell>
          <cell r="D1144" t="str">
            <v>P</v>
          </cell>
          <cell r="E1144">
            <v>0.69</v>
          </cell>
          <cell r="F1144">
            <v>37649</v>
          </cell>
          <cell r="G1144">
            <v>1.7899999999999999E-2</v>
          </cell>
          <cell r="H1144">
            <v>2.1999999999999999E-2</v>
          </cell>
          <cell r="I1144" t="str">
            <v>5        110   .</v>
          </cell>
          <cell r="J1144">
            <v>0</v>
          </cell>
          <cell r="K1144">
            <v>0</v>
          </cell>
          <cell r="L1144">
            <v>2003</v>
          </cell>
          <cell r="M1144" t="str">
            <v>No Trade</v>
          </cell>
          <cell r="N1144" t="str">
            <v/>
          </cell>
          <cell r="O1144" t="str">
            <v/>
          </cell>
          <cell r="P1144" t="str">
            <v/>
          </cell>
        </row>
        <row r="1145">
          <cell r="A1145" t="str">
            <v>OH</v>
          </cell>
          <cell r="B1145">
            <v>2</v>
          </cell>
          <cell r="C1145">
            <v>3</v>
          </cell>
          <cell r="D1145" t="str">
            <v>C</v>
          </cell>
          <cell r="E1145">
            <v>0.7</v>
          </cell>
          <cell r="F1145">
            <v>37649</v>
          </cell>
          <cell r="G1145">
            <v>7.2599999999999998E-2</v>
          </cell>
          <cell r="H1145">
            <v>6.5000000000000002E-2</v>
          </cell>
          <cell r="I1145" t="str">
            <v>6        127   .</v>
          </cell>
          <cell r="J1145">
            <v>750</v>
          </cell>
          <cell r="K1145">
            <v>7.3999999999999996E-2</v>
          </cell>
          <cell r="L1145">
            <v>2003</v>
          </cell>
          <cell r="M1145" t="str">
            <v>No Trade</v>
          </cell>
          <cell r="N1145" t="str">
            <v/>
          </cell>
          <cell r="O1145" t="str">
            <v/>
          </cell>
          <cell r="P1145" t="str">
            <v/>
          </cell>
        </row>
        <row r="1146">
          <cell r="A1146" t="str">
            <v>OH</v>
          </cell>
          <cell r="B1146">
            <v>2</v>
          </cell>
          <cell r="C1146">
            <v>3</v>
          </cell>
          <cell r="D1146" t="str">
            <v>P</v>
          </cell>
          <cell r="E1146">
            <v>0.7</v>
          </cell>
          <cell r="F1146">
            <v>37649</v>
          </cell>
          <cell r="G1146">
            <v>2.1000000000000001E-2</v>
          </cell>
          <cell r="H1146">
            <v>2.5999999999999999E-2</v>
          </cell>
          <cell r="I1146" t="str">
            <v>1        100   .</v>
          </cell>
          <cell r="J1146">
            <v>0</v>
          </cell>
          <cell r="K1146">
            <v>0</v>
          </cell>
          <cell r="L1146">
            <v>2003</v>
          </cell>
          <cell r="M1146" t="str">
            <v>No Trade</v>
          </cell>
          <cell r="N1146" t="str">
            <v/>
          </cell>
          <cell r="O1146" t="str">
            <v/>
          </cell>
          <cell r="P1146" t="str">
            <v/>
          </cell>
        </row>
        <row r="1147">
          <cell r="A1147" t="str">
            <v>OH</v>
          </cell>
          <cell r="B1147">
            <v>2</v>
          </cell>
          <cell r="C1147">
            <v>3</v>
          </cell>
          <cell r="D1147" t="str">
            <v>C</v>
          </cell>
          <cell r="E1147">
            <v>0.71</v>
          </cell>
          <cell r="F1147">
            <v>37649</v>
          </cell>
          <cell r="G1147">
            <v>6.6299999999999998E-2</v>
          </cell>
          <cell r="H1147">
            <v>5.8999999999999997E-2</v>
          </cell>
          <cell r="I1147" t="str">
            <v>7          0   .</v>
          </cell>
          <cell r="J1147">
            <v>0</v>
          </cell>
          <cell r="K1147">
            <v>0</v>
          </cell>
          <cell r="L1147">
            <v>2003</v>
          </cell>
          <cell r="M1147" t="str">
            <v>No Trade</v>
          </cell>
          <cell r="N1147" t="str">
            <v/>
          </cell>
          <cell r="O1147" t="str">
            <v/>
          </cell>
          <cell r="P1147" t="str">
            <v/>
          </cell>
        </row>
        <row r="1148">
          <cell r="A1148" t="str">
            <v>OH</v>
          </cell>
          <cell r="B1148">
            <v>2</v>
          </cell>
          <cell r="C1148">
            <v>3</v>
          </cell>
          <cell r="D1148" t="str">
            <v>P</v>
          </cell>
          <cell r="E1148">
            <v>0.71</v>
          </cell>
          <cell r="F1148">
            <v>37649</v>
          </cell>
          <cell r="G1148">
            <v>2.46E-2</v>
          </cell>
          <cell r="H1148">
            <v>0.03</v>
          </cell>
          <cell r="I1148" t="str">
            <v>2          0   .</v>
          </cell>
          <cell r="J1148">
            <v>0</v>
          </cell>
          <cell r="K1148">
            <v>0</v>
          </cell>
          <cell r="L1148">
            <v>2003</v>
          </cell>
          <cell r="M1148" t="str">
            <v>No Trade</v>
          </cell>
          <cell r="N1148" t="str">
            <v/>
          </cell>
          <cell r="O1148" t="str">
            <v/>
          </cell>
          <cell r="P1148" t="str">
            <v/>
          </cell>
        </row>
        <row r="1149">
          <cell r="A1149" t="str">
            <v>OH</v>
          </cell>
          <cell r="B1149">
            <v>2</v>
          </cell>
          <cell r="C1149">
            <v>3</v>
          </cell>
          <cell r="D1149" t="str">
            <v>C</v>
          </cell>
          <cell r="E1149">
            <v>0.72</v>
          </cell>
          <cell r="F1149">
            <v>37649</v>
          </cell>
          <cell r="G1149">
            <v>6.0199999999999997E-2</v>
          </cell>
          <cell r="H1149">
            <v>5.3999999999999999E-2</v>
          </cell>
          <cell r="I1149" t="str">
            <v>1          0   .</v>
          </cell>
          <cell r="J1149">
            <v>0</v>
          </cell>
          <cell r="K1149">
            <v>0</v>
          </cell>
          <cell r="L1149">
            <v>2003</v>
          </cell>
          <cell r="M1149" t="str">
            <v>No Trade</v>
          </cell>
          <cell r="N1149" t="str">
            <v/>
          </cell>
          <cell r="O1149" t="str">
            <v/>
          </cell>
          <cell r="P1149" t="str">
            <v/>
          </cell>
        </row>
        <row r="1150">
          <cell r="A1150" t="str">
            <v>OH</v>
          </cell>
          <cell r="B1150">
            <v>2</v>
          </cell>
          <cell r="C1150">
            <v>3</v>
          </cell>
          <cell r="D1150" t="str">
            <v>P</v>
          </cell>
          <cell r="E1150">
            <v>0.72</v>
          </cell>
          <cell r="F1150">
            <v>37649</v>
          </cell>
          <cell r="G1150">
            <v>2.8500000000000001E-2</v>
          </cell>
          <cell r="H1150">
            <v>3.4000000000000002E-2</v>
          </cell>
          <cell r="I1150" t="str">
            <v>5          0   .</v>
          </cell>
          <cell r="J1150">
            <v>0</v>
          </cell>
          <cell r="K1150">
            <v>0</v>
          </cell>
          <cell r="L1150">
            <v>2003</v>
          </cell>
          <cell r="M1150" t="str">
            <v>No Trade</v>
          </cell>
          <cell r="N1150" t="str">
            <v/>
          </cell>
          <cell r="O1150" t="str">
            <v/>
          </cell>
          <cell r="P1150" t="str">
            <v/>
          </cell>
        </row>
        <row r="1151">
          <cell r="A1151" t="str">
            <v>OH</v>
          </cell>
          <cell r="B1151">
            <v>2</v>
          </cell>
          <cell r="C1151">
            <v>3</v>
          </cell>
          <cell r="D1151" t="str">
            <v>C</v>
          </cell>
          <cell r="E1151">
            <v>0.73</v>
          </cell>
          <cell r="F1151">
            <v>37649</v>
          </cell>
          <cell r="G1151">
            <v>5.4600000000000003E-2</v>
          </cell>
          <cell r="H1151">
            <v>4.9000000000000002E-2</v>
          </cell>
          <cell r="I1151" t="str">
            <v>0          0   .</v>
          </cell>
          <cell r="J1151">
            <v>0</v>
          </cell>
          <cell r="K1151">
            <v>0</v>
          </cell>
          <cell r="L1151">
            <v>2003</v>
          </cell>
          <cell r="M1151" t="str">
            <v>No Trade</v>
          </cell>
          <cell r="N1151" t="str">
            <v/>
          </cell>
          <cell r="O1151" t="str">
            <v/>
          </cell>
          <cell r="P1151" t="str">
            <v/>
          </cell>
        </row>
        <row r="1152">
          <cell r="A1152" t="str">
            <v>OH</v>
          </cell>
          <cell r="B1152">
            <v>2</v>
          </cell>
          <cell r="C1152">
            <v>3</v>
          </cell>
          <cell r="D1152" t="str">
            <v>P</v>
          </cell>
          <cell r="E1152">
            <v>0.73</v>
          </cell>
          <cell r="F1152">
            <v>37649</v>
          </cell>
          <cell r="G1152">
            <v>3.2800000000000003E-2</v>
          </cell>
          <cell r="H1152">
            <v>3.9E-2</v>
          </cell>
          <cell r="I1152" t="str">
            <v>3          0   .</v>
          </cell>
          <cell r="J1152">
            <v>0</v>
          </cell>
          <cell r="K1152">
            <v>0</v>
          </cell>
          <cell r="L1152">
            <v>2003</v>
          </cell>
          <cell r="M1152" t="str">
            <v>No Trade</v>
          </cell>
          <cell r="N1152" t="str">
            <v/>
          </cell>
          <cell r="O1152" t="str">
            <v/>
          </cell>
          <cell r="P1152" t="str">
            <v/>
          </cell>
        </row>
        <row r="1153">
          <cell r="A1153" t="str">
            <v>OH</v>
          </cell>
          <cell r="B1153">
            <v>2</v>
          </cell>
          <cell r="C1153">
            <v>3</v>
          </cell>
          <cell r="D1153" t="str">
            <v>C</v>
          </cell>
          <cell r="E1153">
            <v>0.74</v>
          </cell>
          <cell r="F1153">
            <v>37649</v>
          </cell>
          <cell r="G1153">
            <v>4.9299999999999997E-2</v>
          </cell>
          <cell r="H1153">
            <v>4.3999999999999997E-2</v>
          </cell>
          <cell r="I1153" t="str">
            <v>1          5   .</v>
          </cell>
          <cell r="J1153">
            <v>0</v>
          </cell>
          <cell r="K1153">
            <v>0</v>
          </cell>
          <cell r="L1153">
            <v>2003</v>
          </cell>
          <cell r="M1153" t="str">
            <v>No Trade</v>
          </cell>
          <cell r="N1153" t="str">
            <v/>
          </cell>
          <cell r="O1153" t="str">
            <v/>
          </cell>
          <cell r="P1153" t="str">
            <v/>
          </cell>
        </row>
        <row r="1154">
          <cell r="A1154" t="str">
            <v>OH</v>
          </cell>
          <cell r="B1154">
            <v>2</v>
          </cell>
          <cell r="C1154">
            <v>3</v>
          </cell>
          <cell r="D1154" t="str">
            <v>P</v>
          </cell>
          <cell r="E1154">
            <v>0.74</v>
          </cell>
          <cell r="F1154">
            <v>37649</v>
          </cell>
          <cell r="G1154">
            <v>3.7400000000000003E-2</v>
          </cell>
          <cell r="H1154">
            <v>4.3999999999999997E-2</v>
          </cell>
          <cell r="I1154" t="str">
            <v>4          0   .</v>
          </cell>
          <cell r="J1154">
            <v>0</v>
          </cell>
          <cell r="K1154">
            <v>0</v>
          </cell>
          <cell r="L1154">
            <v>2003</v>
          </cell>
          <cell r="M1154" t="str">
            <v>No Trade</v>
          </cell>
          <cell r="N1154" t="str">
            <v/>
          </cell>
          <cell r="O1154" t="str">
            <v/>
          </cell>
          <cell r="P1154" t="str">
            <v/>
          </cell>
        </row>
        <row r="1155">
          <cell r="A1155" t="str">
            <v>OH</v>
          </cell>
          <cell r="B1155">
            <v>2</v>
          </cell>
          <cell r="C1155">
            <v>3</v>
          </cell>
          <cell r="D1155" t="str">
            <v>C</v>
          </cell>
          <cell r="E1155">
            <v>0.75</v>
          </cell>
          <cell r="F1155">
            <v>37649</v>
          </cell>
          <cell r="G1155">
            <v>4.4299999999999999E-2</v>
          </cell>
          <cell r="H1155">
            <v>3.9E-2</v>
          </cell>
          <cell r="I1155" t="str">
            <v>7         53   .</v>
          </cell>
          <cell r="J1155">
            <v>0</v>
          </cell>
          <cell r="K1155">
            <v>0</v>
          </cell>
          <cell r="L1155">
            <v>2003</v>
          </cell>
          <cell r="M1155" t="str">
            <v>No Trade</v>
          </cell>
          <cell r="N1155" t="str">
            <v/>
          </cell>
          <cell r="O1155" t="str">
            <v/>
          </cell>
          <cell r="P1155" t="str">
            <v/>
          </cell>
        </row>
        <row r="1156">
          <cell r="A1156" t="str">
            <v>OH</v>
          </cell>
          <cell r="B1156">
            <v>2</v>
          </cell>
          <cell r="C1156">
            <v>3</v>
          </cell>
          <cell r="D1156" t="str">
            <v>P</v>
          </cell>
          <cell r="E1156">
            <v>0.75</v>
          </cell>
          <cell r="F1156">
            <v>37649</v>
          </cell>
          <cell r="G1156">
            <v>4.24E-2</v>
          </cell>
          <cell r="H1156">
            <v>0.05</v>
          </cell>
          <cell r="I1156" t="str">
            <v>0        262   .</v>
          </cell>
          <cell r="J1156">
            <v>0</v>
          </cell>
          <cell r="K1156">
            <v>0</v>
          </cell>
          <cell r="L1156">
            <v>2003</v>
          </cell>
          <cell r="M1156" t="str">
            <v>No Trade</v>
          </cell>
          <cell r="N1156" t="str">
            <v/>
          </cell>
          <cell r="O1156" t="str">
            <v/>
          </cell>
          <cell r="P1156" t="str">
            <v/>
          </cell>
        </row>
        <row r="1157">
          <cell r="A1157" t="str">
            <v>OH</v>
          </cell>
          <cell r="B1157">
            <v>2</v>
          </cell>
          <cell r="C1157">
            <v>3</v>
          </cell>
          <cell r="D1157" t="str">
            <v>C</v>
          </cell>
          <cell r="E1157">
            <v>0.76</v>
          </cell>
          <cell r="F1157">
            <v>37649</v>
          </cell>
          <cell r="G1157">
            <v>3.9800000000000002E-2</v>
          </cell>
          <cell r="H1157">
            <v>3.5000000000000003E-2</v>
          </cell>
          <cell r="I1157" t="str">
            <v>7         10   .</v>
          </cell>
          <cell r="J1157">
            <v>380</v>
          </cell>
          <cell r="K1157">
            <v>3.7999999999999999E-2</v>
          </cell>
          <cell r="L1157">
            <v>2003</v>
          </cell>
          <cell r="M1157" t="str">
            <v>No Trade</v>
          </cell>
          <cell r="N1157" t="str">
            <v/>
          </cell>
          <cell r="O1157" t="str">
            <v/>
          </cell>
          <cell r="P1157" t="str">
            <v/>
          </cell>
        </row>
        <row r="1158">
          <cell r="A1158" t="str">
            <v>OH</v>
          </cell>
          <cell r="B1158">
            <v>2</v>
          </cell>
          <cell r="C1158">
            <v>3</v>
          </cell>
          <cell r="D1158" t="str">
            <v>P</v>
          </cell>
          <cell r="E1158">
            <v>0.76</v>
          </cell>
          <cell r="F1158">
            <v>37649</v>
          </cell>
          <cell r="G1158">
            <v>4.7899999999999998E-2</v>
          </cell>
          <cell r="H1158">
            <v>5.5E-2</v>
          </cell>
          <cell r="I1158" t="str">
            <v>9          0   .</v>
          </cell>
          <cell r="J1158">
            <v>0</v>
          </cell>
          <cell r="K1158">
            <v>0</v>
          </cell>
          <cell r="L1158">
            <v>2003</v>
          </cell>
          <cell r="M1158" t="str">
            <v>No Trade</v>
          </cell>
          <cell r="N1158" t="str">
            <v/>
          </cell>
          <cell r="O1158" t="str">
            <v/>
          </cell>
          <cell r="P1158" t="str">
            <v/>
          </cell>
        </row>
        <row r="1159">
          <cell r="A1159" t="str">
            <v>OH</v>
          </cell>
          <cell r="B1159">
            <v>2</v>
          </cell>
          <cell r="C1159">
            <v>3</v>
          </cell>
          <cell r="D1159" t="str">
            <v>C</v>
          </cell>
          <cell r="E1159">
            <v>0.77</v>
          </cell>
          <cell r="F1159">
            <v>37649</v>
          </cell>
          <cell r="G1159">
            <v>3.5700000000000003E-2</v>
          </cell>
          <cell r="H1159">
            <v>3.2000000000000001E-2</v>
          </cell>
          <cell r="I1159" t="str">
            <v>0          0   .</v>
          </cell>
          <cell r="J1159">
            <v>0</v>
          </cell>
          <cell r="K1159">
            <v>0</v>
          </cell>
          <cell r="L1159">
            <v>2003</v>
          </cell>
          <cell r="M1159" t="str">
            <v>No Trade</v>
          </cell>
          <cell r="N1159" t="str">
            <v/>
          </cell>
          <cell r="O1159" t="str">
            <v/>
          </cell>
          <cell r="P1159" t="str">
            <v/>
          </cell>
        </row>
        <row r="1160">
          <cell r="A1160" t="str">
            <v>OH</v>
          </cell>
          <cell r="B1160">
            <v>2</v>
          </cell>
          <cell r="C1160">
            <v>3</v>
          </cell>
          <cell r="D1160" t="str">
            <v>P</v>
          </cell>
          <cell r="E1160">
            <v>0.77</v>
          </cell>
          <cell r="F1160">
            <v>37649</v>
          </cell>
          <cell r="G1160">
            <v>5.3699999999999998E-2</v>
          </cell>
          <cell r="H1160">
            <v>6.2E-2</v>
          </cell>
          <cell r="I1160" t="str">
            <v>1          0   .</v>
          </cell>
          <cell r="J1160">
            <v>0</v>
          </cell>
          <cell r="K1160">
            <v>0</v>
          </cell>
          <cell r="L1160">
            <v>2003</v>
          </cell>
          <cell r="M1160" t="str">
            <v>No Trade</v>
          </cell>
          <cell r="N1160" t="str">
            <v/>
          </cell>
          <cell r="O1160" t="str">
            <v/>
          </cell>
          <cell r="P1160" t="str">
            <v/>
          </cell>
        </row>
        <row r="1161">
          <cell r="A1161" t="str">
            <v>OH</v>
          </cell>
          <cell r="B1161">
            <v>2</v>
          </cell>
          <cell r="C1161">
            <v>3</v>
          </cell>
          <cell r="D1161" t="str">
            <v>C</v>
          </cell>
          <cell r="E1161">
            <v>0.78</v>
          </cell>
          <cell r="F1161">
            <v>37649</v>
          </cell>
          <cell r="G1161">
            <v>3.1899999999999998E-2</v>
          </cell>
          <cell r="H1161">
            <v>2.9000000000000001E-2</v>
          </cell>
          <cell r="I1161" t="str">
            <v>5         20   .</v>
          </cell>
          <cell r="J1161">
            <v>310</v>
          </cell>
          <cell r="K1161">
            <v>3.1E-2</v>
          </cell>
          <cell r="L1161">
            <v>2003</v>
          </cell>
          <cell r="M1161" t="str">
            <v>No Trade</v>
          </cell>
          <cell r="N1161" t="str">
            <v/>
          </cell>
          <cell r="O1161" t="str">
            <v/>
          </cell>
          <cell r="P1161" t="str">
            <v/>
          </cell>
        </row>
        <row r="1162">
          <cell r="A1162" t="str">
            <v>OH</v>
          </cell>
          <cell r="B1162">
            <v>2</v>
          </cell>
          <cell r="C1162">
            <v>3</v>
          </cell>
          <cell r="D1162" t="str">
            <v>P</v>
          </cell>
          <cell r="E1162">
            <v>0.78</v>
          </cell>
          <cell r="F1162">
            <v>37649</v>
          </cell>
          <cell r="G1162">
            <v>5.9900000000000002E-2</v>
          </cell>
          <cell r="H1162">
            <v>6.9000000000000006E-2</v>
          </cell>
          <cell r="I1162" t="str">
            <v>6          0   .</v>
          </cell>
          <cell r="J1162">
            <v>0</v>
          </cell>
          <cell r="K1162">
            <v>0</v>
          </cell>
          <cell r="L1162">
            <v>2003</v>
          </cell>
          <cell r="M1162" t="str">
            <v>No Trade</v>
          </cell>
          <cell r="N1162" t="str">
            <v/>
          </cell>
          <cell r="O1162" t="str">
            <v/>
          </cell>
          <cell r="P1162" t="str">
            <v/>
          </cell>
        </row>
        <row r="1163">
          <cell r="A1163" t="str">
            <v>OH</v>
          </cell>
          <cell r="B1163">
            <v>2</v>
          </cell>
          <cell r="C1163">
            <v>3</v>
          </cell>
          <cell r="D1163" t="str">
            <v>C</v>
          </cell>
          <cell r="E1163">
            <v>0.79</v>
          </cell>
          <cell r="F1163">
            <v>37649</v>
          </cell>
          <cell r="G1163">
            <v>2.8500000000000001E-2</v>
          </cell>
          <cell r="H1163">
            <v>2.7E-2</v>
          </cell>
          <cell r="I1163" t="str">
            <v>0        295   .</v>
          </cell>
          <cell r="J1163">
            <v>270</v>
          </cell>
          <cell r="K1163">
            <v>2.5000000000000001E-2</v>
          </cell>
          <cell r="L1163">
            <v>2003</v>
          </cell>
          <cell r="M1163" t="str">
            <v>No Trade</v>
          </cell>
          <cell r="N1163" t="str">
            <v/>
          </cell>
          <cell r="O1163" t="str">
            <v/>
          </cell>
          <cell r="P1163" t="str">
            <v/>
          </cell>
        </row>
        <row r="1164">
          <cell r="A1164" t="str">
            <v>OH</v>
          </cell>
          <cell r="B1164">
            <v>2</v>
          </cell>
          <cell r="C1164">
            <v>3</v>
          </cell>
          <cell r="D1164" t="str">
            <v>P</v>
          </cell>
          <cell r="E1164">
            <v>0.79</v>
          </cell>
          <cell r="F1164">
            <v>37649</v>
          </cell>
          <cell r="G1164">
            <v>6.6400000000000001E-2</v>
          </cell>
          <cell r="H1164">
            <v>7.6999999999999999E-2</v>
          </cell>
          <cell r="I1164" t="str">
            <v>0          0   .</v>
          </cell>
          <cell r="J1164">
            <v>0</v>
          </cell>
          <cell r="K1164">
            <v>0</v>
          </cell>
          <cell r="L1164">
            <v>2003</v>
          </cell>
          <cell r="M1164" t="str">
            <v>No Trade</v>
          </cell>
          <cell r="N1164" t="str">
            <v/>
          </cell>
          <cell r="O1164" t="str">
            <v/>
          </cell>
          <cell r="P1164" t="str">
            <v/>
          </cell>
        </row>
        <row r="1165">
          <cell r="A1165" t="str">
            <v>OH</v>
          </cell>
          <cell r="B1165">
            <v>2</v>
          </cell>
          <cell r="C1165">
            <v>3</v>
          </cell>
          <cell r="D1165" t="str">
            <v>C</v>
          </cell>
          <cell r="E1165">
            <v>0.8</v>
          </cell>
          <cell r="F1165">
            <v>37649</v>
          </cell>
          <cell r="G1165">
            <v>2.5399999999999999E-2</v>
          </cell>
          <cell r="H1165">
            <v>2.1999999999999999E-2</v>
          </cell>
          <cell r="I1165" t="str">
            <v>7         33   .</v>
          </cell>
          <cell r="J1165">
            <v>270</v>
          </cell>
          <cell r="K1165">
            <v>2.1000000000000001E-2</v>
          </cell>
          <cell r="L1165">
            <v>2003</v>
          </cell>
          <cell r="M1165" t="str">
            <v>No Trade</v>
          </cell>
          <cell r="N1165" t="str">
            <v/>
          </cell>
          <cell r="O1165" t="str">
            <v/>
          </cell>
          <cell r="P1165" t="str">
            <v/>
          </cell>
        </row>
        <row r="1166">
          <cell r="A1166" t="str">
            <v>OH</v>
          </cell>
          <cell r="B1166">
            <v>2</v>
          </cell>
          <cell r="C1166">
            <v>3</v>
          </cell>
          <cell r="D1166" t="str">
            <v>P</v>
          </cell>
          <cell r="E1166">
            <v>0.8</v>
          </cell>
          <cell r="F1166">
            <v>37649</v>
          </cell>
          <cell r="G1166">
            <v>7.3200000000000001E-2</v>
          </cell>
          <cell r="H1166">
            <v>8.2000000000000003E-2</v>
          </cell>
          <cell r="I1166" t="str">
            <v>6          0   .</v>
          </cell>
          <cell r="J1166">
            <v>0</v>
          </cell>
          <cell r="K1166">
            <v>0</v>
          </cell>
          <cell r="L1166">
            <v>2003</v>
          </cell>
          <cell r="M1166" t="str">
            <v>No Trade</v>
          </cell>
          <cell r="N1166" t="str">
            <v/>
          </cell>
          <cell r="O1166" t="str">
            <v/>
          </cell>
          <cell r="P1166" t="str">
            <v/>
          </cell>
        </row>
        <row r="1167">
          <cell r="A1167" t="str">
            <v>OH</v>
          </cell>
          <cell r="B1167">
            <v>2</v>
          </cell>
          <cell r="C1167">
            <v>3</v>
          </cell>
          <cell r="D1167" t="str">
            <v>C</v>
          </cell>
          <cell r="E1167">
            <v>0.81</v>
          </cell>
          <cell r="F1167">
            <v>37649</v>
          </cell>
          <cell r="G1167">
            <v>2.2499999999999999E-2</v>
          </cell>
          <cell r="H1167">
            <v>0.02</v>
          </cell>
          <cell r="I1167" t="str">
            <v>1         11   .</v>
          </cell>
          <cell r="J1167">
            <v>210</v>
          </cell>
          <cell r="K1167">
            <v>0.02</v>
          </cell>
          <cell r="L1167">
            <v>2003</v>
          </cell>
          <cell r="M1167" t="str">
            <v>No Trade</v>
          </cell>
          <cell r="N1167" t="str">
            <v/>
          </cell>
          <cell r="O1167" t="str">
            <v/>
          </cell>
          <cell r="P1167" t="str">
            <v/>
          </cell>
        </row>
        <row r="1168">
          <cell r="A1168" t="str">
            <v>OH</v>
          </cell>
          <cell r="B1168">
            <v>2</v>
          </cell>
          <cell r="C1168">
            <v>3</v>
          </cell>
          <cell r="D1168" t="str">
            <v>P</v>
          </cell>
          <cell r="E1168">
            <v>0.81</v>
          </cell>
          <cell r="F1168">
            <v>37649</v>
          </cell>
          <cell r="G1168">
            <v>8.0199999999999994E-2</v>
          </cell>
          <cell r="H1168">
            <v>0.09</v>
          </cell>
          <cell r="I1168" t="str">
            <v>0          0   .</v>
          </cell>
          <cell r="J1168">
            <v>0</v>
          </cell>
          <cell r="K1168">
            <v>0</v>
          </cell>
          <cell r="L1168">
            <v>2003</v>
          </cell>
          <cell r="M1168" t="str">
            <v>No Trade</v>
          </cell>
          <cell r="N1168" t="str">
            <v/>
          </cell>
          <cell r="O1168" t="str">
            <v/>
          </cell>
          <cell r="P1168" t="str">
            <v/>
          </cell>
        </row>
        <row r="1169">
          <cell r="A1169" t="str">
            <v>OH</v>
          </cell>
          <cell r="B1169">
            <v>2</v>
          </cell>
          <cell r="C1169">
            <v>3</v>
          </cell>
          <cell r="D1169" t="str">
            <v>C</v>
          </cell>
          <cell r="E1169">
            <v>0.82</v>
          </cell>
          <cell r="F1169">
            <v>37649</v>
          </cell>
          <cell r="G1169">
            <v>1.9900000000000001E-2</v>
          </cell>
          <cell r="H1169">
            <v>1.7000000000000001E-2</v>
          </cell>
          <cell r="I1169" t="str">
            <v>8         10   .</v>
          </cell>
          <cell r="J1169">
            <v>180</v>
          </cell>
          <cell r="K1169">
            <v>1.7999999999999999E-2</v>
          </cell>
          <cell r="L1169">
            <v>2003</v>
          </cell>
          <cell r="M1169" t="str">
            <v>No Trade</v>
          </cell>
          <cell r="N1169" t="str">
            <v/>
          </cell>
          <cell r="O1169" t="str">
            <v/>
          </cell>
          <cell r="P1169" t="str">
            <v/>
          </cell>
        </row>
        <row r="1170">
          <cell r="A1170" t="str">
            <v>OH</v>
          </cell>
          <cell r="B1170">
            <v>2</v>
          </cell>
          <cell r="C1170">
            <v>3</v>
          </cell>
          <cell r="D1170" t="str">
            <v>C</v>
          </cell>
          <cell r="E1170">
            <v>0.83</v>
          </cell>
          <cell r="F1170">
            <v>37649</v>
          </cell>
          <cell r="G1170">
            <v>1.7600000000000001E-2</v>
          </cell>
          <cell r="H1170">
            <v>1.4999999999999999E-2</v>
          </cell>
          <cell r="I1170" t="str">
            <v>8         12   .</v>
          </cell>
          <cell r="J1170">
            <v>178</v>
          </cell>
          <cell r="K1170">
            <v>1.7500000000000002E-2</v>
          </cell>
          <cell r="L1170">
            <v>2003</v>
          </cell>
          <cell r="M1170" t="str">
            <v>No Trade</v>
          </cell>
          <cell r="N1170" t="str">
            <v/>
          </cell>
          <cell r="O1170" t="str">
            <v/>
          </cell>
          <cell r="P1170" t="str">
            <v/>
          </cell>
        </row>
        <row r="1171">
          <cell r="A1171" t="str">
            <v>OH</v>
          </cell>
          <cell r="B1171">
            <v>2</v>
          </cell>
          <cell r="C1171">
            <v>3</v>
          </cell>
          <cell r="D1171" t="str">
            <v>C</v>
          </cell>
          <cell r="E1171">
            <v>0.84</v>
          </cell>
          <cell r="F1171">
            <v>37649</v>
          </cell>
          <cell r="G1171">
            <v>1.55E-2</v>
          </cell>
          <cell r="H1171">
            <v>1.2999999999999999E-2</v>
          </cell>
          <cell r="I1171" t="str">
            <v>9         32   .</v>
          </cell>
          <cell r="J1171">
            <v>180</v>
          </cell>
          <cell r="K1171">
            <v>1.2E-2</v>
          </cell>
          <cell r="L1171">
            <v>2003</v>
          </cell>
          <cell r="M1171" t="str">
            <v>No Trade</v>
          </cell>
          <cell r="N1171" t="str">
            <v/>
          </cell>
          <cell r="O1171" t="str">
            <v/>
          </cell>
          <cell r="P1171" t="str">
            <v/>
          </cell>
        </row>
        <row r="1172">
          <cell r="A1172" t="str">
            <v>OH</v>
          </cell>
          <cell r="B1172">
            <v>2</v>
          </cell>
          <cell r="C1172">
            <v>3</v>
          </cell>
          <cell r="D1172" t="str">
            <v>C</v>
          </cell>
          <cell r="E1172">
            <v>0.85</v>
          </cell>
          <cell r="F1172">
            <v>37649</v>
          </cell>
          <cell r="G1172">
            <v>1.37E-2</v>
          </cell>
          <cell r="H1172">
            <v>1.2E-2</v>
          </cell>
          <cell r="I1172" t="str">
            <v>3         15   .</v>
          </cell>
          <cell r="J1172">
            <v>0</v>
          </cell>
          <cell r="K1172">
            <v>0</v>
          </cell>
          <cell r="L1172">
            <v>2003</v>
          </cell>
          <cell r="M1172" t="str">
            <v>No Trade</v>
          </cell>
          <cell r="N1172" t="str">
            <v/>
          </cell>
          <cell r="O1172" t="str">
            <v/>
          </cell>
          <cell r="P1172" t="str">
            <v/>
          </cell>
        </row>
        <row r="1173">
          <cell r="A1173" t="str">
            <v>OH</v>
          </cell>
          <cell r="B1173">
            <v>2</v>
          </cell>
          <cell r="C1173">
            <v>3</v>
          </cell>
          <cell r="D1173" t="str">
            <v>C</v>
          </cell>
          <cell r="E1173">
            <v>0.86</v>
          </cell>
          <cell r="F1173">
            <v>37649</v>
          </cell>
          <cell r="G1173">
            <v>1.2E-2</v>
          </cell>
          <cell r="H1173">
            <v>0.01</v>
          </cell>
          <cell r="I1173" t="str">
            <v>8          4   .</v>
          </cell>
          <cell r="J1173">
            <v>0</v>
          </cell>
          <cell r="K1173">
            <v>0</v>
          </cell>
          <cell r="L1173">
            <v>2003</v>
          </cell>
          <cell r="M1173" t="str">
            <v>No Trade</v>
          </cell>
          <cell r="N1173" t="str">
            <v/>
          </cell>
          <cell r="O1173" t="str">
            <v/>
          </cell>
          <cell r="P1173" t="str">
            <v/>
          </cell>
        </row>
        <row r="1174">
          <cell r="A1174" t="str">
            <v>OH</v>
          </cell>
          <cell r="B1174">
            <v>2</v>
          </cell>
          <cell r="C1174">
            <v>3</v>
          </cell>
          <cell r="D1174" t="str">
            <v>C</v>
          </cell>
          <cell r="E1174">
            <v>0.87</v>
          </cell>
          <cell r="F1174">
            <v>37649</v>
          </cell>
          <cell r="G1174">
            <v>1.0500000000000001E-2</v>
          </cell>
          <cell r="H1174">
            <v>8.9999999999999993E-3</v>
          </cell>
          <cell r="I1174" t="str">
            <v>5          0   .</v>
          </cell>
          <cell r="J1174">
            <v>0</v>
          </cell>
          <cell r="K1174">
            <v>0</v>
          </cell>
          <cell r="L1174">
            <v>2003</v>
          </cell>
          <cell r="M1174" t="str">
            <v>No Trade</v>
          </cell>
          <cell r="N1174" t="str">
            <v/>
          </cell>
          <cell r="O1174" t="str">
            <v/>
          </cell>
          <cell r="P1174" t="str">
            <v/>
          </cell>
        </row>
        <row r="1175">
          <cell r="A1175" t="str">
            <v>OH</v>
          </cell>
          <cell r="B1175">
            <v>2</v>
          </cell>
          <cell r="C1175">
            <v>3</v>
          </cell>
          <cell r="D1175" t="str">
            <v>P</v>
          </cell>
          <cell r="E1175">
            <v>0.87</v>
          </cell>
          <cell r="F1175">
            <v>37649</v>
          </cell>
          <cell r="G1175">
            <v>0.13189999999999999</v>
          </cell>
          <cell r="H1175">
            <v>0.13100000000000001</v>
          </cell>
          <cell r="I1175" t="str">
            <v>9          0   .</v>
          </cell>
          <cell r="J1175">
            <v>0</v>
          </cell>
          <cell r="K1175">
            <v>0</v>
          </cell>
          <cell r="L1175">
            <v>2003</v>
          </cell>
          <cell r="M1175" t="str">
            <v>No Trade</v>
          </cell>
          <cell r="N1175" t="str">
            <v/>
          </cell>
          <cell r="O1175" t="str">
            <v/>
          </cell>
          <cell r="P1175" t="str">
            <v/>
          </cell>
        </row>
        <row r="1176">
          <cell r="A1176" t="str">
            <v>OH</v>
          </cell>
          <cell r="B1176">
            <v>2</v>
          </cell>
          <cell r="C1176">
            <v>3</v>
          </cell>
          <cell r="D1176" t="str">
            <v>C</v>
          </cell>
          <cell r="E1176">
            <v>0.88</v>
          </cell>
          <cell r="F1176">
            <v>37649</v>
          </cell>
          <cell r="G1176">
            <v>9.1999999999999998E-3</v>
          </cell>
          <cell r="H1176">
            <v>8.0000000000000002E-3</v>
          </cell>
          <cell r="I1176" t="str">
            <v>3         15   .</v>
          </cell>
          <cell r="J1176">
            <v>70</v>
          </cell>
          <cell r="K1176">
            <v>7.0000000000000001E-3</v>
          </cell>
          <cell r="L1176">
            <v>2003</v>
          </cell>
          <cell r="M1176" t="str">
            <v>No Trade</v>
          </cell>
          <cell r="N1176" t="str">
            <v/>
          </cell>
          <cell r="O1176" t="str">
            <v/>
          </cell>
          <cell r="P1176" t="str">
            <v/>
          </cell>
        </row>
        <row r="1177">
          <cell r="A1177" t="str">
            <v>OH</v>
          </cell>
          <cell r="B1177">
            <v>2</v>
          </cell>
          <cell r="C1177">
            <v>3</v>
          </cell>
          <cell r="D1177" t="str">
            <v>P</v>
          </cell>
          <cell r="E1177">
            <v>0.88</v>
          </cell>
          <cell r="F1177">
            <v>37649</v>
          </cell>
          <cell r="G1177">
            <v>0.14130000000000001</v>
          </cell>
          <cell r="H1177">
            <v>0.14099999999999999</v>
          </cell>
          <cell r="I1177" t="str">
            <v>3          0   .</v>
          </cell>
          <cell r="J1177">
            <v>0</v>
          </cell>
          <cell r="K1177">
            <v>0</v>
          </cell>
          <cell r="L1177">
            <v>2003</v>
          </cell>
          <cell r="M1177" t="str">
            <v>No Trade</v>
          </cell>
          <cell r="N1177" t="str">
            <v/>
          </cell>
          <cell r="O1177" t="str">
            <v/>
          </cell>
          <cell r="P1177" t="str">
            <v/>
          </cell>
        </row>
        <row r="1178">
          <cell r="A1178" t="str">
            <v>OH</v>
          </cell>
          <cell r="B1178">
            <v>2</v>
          </cell>
          <cell r="C1178">
            <v>3</v>
          </cell>
          <cell r="D1178" t="str">
            <v>C</v>
          </cell>
          <cell r="E1178">
            <v>0.89</v>
          </cell>
          <cell r="F1178">
            <v>37649</v>
          </cell>
          <cell r="G1178">
            <v>8.0999999999999996E-3</v>
          </cell>
          <cell r="H1178">
            <v>7.0000000000000001E-3</v>
          </cell>
          <cell r="I1178" t="str">
            <v>3          0   .</v>
          </cell>
          <cell r="J1178">
            <v>0</v>
          </cell>
          <cell r="K1178">
            <v>0</v>
          </cell>
          <cell r="L1178">
            <v>2003</v>
          </cell>
          <cell r="M1178" t="str">
            <v>No Trade</v>
          </cell>
          <cell r="N1178" t="str">
            <v/>
          </cell>
          <cell r="O1178" t="str">
            <v/>
          </cell>
          <cell r="P1178" t="str">
            <v/>
          </cell>
        </row>
        <row r="1179">
          <cell r="A1179" t="str">
            <v>OH</v>
          </cell>
          <cell r="B1179">
            <v>2</v>
          </cell>
          <cell r="C1179">
            <v>3</v>
          </cell>
          <cell r="D1179" t="str">
            <v>C</v>
          </cell>
          <cell r="E1179">
            <v>0.9</v>
          </cell>
          <cell r="F1179">
            <v>37649</v>
          </cell>
          <cell r="G1179">
            <v>7.0000000000000001E-3</v>
          </cell>
          <cell r="H1179">
            <v>6.0000000000000001E-3</v>
          </cell>
          <cell r="I1179" t="str">
            <v>4          5   .</v>
          </cell>
          <cell r="J1179">
            <v>50</v>
          </cell>
          <cell r="K1179">
            <v>5.0000000000000001E-3</v>
          </cell>
          <cell r="L1179">
            <v>2003</v>
          </cell>
          <cell r="M1179" t="str">
            <v>No Trade</v>
          </cell>
          <cell r="N1179" t="str">
            <v/>
          </cell>
          <cell r="O1179" t="str">
            <v/>
          </cell>
          <cell r="P1179" t="str">
            <v/>
          </cell>
        </row>
        <row r="1180">
          <cell r="A1180" t="str">
            <v>OH</v>
          </cell>
          <cell r="B1180">
            <v>2</v>
          </cell>
          <cell r="C1180">
            <v>3</v>
          </cell>
          <cell r="D1180" t="str">
            <v>C</v>
          </cell>
          <cell r="E1180">
            <v>0.91</v>
          </cell>
          <cell r="F1180">
            <v>37649</v>
          </cell>
          <cell r="G1180">
            <v>6.1000000000000004E-3</v>
          </cell>
          <cell r="H1180">
            <v>5.0000000000000001E-3</v>
          </cell>
          <cell r="I1180" t="str">
            <v>6          0   .</v>
          </cell>
          <cell r="J1180">
            <v>0</v>
          </cell>
          <cell r="K1180">
            <v>0</v>
          </cell>
          <cell r="L1180">
            <v>2003</v>
          </cell>
          <cell r="M1180" t="str">
            <v>No Trade</v>
          </cell>
          <cell r="N1180" t="str">
            <v/>
          </cell>
          <cell r="O1180" t="str">
            <v/>
          </cell>
          <cell r="P1180" t="str">
            <v/>
          </cell>
        </row>
        <row r="1181">
          <cell r="A1181" t="str">
            <v>OH</v>
          </cell>
          <cell r="B1181">
            <v>2</v>
          </cell>
          <cell r="C1181">
            <v>3</v>
          </cell>
          <cell r="D1181" t="str">
            <v>C</v>
          </cell>
          <cell r="E1181">
            <v>0.92</v>
          </cell>
          <cell r="F1181">
            <v>37649</v>
          </cell>
          <cell r="G1181">
            <v>5.3E-3</v>
          </cell>
          <cell r="H1181">
            <v>4.0000000000000001E-3</v>
          </cell>
          <cell r="I1181" t="str">
            <v>8         15   .</v>
          </cell>
          <cell r="J1181">
            <v>0</v>
          </cell>
          <cell r="K1181">
            <v>0</v>
          </cell>
          <cell r="L1181">
            <v>2003</v>
          </cell>
          <cell r="M1181" t="str">
            <v>No Trade</v>
          </cell>
          <cell r="N1181" t="str">
            <v/>
          </cell>
          <cell r="O1181" t="str">
            <v/>
          </cell>
          <cell r="P1181" t="str">
            <v/>
          </cell>
        </row>
        <row r="1182">
          <cell r="A1182" t="str">
            <v>OH</v>
          </cell>
          <cell r="B1182">
            <v>2</v>
          </cell>
          <cell r="C1182">
            <v>3</v>
          </cell>
          <cell r="D1182" t="str">
            <v>C</v>
          </cell>
          <cell r="E1182">
            <v>0.93</v>
          </cell>
          <cell r="F1182">
            <v>37649</v>
          </cell>
          <cell r="G1182">
            <v>4.5999999999999999E-3</v>
          </cell>
          <cell r="H1182">
            <v>4.0000000000000001E-3</v>
          </cell>
          <cell r="I1182" t="str">
            <v>2          0   .</v>
          </cell>
          <cell r="J1182">
            <v>0</v>
          </cell>
          <cell r="K1182">
            <v>0</v>
          </cell>
          <cell r="L1182">
            <v>2003</v>
          </cell>
          <cell r="M1182" t="str">
            <v>No Trade</v>
          </cell>
          <cell r="N1182" t="str">
            <v/>
          </cell>
          <cell r="O1182" t="str">
            <v/>
          </cell>
          <cell r="P1182" t="str">
            <v/>
          </cell>
        </row>
        <row r="1183">
          <cell r="A1183" t="str">
            <v>OH</v>
          </cell>
          <cell r="B1183">
            <v>2</v>
          </cell>
          <cell r="C1183">
            <v>3</v>
          </cell>
          <cell r="D1183" t="str">
            <v>C</v>
          </cell>
          <cell r="E1183">
            <v>0.94</v>
          </cell>
          <cell r="F1183">
            <v>37649</v>
          </cell>
          <cell r="G1183">
            <v>4.0000000000000001E-3</v>
          </cell>
          <cell r="H1183">
            <v>3.0000000000000001E-3</v>
          </cell>
          <cell r="I1183" t="str">
            <v>7          0   .</v>
          </cell>
          <cell r="J1183">
            <v>0</v>
          </cell>
          <cell r="K1183">
            <v>0</v>
          </cell>
          <cell r="L1183">
            <v>2003</v>
          </cell>
          <cell r="M1183" t="str">
            <v>No Trade</v>
          </cell>
          <cell r="N1183" t="str">
            <v/>
          </cell>
          <cell r="O1183" t="str">
            <v/>
          </cell>
          <cell r="P1183" t="str">
            <v/>
          </cell>
        </row>
        <row r="1184">
          <cell r="A1184" t="str">
            <v>OH</v>
          </cell>
          <cell r="B1184">
            <v>2</v>
          </cell>
          <cell r="C1184">
            <v>3</v>
          </cell>
          <cell r="D1184" t="str">
            <v>C</v>
          </cell>
          <cell r="E1184">
            <v>0.95</v>
          </cell>
          <cell r="F1184">
            <v>37649</v>
          </cell>
          <cell r="G1184">
            <v>3.5000000000000001E-3</v>
          </cell>
          <cell r="H1184">
            <v>3.0000000000000001E-3</v>
          </cell>
          <cell r="I1184" t="str">
            <v>2          0   .</v>
          </cell>
          <cell r="J1184">
            <v>0</v>
          </cell>
          <cell r="K1184">
            <v>0</v>
          </cell>
          <cell r="L1184">
            <v>2003</v>
          </cell>
          <cell r="M1184" t="str">
            <v>No Trade</v>
          </cell>
          <cell r="N1184" t="str">
            <v/>
          </cell>
          <cell r="O1184" t="str">
            <v/>
          </cell>
          <cell r="P1184" t="str">
            <v/>
          </cell>
        </row>
        <row r="1185">
          <cell r="A1185" t="str">
            <v>OH</v>
          </cell>
          <cell r="B1185">
            <v>2</v>
          </cell>
          <cell r="C1185">
            <v>3</v>
          </cell>
          <cell r="D1185" t="str">
            <v>C</v>
          </cell>
          <cell r="E1185">
            <v>0.96</v>
          </cell>
          <cell r="F1185">
            <v>37649</v>
          </cell>
          <cell r="G1185">
            <v>3.0000000000000001E-3</v>
          </cell>
          <cell r="H1185">
            <v>2E-3</v>
          </cell>
          <cell r="I1185" t="str">
            <v>8          0   .</v>
          </cell>
          <cell r="J1185">
            <v>0</v>
          </cell>
          <cell r="K1185">
            <v>0</v>
          </cell>
          <cell r="L1185">
            <v>2003</v>
          </cell>
          <cell r="M1185" t="str">
            <v>No Trade</v>
          </cell>
          <cell r="N1185" t="str">
            <v/>
          </cell>
          <cell r="O1185" t="str">
            <v/>
          </cell>
          <cell r="P1185" t="str">
            <v/>
          </cell>
        </row>
        <row r="1186">
          <cell r="A1186" t="str">
            <v>OH</v>
          </cell>
          <cell r="B1186">
            <v>2</v>
          </cell>
          <cell r="C1186">
            <v>3</v>
          </cell>
          <cell r="D1186" t="str">
            <v>C</v>
          </cell>
          <cell r="E1186">
            <v>0.97</v>
          </cell>
          <cell r="F1186">
            <v>37649</v>
          </cell>
          <cell r="G1186">
            <v>2.5999999999999999E-3</v>
          </cell>
          <cell r="H1186">
            <v>2E-3</v>
          </cell>
          <cell r="I1186" t="str">
            <v>4          0   .</v>
          </cell>
          <cell r="J1186">
            <v>0</v>
          </cell>
          <cell r="K1186">
            <v>0</v>
          </cell>
          <cell r="L1186">
            <v>2003</v>
          </cell>
          <cell r="M1186" t="str">
            <v>No Trade</v>
          </cell>
          <cell r="N1186" t="str">
            <v/>
          </cell>
          <cell r="O1186" t="str">
            <v/>
          </cell>
          <cell r="P1186" t="str">
            <v/>
          </cell>
        </row>
        <row r="1187">
          <cell r="A1187" t="str">
            <v>OH</v>
          </cell>
          <cell r="B1187">
            <v>2</v>
          </cell>
          <cell r="C1187">
            <v>3</v>
          </cell>
          <cell r="D1187" t="str">
            <v>P</v>
          </cell>
          <cell r="E1187">
            <v>0.97</v>
          </cell>
          <cell r="F1187">
            <v>37649</v>
          </cell>
          <cell r="G1187">
            <v>0.21970000000000001</v>
          </cell>
          <cell r="H1187">
            <v>0.23100000000000001</v>
          </cell>
          <cell r="I1187" t="str">
            <v>6          0   .</v>
          </cell>
          <cell r="J1187">
            <v>0</v>
          </cell>
          <cell r="K1187">
            <v>0</v>
          </cell>
          <cell r="L1187">
            <v>2003</v>
          </cell>
          <cell r="M1187" t="str">
            <v>No Trade</v>
          </cell>
          <cell r="N1187" t="str">
            <v/>
          </cell>
          <cell r="O1187" t="str">
            <v/>
          </cell>
          <cell r="P1187" t="str">
            <v/>
          </cell>
        </row>
        <row r="1188">
          <cell r="A1188" t="str">
            <v>OH</v>
          </cell>
          <cell r="B1188">
            <v>2</v>
          </cell>
          <cell r="C1188">
            <v>3</v>
          </cell>
          <cell r="D1188" t="str">
            <v>C</v>
          </cell>
          <cell r="E1188">
            <v>0.98</v>
          </cell>
          <cell r="F1188">
            <v>37649</v>
          </cell>
          <cell r="G1188">
            <v>2.3E-3</v>
          </cell>
          <cell r="H1188">
            <v>2E-3</v>
          </cell>
          <cell r="I1188" t="str">
            <v>1          0   .</v>
          </cell>
          <cell r="J1188">
            <v>0</v>
          </cell>
          <cell r="K1188">
            <v>0</v>
          </cell>
          <cell r="L1188">
            <v>2003</v>
          </cell>
          <cell r="M1188" t="str">
            <v>No Trade</v>
          </cell>
          <cell r="N1188" t="str">
            <v/>
          </cell>
          <cell r="O1188" t="str">
            <v/>
          </cell>
          <cell r="P1188" t="str">
            <v/>
          </cell>
        </row>
        <row r="1189">
          <cell r="A1189" t="str">
            <v>OH</v>
          </cell>
          <cell r="B1189">
            <v>2</v>
          </cell>
          <cell r="C1189">
            <v>3</v>
          </cell>
          <cell r="D1189" t="str">
            <v>C</v>
          </cell>
          <cell r="E1189">
            <v>0.99</v>
          </cell>
          <cell r="F1189">
            <v>37649</v>
          </cell>
          <cell r="G1189">
            <v>1.9E-3</v>
          </cell>
          <cell r="H1189">
            <v>1E-3</v>
          </cell>
          <cell r="I1189" t="str">
            <v>8          0   .</v>
          </cell>
          <cell r="J1189">
            <v>0</v>
          </cell>
          <cell r="K1189">
            <v>0</v>
          </cell>
          <cell r="L1189">
            <v>2003</v>
          </cell>
          <cell r="M1189" t="str">
            <v>No Trade</v>
          </cell>
          <cell r="N1189" t="str">
            <v/>
          </cell>
          <cell r="O1189" t="str">
            <v/>
          </cell>
          <cell r="P1189" t="str">
            <v/>
          </cell>
        </row>
        <row r="1190">
          <cell r="A1190" t="str">
            <v>OH</v>
          </cell>
          <cell r="B1190">
            <v>2</v>
          </cell>
          <cell r="C1190">
            <v>3</v>
          </cell>
          <cell r="D1190" t="str">
            <v>C</v>
          </cell>
          <cell r="E1190">
            <v>1</v>
          </cell>
          <cell r="F1190">
            <v>37649</v>
          </cell>
          <cell r="G1190">
            <v>1.6999999999999999E-3</v>
          </cell>
          <cell r="H1190">
            <v>1E-3</v>
          </cell>
          <cell r="I1190" t="str">
            <v>6          0   .</v>
          </cell>
          <cell r="J1190">
            <v>0</v>
          </cell>
          <cell r="K1190">
            <v>0</v>
          </cell>
          <cell r="L1190">
            <v>2003</v>
          </cell>
          <cell r="M1190" t="str">
            <v>No Trade</v>
          </cell>
          <cell r="N1190" t="str">
            <v/>
          </cell>
          <cell r="O1190" t="str">
            <v/>
          </cell>
          <cell r="P1190" t="str">
            <v/>
          </cell>
        </row>
        <row r="1191">
          <cell r="A1191" t="str">
            <v>OH</v>
          </cell>
          <cell r="B1191">
            <v>2</v>
          </cell>
          <cell r="C1191">
            <v>3</v>
          </cell>
          <cell r="D1191" t="str">
            <v>C</v>
          </cell>
          <cell r="E1191">
            <v>1.1000000000000001</v>
          </cell>
          <cell r="F1191">
            <v>37649</v>
          </cell>
          <cell r="G1191">
            <v>4.0000000000000002E-4</v>
          </cell>
          <cell r="H1191">
            <v>0</v>
          </cell>
          <cell r="I1191" t="str">
            <v>4          0   .</v>
          </cell>
          <cell r="J1191">
            <v>0</v>
          </cell>
          <cell r="K1191">
            <v>0</v>
          </cell>
          <cell r="L1191">
            <v>2003</v>
          </cell>
          <cell r="M1191" t="str">
            <v>No Trade</v>
          </cell>
          <cell r="N1191" t="str">
            <v/>
          </cell>
          <cell r="O1191" t="str">
            <v/>
          </cell>
          <cell r="P1191" t="str">
            <v/>
          </cell>
        </row>
        <row r="1192">
          <cell r="A1192" t="str">
            <v>OH</v>
          </cell>
          <cell r="B1192">
            <v>3</v>
          </cell>
          <cell r="C1192">
            <v>3</v>
          </cell>
          <cell r="D1192" t="str">
            <v>C</v>
          </cell>
          <cell r="E1192">
            <v>0.1</v>
          </cell>
          <cell r="F1192">
            <v>37677</v>
          </cell>
          <cell r="G1192">
            <v>0.62839999999999996</v>
          </cell>
          <cell r="H1192">
            <v>0.61599999999999999</v>
          </cell>
          <cell r="I1192" t="str">
            <v>2          0   .</v>
          </cell>
          <cell r="J1192">
            <v>0</v>
          </cell>
          <cell r="K1192">
            <v>0</v>
          </cell>
          <cell r="L1192">
            <v>2003</v>
          </cell>
          <cell r="M1192" t="str">
            <v>No Trade</v>
          </cell>
          <cell r="N1192" t="str">
            <v/>
          </cell>
          <cell r="O1192" t="str">
            <v/>
          </cell>
          <cell r="P1192" t="str">
            <v/>
          </cell>
        </row>
        <row r="1193">
          <cell r="A1193" t="str">
            <v>OH</v>
          </cell>
          <cell r="B1193">
            <v>3</v>
          </cell>
          <cell r="C1193">
            <v>3</v>
          </cell>
          <cell r="D1193" t="str">
            <v>P</v>
          </cell>
          <cell r="E1193">
            <v>0.1</v>
          </cell>
          <cell r="F1193">
            <v>37677</v>
          </cell>
          <cell r="G1193">
            <v>1E-4</v>
          </cell>
          <cell r="H1193">
            <v>0</v>
          </cell>
          <cell r="I1193" t="str">
            <v>1          0   .</v>
          </cell>
          <cell r="J1193">
            <v>0</v>
          </cell>
          <cell r="K1193">
            <v>0</v>
          </cell>
          <cell r="L1193">
            <v>2003</v>
          </cell>
          <cell r="M1193" t="str">
            <v>No Trade</v>
          </cell>
          <cell r="N1193" t="str">
            <v/>
          </cell>
          <cell r="O1193" t="str">
            <v/>
          </cell>
          <cell r="P1193" t="str">
            <v/>
          </cell>
        </row>
        <row r="1194">
          <cell r="A1194" t="str">
            <v>OH</v>
          </cell>
          <cell r="B1194">
            <v>3</v>
          </cell>
          <cell r="C1194">
            <v>3</v>
          </cell>
          <cell r="D1194" t="str">
            <v>C</v>
          </cell>
          <cell r="E1194">
            <v>0.25</v>
          </cell>
          <cell r="F1194">
            <v>37677</v>
          </cell>
          <cell r="G1194">
            <v>0.42359999999999998</v>
          </cell>
          <cell r="H1194">
            <v>0.42299999999999999</v>
          </cell>
          <cell r="I1194" t="str">
            <v>6          0   .</v>
          </cell>
          <cell r="J1194">
            <v>0</v>
          </cell>
          <cell r="K1194">
            <v>0</v>
          </cell>
          <cell r="L1194">
            <v>2003</v>
          </cell>
          <cell r="M1194" t="str">
            <v>No Trade</v>
          </cell>
          <cell r="N1194" t="str">
            <v/>
          </cell>
          <cell r="O1194" t="str">
            <v/>
          </cell>
          <cell r="P1194" t="str">
            <v/>
          </cell>
        </row>
        <row r="1195">
          <cell r="A1195" t="str">
            <v>OH</v>
          </cell>
          <cell r="B1195">
            <v>3</v>
          </cell>
          <cell r="C1195">
            <v>3</v>
          </cell>
          <cell r="D1195" t="str">
            <v>P</v>
          </cell>
          <cell r="E1195">
            <v>0.25</v>
          </cell>
          <cell r="F1195">
            <v>37677</v>
          </cell>
          <cell r="G1195">
            <v>1E-4</v>
          </cell>
          <cell r="H1195">
            <v>0</v>
          </cell>
          <cell r="I1195" t="str">
            <v>1          0   .</v>
          </cell>
          <cell r="J1195">
            <v>0</v>
          </cell>
          <cell r="K1195">
            <v>0</v>
          </cell>
          <cell r="L1195">
            <v>2003</v>
          </cell>
          <cell r="M1195" t="str">
            <v>No Trade</v>
          </cell>
          <cell r="N1195" t="str">
            <v/>
          </cell>
          <cell r="O1195" t="str">
            <v/>
          </cell>
          <cell r="P1195" t="str">
            <v/>
          </cell>
        </row>
        <row r="1196">
          <cell r="A1196" t="str">
            <v>OH</v>
          </cell>
          <cell r="B1196">
            <v>3</v>
          </cell>
          <cell r="C1196">
            <v>3</v>
          </cell>
          <cell r="D1196" t="str">
            <v>C</v>
          </cell>
          <cell r="E1196">
            <v>0.3</v>
          </cell>
          <cell r="F1196">
            <v>37677</v>
          </cell>
          <cell r="G1196">
            <v>0.43730000000000002</v>
          </cell>
          <cell r="H1196">
            <v>0.437</v>
          </cell>
          <cell r="I1196" t="str">
            <v>3          0   .</v>
          </cell>
          <cell r="J1196">
            <v>0</v>
          </cell>
          <cell r="K1196">
            <v>0</v>
          </cell>
          <cell r="L1196">
            <v>2003</v>
          </cell>
          <cell r="M1196" t="str">
            <v>No Trade</v>
          </cell>
          <cell r="N1196" t="str">
            <v/>
          </cell>
          <cell r="O1196" t="str">
            <v/>
          </cell>
          <cell r="P1196" t="str">
            <v/>
          </cell>
        </row>
        <row r="1197">
          <cell r="A1197" t="str">
            <v>OH</v>
          </cell>
          <cell r="B1197">
            <v>3</v>
          </cell>
          <cell r="C1197">
            <v>3</v>
          </cell>
          <cell r="D1197" t="str">
            <v>P</v>
          </cell>
          <cell r="E1197">
            <v>0.3</v>
          </cell>
          <cell r="F1197">
            <v>37677</v>
          </cell>
          <cell r="G1197">
            <v>1E-4</v>
          </cell>
          <cell r="H1197">
            <v>0</v>
          </cell>
          <cell r="I1197" t="str">
            <v>1          0   .</v>
          </cell>
          <cell r="J1197">
            <v>0</v>
          </cell>
          <cell r="K1197">
            <v>0</v>
          </cell>
          <cell r="L1197">
            <v>2003</v>
          </cell>
          <cell r="M1197" t="str">
            <v>No Trade</v>
          </cell>
          <cell r="N1197" t="str">
            <v/>
          </cell>
          <cell r="O1197" t="str">
            <v/>
          </cell>
          <cell r="P1197" t="str">
            <v/>
          </cell>
        </row>
        <row r="1198">
          <cell r="A1198" t="str">
            <v>OH</v>
          </cell>
          <cell r="B1198">
            <v>3</v>
          </cell>
          <cell r="C1198">
            <v>3</v>
          </cell>
          <cell r="D1198" t="str">
            <v>P</v>
          </cell>
          <cell r="E1198">
            <v>0.48</v>
          </cell>
          <cell r="F1198">
            <v>37677</v>
          </cell>
          <cell r="G1198">
            <v>2.0000000000000001E-4</v>
          </cell>
          <cell r="H1198">
            <v>0</v>
          </cell>
          <cell r="I1198" t="str">
            <v>4          0   .</v>
          </cell>
          <cell r="J1198">
            <v>0</v>
          </cell>
          <cell r="K1198">
            <v>0</v>
          </cell>
          <cell r="L1198">
            <v>2003</v>
          </cell>
          <cell r="M1198" t="str">
            <v>No Trade</v>
          </cell>
          <cell r="N1198" t="str">
            <v/>
          </cell>
          <cell r="O1198" t="str">
            <v/>
          </cell>
          <cell r="P1198" t="str">
            <v/>
          </cell>
        </row>
        <row r="1199">
          <cell r="A1199" t="str">
            <v>OH</v>
          </cell>
          <cell r="B1199">
            <v>3</v>
          </cell>
          <cell r="C1199">
            <v>3</v>
          </cell>
          <cell r="D1199" t="str">
            <v>C</v>
          </cell>
          <cell r="E1199">
            <v>0.51</v>
          </cell>
          <cell r="F1199">
            <v>37677</v>
          </cell>
          <cell r="G1199">
            <v>0</v>
          </cell>
          <cell r="H1199">
            <v>0</v>
          </cell>
          <cell r="I1199" t="str">
            <v>0          0   .</v>
          </cell>
          <cell r="J1199">
            <v>0</v>
          </cell>
          <cell r="K1199">
            <v>0</v>
          </cell>
          <cell r="L1199">
            <v>2003</v>
          </cell>
          <cell r="M1199" t="str">
            <v>No Trade</v>
          </cell>
          <cell r="N1199" t="str">
            <v/>
          </cell>
          <cell r="O1199" t="str">
            <v/>
          </cell>
          <cell r="P1199" t="str">
            <v/>
          </cell>
        </row>
        <row r="1200">
          <cell r="A1200" t="str">
            <v>OH</v>
          </cell>
          <cell r="B1200">
            <v>3</v>
          </cell>
          <cell r="C1200">
            <v>3</v>
          </cell>
          <cell r="D1200" t="str">
            <v>P</v>
          </cell>
          <cell r="E1200">
            <v>0.51</v>
          </cell>
          <cell r="F1200">
            <v>37677</v>
          </cell>
          <cell r="G1200">
            <v>5.9999999999999995E-4</v>
          </cell>
          <cell r="H1200">
            <v>1E-3</v>
          </cell>
          <cell r="I1200" t="str">
            <v>0          0   .</v>
          </cell>
          <cell r="J1200">
            <v>0</v>
          </cell>
          <cell r="K1200">
            <v>0</v>
          </cell>
          <cell r="L1200">
            <v>2003</v>
          </cell>
          <cell r="M1200" t="str">
            <v>No Trade</v>
          </cell>
          <cell r="N1200" t="str">
            <v/>
          </cell>
          <cell r="O1200" t="str">
            <v/>
          </cell>
          <cell r="P1200" t="str">
            <v/>
          </cell>
        </row>
        <row r="1201">
          <cell r="A1201" t="str">
            <v>OH</v>
          </cell>
          <cell r="B1201">
            <v>3</v>
          </cell>
          <cell r="C1201">
            <v>3</v>
          </cell>
          <cell r="D1201" t="str">
            <v>P</v>
          </cell>
          <cell r="E1201">
            <v>0.52</v>
          </cell>
          <cell r="F1201">
            <v>37677</v>
          </cell>
          <cell r="G1201">
            <v>8.0000000000000004E-4</v>
          </cell>
          <cell r="H1201">
            <v>1E-3</v>
          </cell>
          <cell r="I1201" t="str">
            <v>3          0   .</v>
          </cell>
          <cell r="J1201">
            <v>0</v>
          </cell>
          <cell r="K1201">
            <v>0</v>
          </cell>
          <cell r="L1201">
            <v>2003</v>
          </cell>
          <cell r="M1201" t="str">
            <v>No Trade</v>
          </cell>
          <cell r="N1201" t="str">
            <v/>
          </cell>
          <cell r="O1201" t="str">
            <v/>
          </cell>
          <cell r="P1201" t="str">
            <v/>
          </cell>
        </row>
        <row r="1202">
          <cell r="A1202" t="str">
            <v>OH</v>
          </cell>
          <cell r="B1202">
            <v>3</v>
          </cell>
          <cell r="C1202">
            <v>3</v>
          </cell>
          <cell r="D1202" t="str">
            <v>P</v>
          </cell>
          <cell r="E1202">
            <v>0.53</v>
          </cell>
          <cell r="F1202">
            <v>37677</v>
          </cell>
          <cell r="G1202">
            <v>1.1000000000000001E-3</v>
          </cell>
          <cell r="H1202">
            <v>1E-3</v>
          </cell>
          <cell r="I1202" t="str">
            <v>7          0   .</v>
          </cell>
          <cell r="J1202">
            <v>0</v>
          </cell>
          <cell r="K1202">
            <v>0</v>
          </cell>
          <cell r="L1202">
            <v>2003</v>
          </cell>
          <cell r="M1202" t="str">
            <v>No Trade</v>
          </cell>
          <cell r="N1202" t="str">
            <v/>
          </cell>
          <cell r="O1202" t="str">
            <v/>
          </cell>
          <cell r="P1202" t="str">
            <v/>
          </cell>
        </row>
        <row r="1203">
          <cell r="A1203" t="str">
            <v>OH</v>
          </cell>
          <cell r="B1203">
            <v>3</v>
          </cell>
          <cell r="C1203">
            <v>3</v>
          </cell>
          <cell r="D1203" t="str">
            <v>P</v>
          </cell>
          <cell r="E1203">
            <v>0.54</v>
          </cell>
          <cell r="F1203">
            <v>37677</v>
          </cell>
          <cell r="G1203">
            <v>1.5E-3</v>
          </cell>
          <cell r="H1203">
            <v>2E-3</v>
          </cell>
          <cell r="I1203" t="str">
            <v>3          0   .</v>
          </cell>
          <cell r="J1203">
            <v>0</v>
          </cell>
          <cell r="K1203">
            <v>0</v>
          </cell>
          <cell r="L1203">
            <v>2003</v>
          </cell>
          <cell r="M1203" t="str">
            <v>No Trade</v>
          </cell>
          <cell r="N1203" t="str">
            <v/>
          </cell>
          <cell r="O1203" t="str">
            <v/>
          </cell>
          <cell r="P1203" t="str">
            <v/>
          </cell>
        </row>
        <row r="1204">
          <cell r="A1204" t="str">
            <v>OH</v>
          </cell>
          <cell r="B1204">
            <v>3</v>
          </cell>
          <cell r="C1204">
            <v>3</v>
          </cell>
          <cell r="D1204" t="str">
            <v>P</v>
          </cell>
          <cell r="E1204">
            <v>0.55000000000000004</v>
          </cell>
          <cell r="F1204">
            <v>37677</v>
          </cell>
          <cell r="G1204">
            <v>2E-3</v>
          </cell>
          <cell r="H1204">
            <v>2E-3</v>
          </cell>
          <cell r="I1204" t="str">
            <v>9          0   .</v>
          </cell>
          <cell r="J1204">
            <v>0</v>
          </cell>
          <cell r="K1204">
            <v>0</v>
          </cell>
          <cell r="L1204">
            <v>2003</v>
          </cell>
          <cell r="M1204" t="str">
            <v>No Trade</v>
          </cell>
          <cell r="N1204" t="str">
            <v/>
          </cell>
          <cell r="O1204" t="str">
            <v/>
          </cell>
          <cell r="P1204" t="str">
            <v/>
          </cell>
        </row>
        <row r="1205">
          <cell r="A1205" t="str">
            <v>OH</v>
          </cell>
          <cell r="B1205">
            <v>3</v>
          </cell>
          <cell r="C1205">
            <v>3</v>
          </cell>
          <cell r="D1205" t="str">
            <v>P</v>
          </cell>
          <cell r="E1205">
            <v>0.56000000000000005</v>
          </cell>
          <cell r="F1205">
            <v>37677</v>
          </cell>
          <cell r="G1205">
            <v>2.5999999999999999E-3</v>
          </cell>
          <cell r="H1205">
            <v>3.0000000000000001E-3</v>
          </cell>
          <cell r="I1205" t="str">
            <v>8          0   .</v>
          </cell>
          <cell r="J1205">
            <v>0</v>
          </cell>
          <cell r="K1205">
            <v>0</v>
          </cell>
          <cell r="L1205">
            <v>2003</v>
          </cell>
          <cell r="M1205" t="str">
            <v>No Trade</v>
          </cell>
          <cell r="N1205" t="str">
            <v/>
          </cell>
          <cell r="O1205" t="str">
            <v/>
          </cell>
          <cell r="P1205" t="str">
            <v/>
          </cell>
        </row>
        <row r="1206">
          <cell r="A1206" t="str">
            <v>OH</v>
          </cell>
          <cell r="B1206">
            <v>3</v>
          </cell>
          <cell r="C1206">
            <v>3</v>
          </cell>
          <cell r="D1206" t="str">
            <v>P</v>
          </cell>
          <cell r="E1206">
            <v>0.56999999999999995</v>
          </cell>
          <cell r="F1206">
            <v>37677</v>
          </cell>
          <cell r="G1206">
            <v>3.3E-3</v>
          </cell>
          <cell r="H1206">
            <v>4.0000000000000001E-3</v>
          </cell>
          <cell r="I1206" t="str">
            <v>7          0   .</v>
          </cell>
          <cell r="J1206">
            <v>0</v>
          </cell>
          <cell r="K1206">
            <v>0</v>
          </cell>
          <cell r="L1206">
            <v>2003</v>
          </cell>
          <cell r="M1206" t="str">
            <v>No Trade</v>
          </cell>
          <cell r="N1206" t="str">
            <v/>
          </cell>
          <cell r="O1206" t="str">
            <v/>
          </cell>
          <cell r="P1206" t="str">
            <v/>
          </cell>
        </row>
        <row r="1207">
          <cell r="A1207" t="str">
            <v>OH</v>
          </cell>
          <cell r="B1207">
            <v>3</v>
          </cell>
          <cell r="C1207">
            <v>3</v>
          </cell>
          <cell r="D1207" t="str">
            <v>C</v>
          </cell>
          <cell r="E1207">
            <v>0.57999999999999996</v>
          </cell>
          <cell r="F1207">
            <v>37677</v>
          </cell>
          <cell r="G1207">
            <v>0.13519999999999999</v>
          </cell>
          <cell r="H1207">
            <v>0.13500000000000001</v>
          </cell>
          <cell r="I1207" t="str">
            <v>2          0   .</v>
          </cell>
          <cell r="J1207">
            <v>0</v>
          </cell>
          <cell r="K1207">
            <v>0</v>
          </cell>
          <cell r="L1207">
            <v>2003</v>
          </cell>
          <cell r="M1207" t="str">
            <v>No Trade</v>
          </cell>
          <cell r="N1207" t="str">
            <v/>
          </cell>
          <cell r="O1207" t="str">
            <v/>
          </cell>
          <cell r="P1207" t="str">
            <v/>
          </cell>
        </row>
        <row r="1208">
          <cell r="A1208" t="str">
            <v>OH</v>
          </cell>
          <cell r="B1208">
            <v>3</v>
          </cell>
          <cell r="C1208">
            <v>3</v>
          </cell>
          <cell r="D1208" t="str">
            <v>P</v>
          </cell>
          <cell r="E1208">
            <v>0.57999999999999996</v>
          </cell>
          <cell r="F1208">
            <v>37677</v>
          </cell>
          <cell r="G1208">
            <v>4.3E-3</v>
          </cell>
          <cell r="H1208">
            <v>5.0000000000000001E-3</v>
          </cell>
          <cell r="I1208" t="str">
            <v>9          0   .</v>
          </cell>
          <cell r="J1208">
            <v>0</v>
          </cell>
          <cell r="K1208">
            <v>0</v>
          </cell>
          <cell r="L1208">
            <v>2003</v>
          </cell>
          <cell r="M1208" t="str">
            <v>No Trade</v>
          </cell>
          <cell r="N1208" t="str">
            <v/>
          </cell>
          <cell r="O1208" t="str">
            <v/>
          </cell>
          <cell r="P1208" t="str">
            <v/>
          </cell>
        </row>
        <row r="1209">
          <cell r="A1209" t="str">
            <v>OH</v>
          </cell>
          <cell r="B1209">
            <v>3</v>
          </cell>
          <cell r="C1209">
            <v>3</v>
          </cell>
          <cell r="D1209" t="str">
            <v>P</v>
          </cell>
          <cell r="E1209">
            <v>0.59</v>
          </cell>
          <cell r="F1209">
            <v>37677</v>
          </cell>
          <cell r="G1209">
            <v>5.3E-3</v>
          </cell>
          <cell r="H1209">
            <v>7.0000000000000001E-3</v>
          </cell>
          <cell r="I1209" t="str">
            <v>3          0   .</v>
          </cell>
          <cell r="J1209">
            <v>0</v>
          </cell>
          <cell r="K1209">
            <v>0</v>
          </cell>
          <cell r="L1209">
            <v>2003</v>
          </cell>
          <cell r="M1209" t="str">
            <v>No Trade</v>
          </cell>
          <cell r="N1209" t="str">
            <v/>
          </cell>
          <cell r="O1209" t="str">
            <v/>
          </cell>
          <cell r="P1209" t="str">
            <v/>
          </cell>
        </row>
        <row r="1210">
          <cell r="A1210" t="str">
            <v>OH</v>
          </cell>
          <cell r="B1210">
            <v>3</v>
          </cell>
          <cell r="C1210">
            <v>3</v>
          </cell>
          <cell r="D1210" t="str">
            <v>C</v>
          </cell>
          <cell r="E1210">
            <v>0.6</v>
          </cell>
          <cell r="F1210">
            <v>37677</v>
          </cell>
          <cell r="G1210">
            <v>0.1328</v>
          </cell>
          <cell r="H1210">
            <v>0.13200000000000001</v>
          </cell>
          <cell r="I1210" t="str">
            <v>8          0   .</v>
          </cell>
          <cell r="J1210">
            <v>0</v>
          </cell>
          <cell r="K1210">
            <v>0</v>
          </cell>
          <cell r="L1210">
            <v>2003</v>
          </cell>
          <cell r="M1210" t="str">
            <v>No Trade</v>
          </cell>
          <cell r="N1210" t="str">
            <v/>
          </cell>
          <cell r="O1210" t="str">
            <v/>
          </cell>
          <cell r="P1210" t="str">
            <v/>
          </cell>
        </row>
        <row r="1211">
          <cell r="A1211" t="str">
            <v>OH</v>
          </cell>
          <cell r="B1211">
            <v>3</v>
          </cell>
          <cell r="C1211">
            <v>3</v>
          </cell>
          <cell r="D1211" t="str">
            <v>P</v>
          </cell>
          <cell r="E1211">
            <v>0.6</v>
          </cell>
          <cell r="F1211">
            <v>37677</v>
          </cell>
          <cell r="G1211">
            <v>6.6E-3</v>
          </cell>
          <cell r="H1211">
            <v>8.0000000000000002E-3</v>
          </cell>
          <cell r="I1211" t="str">
            <v>9          0   .</v>
          </cell>
          <cell r="J1211">
            <v>0</v>
          </cell>
          <cell r="K1211">
            <v>0</v>
          </cell>
          <cell r="L1211">
            <v>2003</v>
          </cell>
          <cell r="M1211" t="str">
            <v>No Trade</v>
          </cell>
          <cell r="N1211" t="str">
            <v/>
          </cell>
          <cell r="O1211" t="str">
            <v/>
          </cell>
          <cell r="P1211" t="str">
            <v/>
          </cell>
        </row>
        <row r="1212">
          <cell r="A1212" t="str">
            <v>OH</v>
          </cell>
          <cell r="B1212">
            <v>3</v>
          </cell>
          <cell r="C1212">
            <v>3</v>
          </cell>
          <cell r="D1212" t="str">
            <v>P</v>
          </cell>
          <cell r="E1212">
            <v>0.61</v>
          </cell>
          <cell r="F1212">
            <v>37677</v>
          </cell>
          <cell r="G1212">
            <v>8.0999999999999996E-3</v>
          </cell>
          <cell r="H1212">
            <v>0.01</v>
          </cell>
          <cell r="I1212" t="str">
            <v>8          0   .</v>
          </cell>
          <cell r="J1212">
            <v>0</v>
          </cell>
          <cell r="K1212">
            <v>0</v>
          </cell>
          <cell r="L1212">
            <v>2003</v>
          </cell>
          <cell r="M1212" t="str">
            <v>No Trade</v>
          </cell>
          <cell r="N1212" t="str">
            <v/>
          </cell>
          <cell r="O1212" t="str">
            <v/>
          </cell>
          <cell r="P1212" t="str">
            <v/>
          </cell>
        </row>
        <row r="1213">
          <cell r="A1213" t="str">
            <v>OH</v>
          </cell>
          <cell r="B1213">
            <v>3</v>
          </cell>
          <cell r="C1213">
            <v>3</v>
          </cell>
          <cell r="D1213" t="str">
            <v>C</v>
          </cell>
          <cell r="E1213">
            <v>0.62</v>
          </cell>
          <cell r="F1213">
            <v>37677</v>
          </cell>
          <cell r="G1213">
            <v>0.1041</v>
          </cell>
          <cell r="H1213">
            <v>0.104</v>
          </cell>
          <cell r="I1213" t="str">
            <v>1          0   .</v>
          </cell>
          <cell r="J1213">
            <v>0</v>
          </cell>
          <cell r="K1213">
            <v>0</v>
          </cell>
          <cell r="L1213">
            <v>2003</v>
          </cell>
          <cell r="M1213" t="str">
            <v>No Trade</v>
          </cell>
          <cell r="N1213" t="str">
            <v/>
          </cell>
          <cell r="O1213" t="str">
            <v/>
          </cell>
          <cell r="P1213" t="str">
            <v/>
          </cell>
        </row>
        <row r="1214">
          <cell r="A1214" t="str">
            <v>OH</v>
          </cell>
          <cell r="B1214">
            <v>3</v>
          </cell>
          <cell r="C1214">
            <v>3</v>
          </cell>
          <cell r="D1214" t="str">
            <v>P</v>
          </cell>
          <cell r="E1214">
            <v>0.62</v>
          </cell>
          <cell r="F1214">
            <v>37677</v>
          </cell>
          <cell r="G1214">
            <v>9.9000000000000008E-3</v>
          </cell>
          <cell r="H1214">
            <v>1.2E-2</v>
          </cell>
          <cell r="I1214" t="str">
            <v>9          0   .</v>
          </cell>
          <cell r="J1214">
            <v>0</v>
          </cell>
          <cell r="K1214">
            <v>0</v>
          </cell>
          <cell r="L1214">
            <v>2003</v>
          </cell>
          <cell r="M1214" t="str">
            <v>No Trade</v>
          </cell>
          <cell r="N1214" t="str">
            <v/>
          </cell>
          <cell r="O1214" t="str">
            <v/>
          </cell>
          <cell r="P1214" t="str">
            <v/>
          </cell>
        </row>
        <row r="1215">
          <cell r="A1215" t="str">
            <v>OH</v>
          </cell>
          <cell r="B1215">
            <v>3</v>
          </cell>
          <cell r="C1215">
            <v>3</v>
          </cell>
          <cell r="D1215" t="str">
            <v>P</v>
          </cell>
          <cell r="E1215">
            <v>0.63</v>
          </cell>
          <cell r="F1215">
            <v>37677</v>
          </cell>
          <cell r="G1215">
            <v>1.1900000000000001E-2</v>
          </cell>
          <cell r="H1215">
            <v>1.4999999999999999E-2</v>
          </cell>
          <cell r="I1215" t="str">
            <v>3          0   .</v>
          </cell>
          <cell r="J1215">
            <v>0</v>
          </cell>
          <cell r="K1215">
            <v>0</v>
          </cell>
          <cell r="L1215">
            <v>2003</v>
          </cell>
          <cell r="M1215" t="str">
            <v>No Trade</v>
          </cell>
          <cell r="N1215" t="str">
            <v/>
          </cell>
          <cell r="O1215" t="str">
            <v/>
          </cell>
          <cell r="P1215" t="str">
            <v/>
          </cell>
        </row>
        <row r="1216">
          <cell r="A1216" t="str">
            <v>OH</v>
          </cell>
          <cell r="B1216">
            <v>3</v>
          </cell>
          <cell r="C1216">
            <v>3</v>
          </cell>
          <cell r="D1216" t="str">
            <v>P</v>
          </cell>
          <cell r="E1216">
            <v>0.64</v>
          </cell>
          <cell r="F1216">
            <v>37677</v>
          </cell>
          <cell r="G1216">
            <v>1.4200000000000001E-2</v>
          </cell>
          <cell r="H1216">
            <v>1.7999999999999999E-2</v>
          </cell>
          <cell r="I1216" t="str">
            <v>0         10   .</v>
          </cell>
          <cell r="J1216">
            <v>170</v>
          </cell>
          <cell r="K1216">
            <v>1.7000000000000001E-2</v>
          </cell>
          <cell r="L1216">
            <v>2003</v>
          </cell>
          <cell r="M1216" t="str">
            <v>No Trade</v>
          </cell>
          <cell r="N1216" t="str">
            <v/>
          </cell>
          <cell r="O1216" t="str">
            <v/>
          </cell>
          <cell r="P1216" t="str">
            <v/>
          </cell>
        </row>
        <row r="1217">
          <cell r="A1217" t="str">
            <v>OH</v>
          </cell>
          <cell r="B1217">
            <v>3</v>
          </cell>
          <cell r="C1217">
            <v>3</v>
          </cell>
          <cell r="D1217" t="str">
            <v>C</v>
          </cell>
          <cell r="E1217">
            <v>0.65</v>
          </cell>
          <cell r="F1217">
            <v>37677</v>
          </cell>
          <cell r="G1217">
            <v>9.4399999999999998E-2</v>
          </cell>
          <cell r="H1217">
            <v>8.5999999999999993E-2</v>
          </cell>
          <cell r="I1217" t="str">
            <v>5          0   .</v>
          </cell>
          <cell r="J1217">
            <v>0</v>
          </cell>
          <cell r="K1217">
            <v>0</v>
          </cell>
          <cell r="L1217">
            <v>2003</v>
          </cell>
          <cell r="M1217" t="str">
            <v>No Trade</v>
          </cell>
          <cell r="N1217" t="str">
            <v/>
          </cell>
          <cell r="O1217" t="str">
            <v/>
          </cell>
          <cell r="P1217" t="str">
            <v/>
          </cell>
        </row>
        <row r="1218">
          <cell r="A1218" t="str">
            <v>OH</v>
          </cell>
          <cell r="B1218">
            <v>3</v>
          </cell>
          <cell r="C1218">
            <v>3</v>
          </cell>
          <cell r="D1218" t="str">
            <v>P</v>
          </cell>
          <cell r="E1218">
            <v>0.65</v>
          </cell>
          <cell r="F1218">
            <v>37677</v>
          </cell>
          <cell r="G1218">
            <v>1.67E-2</v>
          </cell>
          <cell r="H1218">
            <v>0.02</v>
          </cell>
          <cell r="I1218" t="str">
            <v>9          0   .</v>
          </cell>
          <cell r="J1218">
            <v>0</v>
          </cell>
          <cell r="K1218">
            <v>0</v>
          </cell>
          <cell r="L1218">
            <v>2003</v>
          </cell>
          <cell r="M1218" t="str">
            <v>No Trade</v>
          </cell>
          <cell r="N1218" t="str">
            <v/>
          </cell>
          <cell r="O1218" t="str">
            <v/>
          </cell>
          <cell r="P1218" t="str">
            <v/>
          </cell>
        </row>
        <row r="1219">
          <cell r="A1219" t="str">
            <v>OH</v>
          </cell>
          <cell r="B1219">
            <v>3</v>
          </cell>
          <cell r="C1219">
            <v>3</v>
          </cell>
          <cell r="D1219" t="str">
            <v>C</v>
          </cell>
          <cell r="E1219">
            <v>0.66</v>
          </cell>
          <cell r="F1219">
            <v>37677</v>
          </cell>
          <cell r="G1219">
            <v>8.7400000000000005E-2</v>
          </cell>
          <cell r="H1219">
            <v>0.08</v>
          </cell>
          <cell r="I1219" t="str">
            <v>0          0   .</v>
          </cell>
          <cell r="J1219">
            <v>0</v>
          </cell>
          <cell r="K1219">
            <v>0</v>
          </cell>
          <cell r="L1219">
            <v>2003</v>
          </cell>
          <cell r="M1219" t="str">
            <v>No Trade</v>
          </cell>
          <cell r="N1219" t="str">
            <v/>
          </cell>
          <cell r="O1219" t="str">
            <v/>
          </cell>
          <cell r="P1219" t="str">
            <v/>
          </cell>
        </row>
        <row r="1220">
          <cell r="A1220" t="str">
            <v>OH</v>
          </cell>
          <cell r="B1220">
            <v>3</v>
          </cell>
          <cell r="C1220">
            <v>3</v>
          </cell>
          <cell r="D1220" t="str">
            <v>P</v>
          </cell>
          <cell r="E1220">
            <v>0.66</v>
          </cell>
          <cell r="F1220">
            <v>37677</v>
          </cell>
          <cell r="G1220">
            <v>1.9599999999999999E-2</v>
          </cell>
          <cell r="H1220">
            <v>2.4E-2</v>
          </cell>
          <cell r="I1220" t="str">
            <v>3          0   .</v>
          </cell>
          <cell r="J1220">
            <v>0</v>
          </cell>
          <cell r="K1220">
            <v>0</v>
          </cell>
          <cell r="L1220">
            <v>2003</v>
          </cell>
          <cell r="M1220" t="str">
            <v>No Trade</v>
          </cell>
          <cell r="N1220" t="str">
            <v/>
          </cell>
          <cell r="O1220" t="str">
            <v/>
          </cell>
          <cell r="P1220" t="str">
            <v/>
          </cell>
        </row>
        <row r="1221">
          <cell r="A1221" t="str">
            <v>OH</v>
          </cell>
          <cell r="B1221">
            <v>3</v>
          </cell>
          <cell r="C1221">
            <v>3</v>
          </cell>
          <cell r="D1221" t="str">
            <v>C</v>
          </cell>
          <cell r="E1221">
            <v>0.67</v>
          </cell>
          <cell r="F1221">
            <v>37677</v>
          </cell>
          <cell r="G1221">
            <v>8.0699999999999994E-2</v>
          </cell>
          <cell r="H1221">
            <v>7.2999999999999995E-2</v>
          </cell>
          <cell r="I1221" t="str">
            <v>7          0   .</v>
          </cell>
          <cell r="J1221">
            <v>0</v>
          </cell>
          <cell r="K1221">
            <v>0</v>
          </cell>
          <cell r="L1221">
            <v>2003</v>
          </cell>
          <cell r="M1221" t="str">
            <v>No Trade</v>
          </cell>
          <cell r="N1221" t="str">
            <v/>
          </cell>
          <cell r="O1221" t="str">
            <v/>
          </cell>
          <cell r="P1221" t="str">
            <v/>
          </cell>
        </row>
        <row r="1222">
          <cell r="A1222" t="str">
            <v>OH</v>
          </cell>
          <cell r="B1222">
            <v>3</v>
          </cell>
          <cell r="C1222">
            <v>3</v>
          </cell>
          <cell r="D1222" t="str">
            <v>P</v>
          </cell>
          <cell r="E1222">
            <v>0.67</v>
          </cell>
          <cell r="F1222">
            <v>37677</v>
          </cell>
          <cell r="G1222">
            <v>2.2800000000000001E-2</v>
          </cell>
          <cell r="H1222">
            <v>2.7E-2</v>
          </cell>
          <cell r="I1222" t="str">
            <v>9          0   .</v>
          </cell>
          <cell r="J1222">
            <v>0</v>
          </cell>
          <cell r="K1222">
            <v>0</v>
          </cell>
          <cell r="L1222">
            <v>2003</v>
          </cell>
          <cell r="M1222" t="str">
            <v>No Trade</v>
          </cell>
          <cell r="N1222" t="str">
            <v/>
          </cell>
          <cell r="O1222" t="str">
            <v/>
          </cell>
          <cell r="P1222" t="str">
            <v/>
          </cell>
        </row>
        <row r="1223">
          <cell r="A1223" t="str">
            <v>OH</v>
          </cell>
          <cell r="B1223">
            <v>3</v>
          </cell>
          <cell r="C1223">
            <v>3</v>
          </cell>
          <cell r="D1223" t="str">
            <v>C</v>
          </cell>
          <cell r="E1223">
            <v>0.68</v>
          </cell>
          <cell r="F1223">
            <v>37677</v>
          </cell>
          <cell r="G1223">
            <v>7.4300000000000005E-2</v>
          </cell>
          <cell r="H1223">
            <v>6.7000000000000004E-2</v>
          </cell>
          <cell r="I1223" t="str">
            <v>7          0   .</v>
          </cell>
          <cell r="J1223">
            <v>0</v>
          </cell>
          <cell r="K1223">
            <v>0</v>
          </cell>
          <cell r="L1223">
            <v>2003</v>
          </cell>
          <cell r="M1223" t="str">
            <v>No Trade</v>
          </cell>
          <cell r="N1223" t="str">
            <v/>
          </cell>
          <cell r="O1223" t="str">
            <v/>
          </cell>
          <cell r="P1223" t="str">
            <v/>
          </cell>
        </row>
        <row r="1224">
          <cell r="A1224" t="str">
            <v>OH</v>
          </cell>
          <cell r="B1224">
            <v>3</v>
          </cell>
          <cell r="C1224">
            <v>3</v>
          </cell>
          <cell r="D1224" t="str">
            <v>P</v>
          </cell>
          <cell r="E1224">
            <v>0.68</v>
          </cell>
          <cell r="F1224">
            <v>37677</v>
          </cell>
          <cell r="G1224">
            <v>2.63E-2</v>
          </cell>
          <cell r="H1224">
            <v>3.1E-2</v>
          </cell>
          <cell r="I1224" t="str">
            <v>8          0   .</v>
          </cell>
          <cell r="J1224">
            <v>0</v>
          </cell>
          <cell r="K1224">
            <v>0</v>
          </cell>
          <cell r="L1224">
            <v>2003</v>
          </cell>
          <cell r="M1224" t="str">
            <v>No Trade</v>
          </cell>
          <cell r="N1224" t="str">
            <v/>
          </cell>
          <cell r="O1224" t="str">
            <v/>
          </cell>
          <cell r="P1224" t="str">
            <v/>
          </cell>
        </row>
        <row r="1225">
          <cell r="A1225" t="str">
            <v>OH</v>
          </cell>
          <cell r="B1225">
            <v>3</v>
          </cell>
          <cell r="C1225">
            <v>3</v>
          </cell>
          <cell r="D1225" t="str">
            <v>C</v>
          </cell>
          <cell r="E1225">
            <v>0.69</v>
          </cell>
          <cell r="F1225">
            <v>37677</v>
          </cell>
          <cell r="G1225">
            <v>6.83E-2</v>
          </cell>
          <cell r="H1225">
            <v>6.2E-2</v>
          </cell>
          <cell r="I1225" t="str">
            <v>1          0   .</v>
          </cell>
          <cell r="J1225">
            <v>0</v>
          </cell>
          <cell r="K1225">
            <v>0</v>
          </cell>
          <cell r="L1225">
            <v>2003</v>
          </cell>
          <cell r="M1225" t="str">
            <v>No Trade</v>
          </cell>
          <cell r="N1225" t="str">
            <v/>
          </cell>
          <cell r="O1225" t="str">
            <v/>
          </cell>
          <cell r="P1225" t="str">
            <v/>
          </cell>
        </row>
        <row r="1226">
          <cell r="A1226" t="str">
            <v>OH</v>
          </cell>
          <cell r="B1226">
            <v>3</v>
          </cell>
          <cell r="C1226">
            <v>3</v>
          </cell>
          <cell r="D1226" t="str">
            <v>P</v>
          </cell>
          <cell r="E1226">
            <v>0.69</v>
          </cell>
          <cell r="F1226">
            <v>37677</v>
          </cell>
          <cell r="G1226">
            <v>3.0200000000000001E-2</v>
          </cell>
          <cell r="H1226">
            <v>3.5999999999999997E-2</v>
          </cell>
          <cell r="I1226" t="str">
            <v>1          0   .</v>
          </cell>
          <cell r="J1226">
            <v>0</v>
          </cell>
          <cell r="K1226">
            <v>0</v>
          </cell>
          <cell r="L1226">
            <v>2003</v>
          </cell>
          <cell r="M1226" t="str">
            <v>No Trade</v>
          </cell>
          <cell r="N1226" t="str">
            <v/>
          </cell>
          <cell r="O1226" t="str">
            <v/>
          </cell>
          <cell r="P1226" t="str">
            <v/>
          </cell>
        </row>
        <row r="1227">
          <cell r="A1227" t="str">
            <v>OH</v>
          </cell>
          <cell r="B1227">
            <v>3</v>
          </cell>
          <cell r="C1227">
            <v>3</v>
          </cell>
          <cell r="D1227" t="str">
            <v>C</v>
          </cell>
          <cell r="E1227">
            <v>0.7</v>
          </cell>
          <cell r="F1227">
            <v>37677</v>
          </cell>
          <cell r="G1227">
            <v>6.2600000000000003E-2</v>
          </cell>
          <cell r="H1227">
            <v>5.6000000000000001E-2</v>
          </cell>
          <cell r="I1227" t="str">
            <v>8          3   .</v>
          </cell>
          <cell r="J1227">
            <v>675</v>
          </cell>
          <cell r="K1227">
            <v>6.7500000000000004E-2</v>
          </cell>
          <cell r="L1227">
            <v>2003</v>
          </cell>
          <cell r="M1227" t="str">
            <v>No Trade</v>
          </cell>
          <cell r="N1227" t="str">
            <v/>
          </cell>
          <cell r="O1227" t="str">
            <v/>
          </cell>
          <cell r="P1227" t="str">
            <v/>
          </cell>
        </row>
        <row r="1228">
          <cell r="A1228" t="str">
            <v>OH</v>
          </cell>
          <cell r="B1228">
            <v>3</v>
          </cell>
          <cell r="C1228">
            <v>3</v>
          </cell>
          <cell r="D1228" t="str">
            <v>P</v>
          </cell>
          <cell r="E1228">
            <v>0.7</v>
          </cell>
          <cell r="F1228">
            <v>37677</v>
          </cell>
          <cell r="G1228">
            <v>3.44E-2</v>
          </cell>
          <cell r="H1228">
            <v>0.04</v>
          </cell>
          <cell r="I1228" t="str">
            <v>7          0   .</v>
          </cell>
          <cell r="J1228">
            <v>0</v>
          </cell>
          <cell r="K1228">
            <v>0</v>
          </cell>
          <cell r="L1228">
            <v>2003</v>
          </cell>
          <cell r="M1228" t="str">
            <v>No Trade</v>
          </cell>
          <cell r="N1228" t="str">
            <v/>
          </cell>
          <cell r="O1228" t="str">
            <v/>
          </cell>
          <cell r="P1228" t="str">
            <v/>
          </cell>
        </row>
        <row r="1229">
          <cell r="A1229" t="str">
            <v>OH</v>
          </cell>
          <cell r="B1229">
            <v>3</v>
          </cell>
          <cell r="C1229">
            <v>3</v>
          </cell>
          <cell r="D1229" t="str">
            <v>C</v>
          </cell>
          <cell r="E1229">
            <v>0.71</v>
          </cell>
          <cell r="F1229">
            <v>37677</v>
          </cell>
          <cell r="G1229">
            <v>5.7200000000000001E-2</v>
          </cell>
          <cell r="H1229">
            <v>5.0999999999999997E-2</v>
          </cell>
          <cell r="I1229" t="str">
            <v>9          0   .</v>
          </cell>
          <cell r="J1229">
            <v>0</v>
          </cell>
          <cell r="K1229">
            <v>0</v>
          </cell>
          <cell r="L1229">
            <v>2003</v>
          </cell>
          <cell r="M1229" t="str">
            <v>No Trade</v>
          </cell>
          <cell r="N1229" t="str">
            <v/>
          </cell>
          <cell r="O1229" t="str">
            <v/>
          </cell>
          <cell r="P1229" t="str">
            <v/>
          </cell>
        </row>
        <row r="1230">
          <cell r="A1230" t="str">
            <v>OH</v>
          </cell>
          <cell r="B1230">
            <v>3</v>
          </cell>
          <cell r="C1230">
            <v>3</v>
          </cell>
          <cell r="D1230" t="str">
            <v>P</v>
          </cell>
          <cell r="E1230">
            <v>0.71</v>
          </cell>
          <cell r="F1230">
            <v>37677</v>
          </cell>
          <cell r="G1230">
            <v>3.8899999999999997E-2</v>
          </cell>
          <cell r="H1230">
            <v>4.4999999999999998E-2</v>
          </cell>
          <cell r="I1230" t="str">
            <v>7          0   .</v>
          </cell>
          <cell r="J1230">
            <v>0</v>
          </cell>
          <cell r="K1230">
            <v>0</v>
          </cell>
          <cell r="L1230">
            <v>2003</v>
          </cell>
          <cell r="M1230" t="str">
            <v>No Trade</v>
          </cell>
          <cell r="N1230" t="str">
            <v/>
          </cell>
          <cell r="O1230" t="str">
            <v/>
          </cell>
          <cell r="P1230" t="str">
            <v/>
          </cell>
        </row>
        <row r="1231">
          <cell r="A1231" t="str">
            <v>OH</v>
          </cell>
          <cell r="B1231">
            <v>3</v>
          </cell>
          <cell r="C1231">
            <v>3</v>
          </cell>
          <cell r="D1231" t="str">
            <v>C</v>
          </cell>
          <cell r="E1231">
            <v>0.72</v>
          </cell>
          <cell r="F1231">
            <v>37677</v>
          </cell>
          <cell r="G1231">
            <v>5.2200000000000003E-2</v>
          </cell>
          <cell r="H1231">
            <v>4.7E-2</v>
          </cell>
          <cell r="I1231" t="str">
            <v>2          0   .</v>
          </cell>
          <cell r="J1231">
            <v>0</v>
          </cell>
          <cell r="K1231">
            <v>0</v>
          </cell>
          <cell r="L1231">
            <v>2003</v>
          </cell>
          <cell r="M1231" t="str">
            <v>No Trade</v>
          </cell>
          <cell r="N1231" t="str">
            <v/>
          </cell>
          <cell r="O1231" t="str">
            <v/>
          </cell>
          <cell r="P1231" t="str">
            <v/>
          </cell>
        </row>
        <row r="1232">
          <cell r="A1232" t="str">
            <v>OH</v>
          </cell>
          <cell r="B1232">
            <v>3</v>
          </cell>
          <cell r="C1232">
            <v>3</v>
          </cell>
          <cell r="D1232" t="str">
            <v>P</v>
          </cell>
          <cell r="E1232">
            <v>0.72</v>
          </cell>
          <cell r="F1232">
            <v>37677</v>
          </cell>
          <cell r="G1232">
            <v>4.3799999999999999E-2</v>
          </cell>
          <cell r="H1232">
            <v>5.0999999999999997E-2</v>
          </cell>
          <cell r="I1232" t="str">
            <v>0          0   .</v>
          </cell>
          <cell r="J1232">
            <v>0</v>
          </cell>
          <cell r="K1232">
            <v>0</v>
          </cell>
          <cell r="L1232">
            <v>2003</v>
          </cell>
          <cell r="M1232" t="str">
            <v>No Trade</v>
          </cell>
          <cell r="N1232" t="str">
            <v/>
          </cell>
          <cell r="O1232" t="str">
            <v/>
          </cell>
          <cell r="P1232" t="str">
            <v/>
          </cell>
        </row>
        <row r="1233">
          <cell r="A1233" t="str">
            <v>OH</v>
          </cell>
          <cell r="B1233">
            <v>3</v>
          </cell>
          <cell r="C1233">
            <v>3</v>
          </cell>
          <cell r="D1233" t="str">
            <v>C</v>
          </cell>
          <cell r="E1233">
            <v>0.73</v>
          </cell>
          <cell r="F1233">
            <v>37677</v>
          </cell>
          <cell r="G1233">
            <v>4.7300000000000002E-2</v>
          </cell>
          <cell r="H1233">
            <v>4.2999999999999997E-2</v>
          </cell>
          <cell r="I1233" t="str">
            <v>0          0   .</v>
          </cell>
          <cell r="J1233">
            <v>0</v>
          </cell>
          <cell r="K1233">
            <v>0</v>
          </cell>
          <cell r="L1233">
            <v>2003</v>
          </cell>
          <cell r="M1233" t="str">
            <v>No Trade</v>
          </cell>
          <cell r="N1233" t="str">
            <v/>
          </cell>
          <cell r="O1233" t="str">
            <v/>
          </cell>
          <cell r="P1233" t="str">
            <v/>
          </cell>
        </row>
        <row r="1234">
          <cell r="A1234" t="str">
            <v>OH</v>
          </cell>
          <cell r="B1234">
            <v>3</v>
          </cell>
          <cell r="C1234">
            <v>3</v>
          </cell>
          <cell r="D1234" t="str">
            <v>P</v>
          </cell>
          <cell r="E1234">
            <v>0.73</v>
          </cell>
          <cell r="F1234">
            <v>37677</v>
          </cell>
          <cell r="G1234">
            <v>4.8899999999999999E-2</v>
          </cell>
          <cell r="H1234">
            <v>5.6000000000000001E-2</v>
          </cell>
          <cell r="I1234" t="str">
            <v>8          0   .</v>
          </cell>
          <cell r="J1234">
            <v>0</v>
          </cell>
          <cell r="K1234">
            <v>0</v>
          </cell>
          <cell r="L1234">
            <v>2003</v>
          </cell>
          <cell r="M1234" t="str">
            <v>No Trade</v>
          </cell>
          <cell r="N1234" t="str">
            <v/>
          </cell>
          <cell r="O1234" t="str">
            <v/>
          </cell>
          <cell r="P1234" t="str">
            <v/>
          </cell>
        </row>
        <row r="1235">
          <cell r="A1235" t="str">
            <v>OH</v>
          </cell>
          <cell r="B1235">
            <v>3</v>
          </cell>
          <cell r="C1235">
            <v>3</v>
          </cell>
          <cell r="D1235" t="str">
            <v>C</v>
          </cell>
          <cell r="E1235">
            <v>0.74</v>
          </cell>
          <cell r="F1235">
            <v>37677</v>
          </cell>
          <cell r="G1235">
            <v>4.3099999999999999E-2</v>
          </cell>
          <cell r="H1235">
            <v>3.9E-2</v>
          </cell>
          <cell r="I1235" t="str">
            <v>0          2   .</v>
          </cell>
          <cell r="J1235">
            <v>465</v>
          </cell>
          <cell r="K1235">
            <v>4.65E-2</v>
          </cell>
          <cell r="L1235">
            <v>2003</v>
          </cell>
          <cell r="M1235" t="str">
            <v>No Trade</v>
          </cell>
          <cell r="N1235" t="str">
            <v/>
          </cell>
          <cell r="O1235" t="str">
            <v/>
          </cell>
          <cell r="P1235" t="str">
            <v/>
          </cell>
        </row>
        <row r="1236">
          <cell r="A1236" t="str">
            <v>OH</v>
          </cell>
          <cell r="B1236">
            <v>3</v>
          </cell>
          <cell r="C1236">
            <v>3</v>
          </cell>
          <cell r="D1236" t="str">
            <v>P</v>
          </cell>
          <cell r="E1236">
            <v>0.74</v>
          </cell>
          <cell r="F1236">
            <v>37677</v>
          </cell>
          <cell r="G1236">
            <v>5.4699999999999999E-2</v>
          </cell>
          <cell r="H1236">
            <v>6.2E-2</v>
          </cell>
          <cell r="I1236" t="str">
            <v>7          0   .</v>
          </cell>
          <cell r="J1236">
            <v>0</v>
          </cell>
          <cell r="K1236">
            <v>0</v>
          </cell>
          <cell r="L1236">
            <v>2003</v>
          </cell>
          <cell r="M1236" t="str">
            <v>No Trade</v>
          </cell>
          <cell r="N1236" t="str">
            <v/>
          </cell>
          <cell r="O1236" t="str">
            <v/>
          </cell>
          <cell r="P1236" t="str">
            <v/>
          </cell>
        </row>
        <row r="1237">
          <cell r="A1237" t="str">
            <v>OH</v>
          </cell>
          <cell r="B1237">
            <v>3</v>
          </cell>
          <cell r="C1237">
            <v>3</v>
          </cell>
          <cell r="D1237" t="str">
            <v>C</v>
          </cell>
          <cell r="E1237">
            <v>0.75</v>
          </cell>
          <cell r="F1237">
            <v>37677</v>
          </cell>
          <cell r="G1237">
            <v>3.9100000000000003E-2</v>
          </cell>
          <cell r="H1237">
            <v>3.5000000000000003E-2</v>
          </cell>
          <cell r="I1237" t="str">
            <v>4          1   .</v>
          </cell>
          <cell r="J1237">
            <v>420</v>
          </cell>
          <cell r="K1237">
            <v>4.2000000000000003E-2</v>
          </cell>
          <cell r="L1237">
            <v>2003</v>
          </cell>
          <cell r="M1237" t="str">
            <v>No Trade</v>
          </cell>
          <cell r="N1237" t="str">
            <v/>
          </cell>
          <cell r="O1237" t="str">
            <v/>
          </cell>
          <cell r="P1237" t="str">
            <v/>
          </cell>
        </row>
        <row r="1238">
          <cell r="A1238" t="str">
            <v>OH</v>
          </cell>
          <cell r="B1238">
            <v>3</v>
          </cell>
          <cell r="C1238">
            <v>3</v>
          </cell>
          <cell r="D1238" t="str">
            <v>P</v>
          </cell>
          <cell r="E1238">
            <v>0.75</v>
          </cell>
          <cell r="F1238">
            <v>37677</v>
          </cell>
          <cell r="G1238">
            <v>6.0600000000000001E-2</v>
          </cell>
          <cell r="H1238">
            <v>6.9000000000000006E-2</v>
          </cell>
          <cell r="I1238" t="str">
            <v>0          0   .</v>
          </cell>
          <cell r="J1238">
            <v>0</v>
          </cell>
          <cell r="K1238">
            <v>0</v>
          </cell>
          <cell r="L1238">
            <v>2003</v>
          </cell>
          <cell r="M1238" t="str">
            <v>No Trade</v>
          </cell>
          <cell r="N1238" t="str">
            <v/>
          </cell>
          <cell r="O1238" t="str">
            <v/>
          </cell>
          <cell r="P1238" t="str">
            <v/>
          </cell>
        </row>
        <row r="1239">
          <cell r="A1239" t="str">
            <v>OH</v>
          </cell>
          <cell r="B1239">
            <v>3</v>
          </cell>
          <cell r="C1239">
            <v>3</v>
          </cell>
          <cell r="D1239" t="str">
            <v>C</v>
          </cell>
          <cell r="E1239">
            <v>0.76</v>
          </cell>
          <cell r="F1239">
            <v>37677</v>
          </cell>
          <cell r="G1239">
            <v>3.5400000000000001E-2</v>
          </cell>
          <cell r="H1239">
            <v>3.2000000000000001E-2</v>
          </cell>
          <cell r="I1239" t="str">
            <v>1          0   .</v>
          </cell>
          <cell r="J1239">
            <v>0</v>
          </cell>
          <cell r="K1239">
            <v>0</v>
          </cell>
          <cell r="L1239">
            <v>2003</v>
          </cell>
          <cell r="M1239" t="str">
            <v>No Trade</v>
          </cell>
          <cell r="N1239" t="str">
            <v/>
          </cell>
          <cell r="O1239" t="str">
            <v/>
          </cell>
          <cell r="P1239" t="str">
            <v/>
          </cell>
        </row>
        <row r="1240">
          <cell r="A1240" t="str">
            <v>OH</v>
          </cell>
          <cell r="B1240">
            <v>3</v>
          </cell>
          <cell r="C1240">
            <v>3</v>
          </cell>
          <cell r="D1240" t="str">
            <v>P</v>
          </cell>
          <cell r="E1240">
            <v>0.76</v>
          </cell>
          <cell r="F1240">
            <v>37677</v>
          </cell>
          <cell r="G1240">
            <v>6.6799999999999998E-2</v>
          </cell>
          <cell r="H1240">
            <v>7.4999999999999997E-2</v>
          </cell>
          <cell r="I1240" t="str">
            <v>5          0   .</v>
          </cell>
          <cell r="J1240">
            <v>0</v>
          </cell>
          <cell r="K1240">
            <v>0</v>
          </cell>
          <cell r="L1240">
            <v>2003</v>
          </cell>
          <cell r="M1240" t="str">
            <v>No Trade</v>
          </cell>
          <cell r="N1240" t="str">
            <v/>
          </cell>
          <cell r="O1240" t="str">
            <v/>
          </cell>
          <cell r="P1240" t="str">
            <v/>
          </cell>
        </row>
        <row r="1241">
          <cell r="A1241" t="str">
            <v>OH</v>
          </cell>
          <cell r="B1241">
            <v>3</v>
          </cell>
          <cell r="C1241">
            <v>3</v>
          </cell>
          <cell r="D1241" t="str">
            <v>C</v>
          </cell>
          <cell r="E1241">
            <v>0.77</v>
          </cell>
          <cell r="F1241">
            <v>37677</v>
          </cell>
          <cell r="G1241">
            <v>3.2000000000000001E-2</v>
          </cell>
          <cell r="H1241">
            <v>2.9000000000000001E-2</v>
          </cell>
          <cell r="I1241" t="str">
            <v>0         28   .</v>
          </cell>
          <cell r="J1241">
            <v>0</v>
          </cell>
          <cell r="K1241">
            <v>0</v>
          </cell>
          <cell r="L1241">
            <v>2003</v>
          </cell>
          <cell r="M1241" t="str">
            <v>No Trade</v>
          </cell>
          <cell r="N1241" t="str">
            <v/>
          </cell>
          <cell r="O1241" t="str">
            <v/>
          </cell>
          <cell r="P1241" t="str">
            <v/>
          </cell>
        </row>
        <row r="1242">
          <cell r="A1242" t="str">
            <v>OH</v>
          </cell>
          <cell r="B1242">
            <v>3</v>
          </cell>
          <cell r="C1242">
            <v>3</v>
          </cell>
          <cell r="D1242" t="str">
            <v>P</v>
          </cell>
          <cell r="E1242">
            <v>0.77</v>
          </cell>
          <cell r="F1242">
            <v>37677</v>
          </cell>
          <cell r="G1242">
            <v>7.3300000000000004E-2</v>
          </cell>
          <cell r="H1242">
            <v>8.2000000000000003E-2</v>
          </cell>
          <cell r="I1242" t="str">
            <v>3          0   .</v>
          </cell>
          <cell r="J1242">
            <v>0</v>
          </cell>
          <cell r="K1242">
            <v>0</v>
          </cell>
          <cell r="L1242">
            <v>2003</v>
          </cell>
          <cell r="M1242" t="str">
            <v>No Trade</v>
          </cell>
          <cell r="N1242" t="str">
            <v/>
          </cell>
          <cell r="O1242" t="str">
            <v/>
          </cell>
          <cell r="P1242" t="str">
            <v/>
          </cell>
        </row>
        <row r="1243">
          <cell r="A1243" t="str">
            <v>OH</v>
          </cell>
          <cell r="B1243">
            <v>3</v>
          </cell>
          <cell r="C1243">
            <v>3</v>
          </cell>
          <cell r="D1243" t="str">
            <v>C</v>
          </cell>
          <cell r="E1243">
            <v>0.78</v>
          </cell>
          <cell r="F1243">
            <v>37677</v>
          </cell>
          <cell r="G1243">
            <v>2.8899999999999999E-2</v>
          </cell>
          <cell r="H1243">
            <v>2.5999999999999999E-2</v>
          </cell>
          <cell r="I1243" t="str">
            <v>2          0   .</v>
          </cell>
          <cell r="J1243">
            <v>0</v>
          </cell>
          <cell r="K1243">
            <v>0</v>
          </cell>
          <cell r="L1243">
            <v>2003</v>
          </cell>
          <cell r="M1243" t="str">
            <v>No Trade</v>
          </cell>
          <cell r="N1243" t="str">
            <v/>
          </cell>
          <cell r="O1243" t="str">
            <v/>
          </cell>
          <cell r="P1243" t="str">
            <v/>
          </cell>
        </row>
        <row r="1244">
          <cell r="A1244" t="str">
            <v>OH</v>
          </cell>
          <cell r="B1244">
            <v>3</v>
          </cell>
          <cell r="C1244">
            <v>3</v>
          </cell>
          <cell r="D1244" t="str">
            <v>P</v>
          </cell>
          <cell r="E1244">
            <v>0.78</v>
          </cell>
          <cell r="F1244">
            <v>37677</v>
          </cell>
          <cell r="G1244">
            <v>8.0100000000000005E-2</v>
          </cell>
          <cell r="H1244">
            <v>8.8999999999999996E-2</v>
          </cell>
          <cell r="I1244" t="str">
            <v>4          0   .</v>
          </cell>
          <cell r="J1244">
            <v>0</v>
          </cell>
          <cell r="K1244">
            <v>0</v>
          </cell>
          <cell r="L1244">
            <v>2003</v>
          </cell>
          <cell r="M1244" t="str">
            <v>No Trade</v>
          </cell>
          <cell r="N1244" t="str">
            <v/>
          </cell>
          <cell r="O1244" t="str">
            <v/>
          </cell>
          <cell r="P1244" t="str">
            <v/>
          </cell>
        </row>
        <row r="1245">
          <cell r="A1245" t="str">
            <v>OH</v>
          </cell>
          <cell r="B1245">
            <v>3</v>
          </cell>
          <cell r="C1245">
            <v>3</v>
          </cell>
          <cell r="D1245" t="str">
            <v>C</v>
          </cell>
          <cell r="E1245">
            <v>0.79</v>
          </cell>
          <cell r="F1245">
            <v>37677</v>
          </cell>
          <cell r="G1245">
            <v>2.5999999999999999E-2</v>
          </cell>
          <cell r="H1245">
            <v>2.3E-2</v>
          </cell>
          <cell r="I1245" t="str">
            <v>6          0   .</v>
          </cell>
          <cell r="J1245">
            <v>0</v>
          </cell>
          <cell r="K1245">
            <v>0</v>
          </cell>
          <cell r="L1245">
            <v>2003</v>
          </cell>
          <cell r="M1245" t="str">
            <v>No Trade</v>
          </cell>
          <cell r="N1245" t="str">
            <v/>
          </cell>
          <cell r="O1245" t="str">
            <v/>
          </cell>
          <cell r="P1245" t="str">
            <v/>
          </cell>
        </row>
        <row r="1246">
          <cell r="A1246" t="str">
            <v>OH</v>
          </cell>
          <cell r="B1246">
            <v>3</v>
          </cell>
          <cell r="C1246">
            <v>3</v>
          </cell>
          <cell r="D1246" t="str">
            <v>C</v>
          </cell>
          <cell r="E1246">
            <v>0.8</v>
          </cell>
          <cell r="F1246">
            <v>37677</v>
          </cell>
          <cell r="G1246">
            <v>2.3400000000000001E-2</v>
          </cell>
          <cell r="H1246">
            <v>2.1000000000000001E-2</v>
          </cell>
          <cell r="I1246" t="str">
            <v>3          6   .</v>
          </cell>
          <cell r="J1246">
            <v>280</v>
          </cell>
          <cell r="K1246">
            <v>2.8000000000000001E-2</v>
          </cell>
          <cell r="L1246">
            <v>2003</v>
          </cell>
          <cell r="M1246" t="str">
            <v>No Trade</v>
          </cell>
          <cell r="N1246" t="str">
            <v/>
          </cell>
          <cell r="O1246" t="str">
            <v/>
          </cell>
          <cell r="P1246" t="str">
            <v/>
          </cell>
        </row>
        <row r="1247">
          <cell r="A1247" t="str">
            <v>OH</v>
          </cell>
          <cell r="B1247">
            <v>3</v>
          </cell>
          <cell r="C1247">
            <v>3</v>
          </cell>
          <cell r="D1247" t="str">
            <v>P</v>
          </cell>
          <cell r="E1247">
            <v>0.8</v>
          </cell>
          <cell r="F1247">
            <v>37677</v>
          </cell>
          <cell r="G1247">
            <v>0</v>
          </cell>
          <cell r="H1247">
            <v>0</v>
          </cell>
          <cell r="I1247" t="str">
            <v>0          0   .</v>
          </cell>
          <cell r="J1247">
            <v>0</v>
          </cell>
          <cell r="K1247">
            <v>0</v>
          </cell>
          <cell r="L1247">
            <v>2003</v>
          </cell>
          <cell r="M1247" t="str">
            <v>No Trade</v>
          </cell>
          <cell r="N1247" t="str">
            <v/>
          </cell>
          <cell r="O1247" t="str">
            <v/>
          </cell>
          <cell r="P1247" t="str">
            <v/>
          </cell>
        </row>
        <row r="1248">
          <cell r="A1248" t="str">
            <v>OH</v>
          </cell>
          <cell r="B1248">
            <v>3</v>
          </cell>
          <cell r="C1248">
            <v>3</v>
          </cell>
          <cell r="D1248" t="str">
            <v>C</v>
          </cell>
          <cell r="E1248">
            <v>0.81</v>
          </cell>
          <cell r="F1248">
            <v>37677</v>
          </cell>
          <cell r="G1248">
            <v>2.1000000000000001E-2</v>
          </cell>
          <cell r="H1248">
            <v>1.9E-2</v>
          </cell>
          <cell r="I1248" t="str">
            <v>1          0   .</v>
          </cell>
          <cell r="J1248">
            <v>0</v>
          </cell>
          <cell r="K1248">
            <v>0</v>
          </cell>
          <cell r="L1248">
            <v>2003</v>
          </cell>
          <cell r="M1248" t="str">
            <v>No Trade</v>
          </cell>
          <cell r="N1248" t="str">
            <v/>
          </cell>
          <cell r="O1248" t="str">
            <v/>
          </cell>
          <cell r="P1248" t="str">
            <v/>
          </cell>
        </row>
        <row r="1249">
          <cell r="A1249" t="str">
            <v>OH</v>
          </cell>
          <cell r="B1249">
            <v>3</v>
          </cell>
          <cell r="C1249">
            <v>3</v>
          </cell>
          <cell r="D1249" t="str">
            <v>C</v>
          </cell>
          <cell r="E1249">
            <v>0.82</v>
          </cell>
          <cell r="F1249">
            <v>37677</v>
          </cell>
          <cell r="G1249">
            <v>1.89E-2</v>
          </cell>
          <cell r="H1249">
            <v>1.7000000000000001E-2</v>
          </cell>
          <cell r="I1249" t="str">
            <v>2         26   .</v>
          </cell>
          <cell r="J1249">
            <v>210</v>
          </cell>
          <cell r="K1249">
            <v>2.1000000000000001E-2</v>
          </cell>
          <cell r="L1249">
            <v>2003</v>
          </cell>
          <cell r="M1249" t="str">
            <v>No Trade</v>
          </cell>
          <cell r="N1249" t="str">
            <v/>
          </cell>
          <cell r="O1249" t="str">
            <v/>
          </cell>
          <cell r="P1249" t="str">
            <v/>
          </cell>
        </row>
        <row r="1250">
          <cell r="A1250" t="str">
            <v>OH</v>
          </cell>
          <cell r="B1250">
            <v>3</v>
          </cell>
          <cell r="C1250">
            <v>3</v>
          </cell>
          <cell r="D1250" t="str">
            <v>C</v>
          </cell>
          <cell r="E1250">
            <v>0.83</v>
          </cell>
          <cell r="F1250">
            <v>37677</v>
          </cell>
          <cell r="G1250">
            <v>1.6899999999999998E-2</v>
          </cell>
          <cell r="H1250">
            <v>1.4999999999999999E-2</v>
          </cell>
          <cell r="I1250" t="str">
            <v>4         10   .</v>
          </cell>
          <cell r="J1250">
            <v>0</v>
          </cell>
          <cell r="K1250">
            <v>0</v>
          </cell>
          <cell r="L1250">
            <v>2003</v>
          </cell>
          <cell r="M1250" t="str">
            <v>No Trade</v>
          </cell>
          <cell r="N1250" t="str">
            <v/>
          </cell>
          <cell r="O1250" t="str">
            <v/>
          </cell>
          <cell r="P1250" t="str">
            <v/>
          </cell>
        </row>
        <row r="1251">
          <cell r="A1251" t="str">
            <v>OH</v>
          </cell>
          <cell r="B1251">
            <v>3</v>
          </cell>
          <cell r="C1251">
            <v>3</v>
          </cell>
          <cell r="D1251" t="str">
            <v>C</v>
          </cell>
          <cell r="E1251">
            <v>0.84</v>
          </cell>
          <cell r="F1251">
            <v>37677</v>
          </cell>
          <cell r="G1251">
            <v>1.5100000000000001E-2</v>
          </cell>
          <cell r="H1251">
            <v>1.2999999999999999E-2</v>
          </cell>
          <cell r="I1251" t="str">
            <v>8         21   .</v>
          </cell>
          <cell r="J1251">
            <v>185</v>
          </cell>
          <cell r="K1251">
            <v>1.7000000000000001E-2</v>
          </cell>
          <cell r="L1251">
            <v>2003</v>
          </cell>
          <cell r="M1251" t="str">
            <v>No Trade</v>
          </cell>
          <cell r="N1251" t="str">
            <v/>
          </cell>
          <cell r="O1251" t="str">
            <v/>
          </cell>
          <cell r="P1251" t="str">
            <v/>
          </cell>
        </row>
        <row r="1252">
          <cell r="A1252" t="str">
            <v>OH</v>
          </cell>
          <cell r="B1252">
            <v>3</v>
          </cell>
          <cell r="C1252">
            <v>3</v>
          </cell>
          <cell r="D1252" t="str">
            <v>C</v>
          </cell>
          <cell r="E1252">
            <v>0.85</v>
          </cell>
          <cell r="F1252">
            <v>37677</v>
          </cell>
          <cell r="G1252">
            <v>1.35E-2</v>
          </cell>
          <cell r="H1252">
            <v>1.2E-2</v>
          </cell>
          <cell r="I1252" t="str">
            <v>4          0   .</v>
          </cell>
          <cell r="J1252">
            <v>0</v>
          </cell>
          <cell r="K1252">
            <v>0</v>
          </cell>
          <cell r="L1252">
            <v>2003</v>
          </cell>
          <cell r="M1252" t="str">
            <v>No Trade</v>
          </cell>
          <cell r="N1252" t="str">
            <v/>
          </cell>
          <cell r="O1252" t="str">
            <v/>
          </cell>
          <cell r="P1252" t="str">
            <v/>
          </cell>
        </row>
        <row r="1253">
          <cell r="A1253" t="str">
            <v>OH</v>
          </cell>
          <cell r="B1253">
            <v>3</v>
          </cell>
          <cell r="C1253">
            <v>3</v>
          </cell>
          <cell r="D1253" t="str">
            <v>C</v>
          </cell>
          <cell r="E1253">
            <v>0.86</v>
          </cell>
          <cell r="F1253">
            <v>37677</v>
          </cell>
          <cell r="G1253">
            <v>1.21E-2</v>
          </cell>
          <cell r="H1253">
            <v>1.0999999999999999E-2</v>
          </cell>
          <cell r="I1253" t="str">
            <v>1         10   .</v>
          </cell>
          <cell r="J1253">
            <v>100</v>
          </cell>
          <cell r="K1253">
            <v>0.01</v>
          </cell>
          <cell r="L1253">
            <v>2003</v>
          </cell>
          <cell r="M1253" t="str">
            <v>No Trade</v>
          </cell>
          <cell r="N1253" t="str">
            <v/>
          </cell>
          <cell r="O1253" t="str">
            <v/>
          </cell>
          <cell r="P1253" t="str">
            <v/>
          </cell>
        </row>
        <row r="1254">
          <cell r="A1254" t="str">
            <v>OH</v>
          </cell>
          <cell r="B1254">
            <v>3</v>
          </cell>
          <cell r="C1254">
            <v>3</v>
          </cell>
          <cell r="D1254" t="str">
            <v>C</v>
          </cell>
          <cell r="E1254">
            <v>0.87</v>
          </cell>
          <cell r="F1254">
            <v>37677</v>
          </cell>
          <cell r="G1254">
            <v>1.0800000000000001E-2</v>
          </cell>
          <cell r="H1254">
            <v>8.9999999999999993E-3</v>
          </cell>
          <cell r="I1254" t="str">
            <v>9          0   .</v>
          </cell>
          <cell r="J1254">
            <v>0</v>
          </cell>
          <cell r="K1254">
            <v>0</v>
          </cell>
          <cell r="L1254">
            <v>2003</v>
          </cell>
          <cell r="M1254" t="str">
            <v>No Trade</v>
          </cell>
          <cell r="N1254" t="str">
            <v/>
          </cell>
          <cell r="O1254" t="str">
            <v/>
          </cell>
          <cell r="P1254" t="str">
            <v/>
          </cell>
        </row>
        <row r="1255">
          <cell r="A1255" t="str">
            <v>OH</v>
          </cell>
          <cell r="B1255">
            <v>3</v>
          </cell>
          <cell r="C1255">
            <v>3</v>
          </cell>
          <cell r="D1255" t="str">
            <v>C</v>
          </cell>
          <cell r="E1255">
            <v>0.88</v>
          </cell>
          <cell r="F1255">
            <v>37677</v>
          </cell>
          <cell r="G1255">
            <v>9.5999999999999992E-3</v>
          </cell>
          <cell r="H1255">
            <v>8.0000000000000002E-3</v>
          </cell>
          <cell r="I1255" t="str">
            <v>8          4   .</v>
          </cell>
          <cell r="J1255">
            <v>130</v>
          </cell>
          <cell r="K1255">
            <v>1.2999999999999999E-2</v>
          </cell>
          <cell r="L1255">
            <v>2003</v>
          </cell>
          <cell r="M1255" t="str">
            <v>No Trade</v>
          </cell>
          <cell r="N1255" t="str">
            <v/>
          </cell>
          <cell r="O1255" t="str">
            <v/>
          </cell>
          <cell r="P1255" t="str">
            <v/>
          </cell>
        </row>
        <row r="1256">
          <cell r="A1256" t="str">
            <v>OH</v>
          </cell>
          <cell r="B1256">
            <v>3</v>
          </cell>
          <cell r="C1256">
            <v>3</v>
          </cell>
          <cell r="D1256" t="str">
            <v>C</v>
          </cell>
          <cell r="E1256">
            <v>0.89</v>
          </cell>
          <cell r="F1256">
            <v>37677</v>
          </cell>
          <cell r="G1256">
            <v>8.6E-3</v>
          </cell>
          <cell r="H1256">
            <v>7.0000000000000001E-3</v>
          </cell>
          <cell r="I1256" t="str">
            <v>9          0   .</v>
          </cell>
          <cell r="J1256">
            <v>0</v>
          </cell>
          <cell r="K1256">
            <v>0</v>
          </cell>
          <cell r="L1256">
            <v>2003</v>
          </cell>
          <cell r="M1256" t="str">
            <v>No Trade</v>
          </cell>
          <cell r="N1256" t="str">
            <v/>
          </cell>
          <cell r="O1256" t="str">
            <v/>
          </cell>
          <cell r="P1256" t="str">
            <v/>
          </cell>
        </row>
        <row r="1257">
          <cell r="A1257" t="str">
            <v>OH</v>
          </cell>
          <cell r="B1257">
            <v>3</v>
          </cell>
          <cell r="C1257">
            <v>3</v>
          </cell>
          <cell r="D1257" t="str">
            <v>C</v>
          </cell>
          <cell r="E1257">
            <v>0.9</v>
          </cell>
          <cell r="F1257">
            <v>37677</v>
          </cell>
          <cell r="G1257">
            <v>7.6E-3</v>
          </cell>
          <cell r="H1257">
            <v>7.0000000000000001E-3</v>
          </cell>
          <cell r="I1257" t="str">
            <v>0         15   .</v>
          </cell>
          <cell r="J1257">
            <v>90</v>
          </cell>
          <cell r="K1257">
            <v>8.5000000000000006E-3</v>
          </cell>
          <cell r="L1257">
            <v>2003</v>
          </cell>
          <cell r="M1257" t="str">
            <v>No Trade</v>
          </cell>
          <cell r="N1257" t="str">
            <v/>
          </cell>
          <cell r="O1257" t="str">
            <v/>
          </cell>
          <cell r="P1257" t="str">
            <v/>
          </cell>
        </row>
        <row r="1258">
          <cell r="A1258" t="str">
            <v>OH</v>
          </cell>
          <cell r="B1258">
            <v>3</v>
          </cell>
          <cell r="C1258">
            <v>3</v>
          </cell>
          <cell r="D1258" t="str">
            <v>P</v>
          </cell>
          <cell r="E1258">
            <v>0.9</v>
          </cell>
          <cell r="F1258">
            <v>37677</v>
          </cell>
          <cell r="G1258">
            <v>0</v>
          </cell>
          <cell r="H1258">
            <v>0</v>
          </cell>
          <cell r="I1258" t="str">
            <v>0          0   .</v>
          </cell>
          <cell r="J1258">
            <v>0</v>
          </cell>
          <cell r="K1258">
            <v>0</v>
          </cell>
          <cell r="L1258">
            <v>2003</v>
          </cell>
          <cell r="M1258" t="str">
            <v>No Trade</v>
          </cell>
          <cell r="N1258" t="str">
            <v/>
          </cell>
          <cell r="O1258" t="str">
            <v/>
          </cell>
          <cell r="P1258" t="str">
            <v/>
          </cell>
        </row>
        <row r="1259">
          <cell r="A1259" t="str">
            <v>OH</v>
          </cell>
          <cell r="B1259">
            <v>3</v>
          </cell>
          <cell r="C1259">
            <v>3</v>
          </cell>
          <cell r="D1259" t="str">
            <v>C</v>
          </cell>
          <cell r="E1259">
            <v>0.91</v>
          </cell>
          <cell r="F1259">
            <v>37677</v>
          </cell>
          <cell r="G1259">
            <v>6.7999999999999996E-3</v>
          </cell>
          <cell r="H1259">
            <v>6.0000000000000001E-3</v>
          </cell>
          <cell r="I1259" t="str">
            <v>3          0   .</v>
          </cell>
          <cell r="J1259">
            <v>0</v>
          </cell>
          <cell r="K1259">
            <v>0</v>
          </cell>
          <cell r="L1259">
            <v>2003</v>
          </cell>
          <cell r="M1259" t="str">
            <v>No Trade</v>
          </cell>
          <cell r="N1259" t="str">
            <v/>
          </cell>
          <cell r="O1259" t="str">
            <v/>
          </cell>
          <cell r="P1259" t="str">
            <v/>
          </cell>
        </row>
        <row r="1260">
          <cell r="A1260" t="str">
            <v>OH</v>
          </cell>
          <cell r="B1260">
            <v>3</v>
          </cell>
          <cell r="C1260">
            <v>3</v>
          </cell>
          <cell r="D1260" t="str">
            <v>C</v>
          </cell>
          <cell r="E1260">
            <v>0.92</v>
          </cell>
          <cell r="F1260">
            <v>37677</v>
          </cell>
          <cell r="G1260">
            <v>6.0000000000000001E-3</v>
          </cell>
          <cell r="H1260">
            <v>5.0000000000000001E-3</v>
          </cell>
          <cell r="I1260" t="str">
            <v>6          2   .</v>
          </cell>
          <cell r="J1260">
            <v>0</v>
          </cell>
          <cell r="K1260">
            <v>0</v>
          </cell>
          <cell r="L1260">
            <v>2003</v>
          </cell>
          <cell r="M1260" t="str">
            <v>No Trade</v>
          </cell>
          <cell r="N1260" t="str">
            <v/>
          </cell>
          <cell r="O1260" t="str">
            <v/>
          </cell>
          <cell r="P1260" t="str">
            <v/>
          </cell>
        </row>
        <row r="1261">
          <cell r="A1261" t="str">
            <v>OH</v>
          </cell>
          <cell r="B1261">
            <v>3</v>
          </cell>
          <cell r="C1261">
            <v>3</v>
          </cell>
          <cell r="D1261" t="str">
            <v>C</v>
          </cell>
          <cell r="E1261">
            <v>0.94</v>
          </cell>
          <cell r="F1261">
            <v>37677</v>
          </cell>
          <cell r="G1261">
            <v>4.7000000000000002E-3</v>
          </cell>
          <cell r="H1261">
            <v>4.0000000000000001E-3</v>
          </cell>
          <cell r="I1261" t="str">
            <v>4          0   .</v>
          </cell>
          <cell r="J1261">
            <v>0</v>
          </cell>
          <cell r="K1261">
            <v>0</v>
          </cell>
          <cell r="L1261">
            <v>2003</v>
          </cell>
          <cell r="M1261" t="str">
            <v>No Trade</v>
          </cell>
          <cell r="N1261" t="str">
            <v/>
          </cell>
          <cell r="O1261" t="str">
            <v/>
          </cell>
          <cell r="P1261" t="str">
            <v/>
          </cell>
        </row>
        <row r="1262">
          <cell r="A1262" t="str">
            <v>OH</v>
          </cell>
          <cell r="B1262">
            <v>3</v>
          </cell>
          <cell r="C1262">
            <v>3</v>
          </cell>
          <cell r="D1262" t="str">
            <v>C</v>
          </cell>
          <cell r="E1262">
            <v>0.95</v>
          </cell>
          <cell r="F1262">
            <v>37677</v>
          </cell>
          <cell r="G1262">
            <v>4.1999999999999997E-3</v>
          </cell>
          <cell r="H1262">
            <v>3.0000000000000001E-3</v>
          </cell>
          <cell r="I1262" t="str">
            <v>9          0   .</v>
          </cell>
          <cell r="J1262">
            <v>0</v>
          </cell>
          <cell r="K1262">
            <v>0</v>
          </cell>
          <cell r="L1262">
            <v>2003</v>
          </cell>
          <cell r="M1262" t="str">
            <v>No Trade</v>
          </cell>
          <cell r="N1262" t="str">
            <v/>
          </cell>
          <cell r="O1262" t="str">
            <v/>
          </cell>
          <cell r="P1262" t="str">
            <v/>
          </cell>
        </row>
        <row r="1263">
          <cell r="A1263" t="str">
            <v>OH</v>
          </cell>
          <cell r="B1263">
            <v>3</v>
          </cell>
          <cell r="C1263">
            <v>3</v>
          </cell>
          <cell r="D1263" t="str">
            <v>C</v>
          </cell>
          <cell r="E1263">
            <v>0.96</v>
          </cell>
          <cell r="F1263">
            <v>37677</v>
          </cell>
          <cell r="G1263">
            <v>3.7000000000000002E-3</v>
          </cell>
          <cell r="H1263">
            <v>3.0000000000000001E-3</v>
          </cell>
          <cell r="I1263" t="str">
            <v>5          0   .</v>
          </cell>
          <cell r="J1263">
            <v>0</v>
          </cell>
          <cell r="K1263">
            <v>0</v>
          </cell>
          <cell r="L1263">
            <v>2003</v>
          </cell>
          <cell r="M1263" t="str">
            <v>No Trade</v>
          </cell>
          <cell r="N1263" t="str">
            <v/>
          </cell>
          <cell r="O1263" t="str">
            <v/>
          </cell>
          <cell r="P1263" t="str">
            <v/>
          </cell>
        </row>
        <row r="1264">
          <cell r="A1264" t="str">
            <v>OH</v>
          </cell>
          <cell r="B1264">
            <v>3</v>
          </cell>
          <cell r="C1264">
            <v>3</v>
          </cell>
          <cell r="D1264" t="str">
            <v>C</v>
          </cell>
          <cell r="E1264">
            <v>0.98</v>
          </cell>
          <cell r="F1264">
            <v>37677</v>
          </cell>
          <cell r="G1264">
            <v>2.8999999999999998E-3</v>
          </cell>
          <cell r="H1264">
            <v>2E-3</v>
          </cell>
          <cell r="I1264" t="str">
            <v>8          0   .</v>
          </cell>
          <cell r="J1264">
            <v>0</v>
          </cell>
          <cell r="K1264">
            <v>0</v>
          </cell>
          <cell r="L1264">
            <v>2003</v>
          </cell>
          <cell r="M1264" t="str">
            <v>No Trade</v>
          </cell>
          <cell r="N1264" t="str">
            <v/>
          </cell>
          <cell r="O1264" t="str">
            <v/>
          </cell>
          <cell r="P1264" t="str">
            <v/>
          </cell>
        </row>
        <row r="1265">
          <cell r="A1265" t="str">
            <v>OH</v>
          </cell>
          <cell r="B1265">
            <v>3</v>
          </cell>
          <cell r="C1265">
            <v>3</v>
          </cell>
          <cell r="D1265" t="str">
            <v>C</v>
          </cell>
          <cell r="E1265">
            <v>1</v>
          </cell>
          <cell r="F1265">
            <v>37677</v>
          </cell>
          <cell r="G1265">
            <v>2.3E-3</v>
          </cell>
          <cell r="H1265">
            <v>2E-3</v>
          </cell>
          <cell r="I1265" t="str">
            <v>2          0   .</v>
          </cell>
          <cell r="J1265">
            <v>0</v>
          </cell>
          <cell r="K1265">
            <v>0</v>
          </cell>
          <cell r="L1265">
            <v>2003</v>
          </cell>
          <cell r="M1265" t="str">
            <v>No Trade</v>
          </cell>
          <cell r="N1265" t="str">
            <v/>
          </cell>
          <cell r="O1265" t="str">
            <v/>
          </cell>
          <cell r="P1265" t="str">
            <v/>
          </cell>
        </row>
        <row r="1266">
          <cell r="A1266" t="str">
            <v>OH</v>
          </cell>
          <cell r="B1266">
            <v>3</v>
          </cell>
          <cell r="C1266">
            <v>3</v>
          </cell>
          <cell r="D1266" t="str">
            <v>C</v>
          </cell>
          <cell r="E1266">
            <v>1.01</v>
          </cell>
          <cell r="F1266">
            <v>37677</v>
          </cell>
          <cell r="G1266">
            <v>2E-3</v>
          </cell>
          <cell r="H1266">
            <v>1E-3</v>
          </cell>
          <cell r="I1266" t="str">
            <v>9          0   .</v>
          </cell>
          <cell r="J1266">
            <v>0</v>
          </cell>
          <cell r="K1266">
            <v>0</v>
          </cell>
          <cell r="L1266">
            <v>2003</v>
          </cell>
          <cell r="M1266" t="str">
            <v>No Trade</v>
          </cell>
          <cell r="N1266" t="str">
            <v/>
          </cell>
          <cell r="O1266" t="str">
            <v/>
          </cell>
          <cell r="P1266" t="str">
            <v/>
          </cell>
        </row>
        <row r="1267">
          <cell r="A1267" t="str">
            <v>OH</v>
          </cell>
          <cell r="B1267">
            <v>3</v>
          </cell>
          <cell r="C1267">
            <v>3</v>
          </cell>
          <cell r="D1267" t="str">
            <v>C</v>
          </cell>
          <cell r="E1267">
            <v>1.02</v>
          </cell>
          <cell r="F1267">
            <v>37677</v>
          </cell>
          <cell r="G1267">
            <v>1.8E-3</v>
          </cell>
          <cell r="H1267">
            <v>1E-3</v>
          </cell>
          <cell r="I1267" t="str">
            <v>7          0   .</v>
          </cell>
          <cell r="J1267">
            <v>0</v>
          </cell>
          <cell r="K1267">
            <v>0</v>
          </cell>
          <cell r="L1267">
            <v>2003</v>
          </cell>
          <cell r="M1267" t="str">
            <v>No Trade</v>
          </cell>
          <cell r="N1267" t="str">
            <v/>
          </cell>
          <cell r="O1267" t="str">
            <v/>
          </cell>
          <cell r="P1267" t="str">
            <v/>
          </cell>
        </row>
        <row r="1268">
          <cell r="A1268" t="str">
            <v>OH</v>
          </cell>
          <cell r="B1268">
            <v>3</v>
          </cell>
          <cell r="C1268">
            <v>3</v>
          </cell>
          <cell r="D1268" t="str">
            <v>C</v>
          </cell>
          <cell r="E1268">
            <v>1.2</v>
          </cell>
          <cell r="F1268">
            <v>37677</v>
          </cell>
          <cell r="G1268">
            <v>2.0000000000000001E-4</v>
          </cell>
          <cell r="H1268">
            <v>0</v>
          </cell>
          <cell r="I1268" t="str">
            <v>2          0   .</v>
          </cell>
          <cell r="J1268">
            <v>0</v>
          </cell>
          <cell r="K1268">
            <v>0</v>
          </cell>
          <cell r="L1268">
            <v>2003</v>
          </cell>
          <cell r="M1268" t="str">
            <v>No Trade</v>
          </cell>
          <cell r="N1268" t="str">
            <v/>
          </cell>
          <cell r="O1268" t="str">
            <v/>
          </cell>
          <cell r="P1268" t="str">
            <v/>
          </cell>
        </row>
        <row r="1269">
          <cell r="A1269" t="str">
            <v>OH</v>
          </cell>
          <cell r="B1269">
            <v>4</v>
          </cell>
          <cell r="C1269">
            <v>3</v>
          </cell>
          <cell r="D1269" t="str">
            <v>C</v>
          </cell>
          <cell r="E1269">
            <v>0.05</v>
          </cell>
          <cell r="F1269">
            <v>37706</v>
          </cell>
          <cell r="G1269">
            <v>0.68769999999999998</v>
          </cell>
          <cell r="H1269">
            <v>0.68700000000000006</v>
          </cell>
          <cell r="I1269" t="str">
            <v>7          0   .</v>
          </cell>
          <cell r="J1269">
            <v>0</v>
          </cell>
          <cell r="K1269">
            <v>0</v>
          </cell>
          <cell r="L1269">
            <v>2003</v>
          </cell>
          <cell r="M1269" t="str">
            <v>No Trade</v>
          </cell>
          <cell r="N1269" t="str">
            <v/>
          </cell>
          <cell r="O1269" t="str">
            <v/>
          </cell>
          <cell r="P1269" t="str">
            <v/>
          </cell>
        </row>
        <row r="1270">
          <cell r="A1270" t="str">
            <v>OH</v>
          </cell>
          <cell r="B1270">
            <v>4</v>
          </cell>
          <cell r="C1270">
            <v>3</v>
          </cell>
          <cell r="D1270" t="str">
            <v>P</v>
          </cell>
          <cell r="E1270">
            <v>0.05</v>
          </cell>
          <cell r="F1270">
            <v>37706</v>
          </cell>
          <cell r="G1270">
            <v>1E-4</v>
          </cell>
          <cell r="H1270">
            <v>0</v>
          </cell>
          <cell r="I1270" t="str">
            <v>1          0   .</v>
          </cell>
          <cell r="J1270">
            <v>0</v>
          </cell>
          <cell r="K1270">
            <v>0</v>
          </cell>
          <cell r="L1270">
            <v>2003</v>
          </cell>
          <cell r="M1270" t="str">
            <v>No Trade</v>
          </cell>
          <cell r="N1270" t="str">
            <v/>
          </cell>
          <cell r="O1270" t="str">
            <v/>
          </cell>
          <cell r="P1270" t="str">
            <v/>
          </cell>
        </row>
        <row r="1271">
          <cell r="A1271" t="str">
            <v>OH</v>
          </cell>
          <cell r="B1271">
            <v>4</v>
          </cell>
          <cell r="C1271">
            <v>3</v>
          </cell>
          <cell r="D1271" t="str">
            <v>P</v>
          </cell>
          <cell r="E1271">
            <v>0.49</v>
          </cell>
          <cell r="F1271">
            <v>37706</v>
          </cell>
          <cell r="G1271">
            <v>0</v>
          </cell>
          <cell r="H1271">
            <v>0</v>
          </cell>
          <cell r="I1271" t="str">
            <v>0          0   .</v>
          </cell>
          <cell r="J1271">
            <v>0</v>
          </cell>
          <cell r="K1271">
            <v>0</v>
          </cell>
          <cell r="L1271">
            <v>2003</v>
          </cell>
          <cell r="M1271" t="str">
            <v>No Trade</v>
          </cell>
          <cell r="N1271" t="str">
            <v/>
          </cell>
          <cell r="O1271" t="str">
            <v/>
          </cell>
          <cell r="P1271" t="str">
            <v/>
          </cell>
        </row>
        <row r="1272">
          <cell r="A1272" t="str">
            <v>OH</v>
          </cell>
          <cell r="B1272">
            <v>4</v>
          </cell>
          <cell r="C1272">
            <v>3</v>
          </cell>
          <cell r="D1272" t="str">
            <v>C</v>
          </cell>
          <cell r="E1272">
            <v>0.5</v>
          </cell>
          <cell r="F1272">
            <v>37706</v>
          </cell>
          <cell r="G1272">
            <v>0.17810000000000001</v>
          </cell>
          <cell r="H1272">
            <v>0.17799999999999999</v>
          </cell>
          <cell r="I1272" t="str">
            <v>1          0   .</v>
          </cell>
          <cell r="J1272">
            <v>0</v>
          </cell>
          <cell r="K1272">
            <v>0</v>
          </cell>
          <cell r="L1272">
            <v>2003</v>
          </cell>
          <cell r="M1272" t="str">
            <v>No Trade</v>
          </cell>
          <cell r="N1272" t="str">
            <v/>
          </cell>
          <cell r="O1272" t="str">
            <v/>
          </cell>
          <cell r="P1272" t="str">
            <v/>
          </cell>
        </row>
        <row r="1273">
          <cell r="A1273" t="str">
            <v>OH</v>
          </cell>
          <cell r="B1273">
            <v>4</v>
          </cell>
          <cell r="C1273">
            <v>3</v>
          </cell>
          <cell r="D1273" t="str">
            <v>P</v>
          </cell>
          <cell r="E1273">
            <v>0.5</v>
          </cell>
          <cell r="F1273">
            <v>37706</v>
          </cell>
          <cell r="G1273">
            <v>1.1000000000000001E-3</v>
          </cell>
          <cell r="H1273">
            <v>1E-3</v>
          </cell>
          <cell r="I1273" t="str">
            <v>6          0   .</v>
          </cell>
          <cell r="J1273">
            <v>0</v>
          </cell>
          <cell r="K1273">
            <v>0</v>
          </cell>
          <cell r="L1273">
            <v>2003</v>
          </cell>
          <cell r="M1273" t="str">
            <v>No Trade</v>
          </cell>
          <cell r="N1273" t="str">
            <v/>
          </cell>
          <cell r="O1273" t="str">
            <v/>
          </cell>
          <cell r="P1273" t="str">
            <v/>
          </cell>
        </row>
        <row r="1274">
          <cell r="A1274" t="str">
            <v>OH</v>
          </cell>
          <cell r="B1274">
            <v>4</v>
          </cell>
          <cell r="C1274">
            <v>3</v>
          </cell>
          <cell r="D1274" t="str">
            <v>C</v>
          </cell>
          <cell r="E1274">
            <v>0.51</v>
          </cell>
          <cell r="F1274">
            <v>37706</v>
          </cell>
          <cell r="G1274">
            <v>0</v>
          </cell>
          <cell r="H1274">
            <v>0</v>
          </cell>
          <cell r="I1274" t="str">
            <v>0          0   .</v>
          </cell>
          <cell r="J1274">
            <v>0</v>
          </cell>
          <cell r="K1274">
            <v>0</v>
          </cell>
          <cell r="L1274">
            <v>2003</v>
          </cell>
          <cell r="M1274" t="str">
            <v>No Trade</v>
          </cell>
          <cell r="N1274" t="str">
            <v/>
          </cell>
          <cell r="O1274" t="str">
            <v/>
          </cell>
          <cell r="P1274" t="str">
            <v/>
          </cell>
        </row>
        <row r="1275">
          <cell r="A1275" t="str">
            <v>OH</v>
          </cell>
          <cell r="B1275">
            <v>4</v>
          </cell>
          <cell r="C1275">
            <v>3</v>
          </cell>
          <cell r="D1275" t="str">
            <v>P</v>
          </cell>
          <cell r="E1275">
            <v>0.51</v>
          </cell>
          <cell r="F1275">
            <v>37706</v>
          </cell>
          <cell r="G1275">
            <v>1.5E-3</v>
          </cell>
          <cell r="H1275">
            <v>2E-3</v>
          </cell>
          <cell r="I1275" t="str">
            <v>1          0   .</v>
          </cell>
          <cell r="J1275">
            <v>0</v>
          </cell>
          <cell r="K1275">
            <v>0</v>
          </cell>
          <cell r="L1275">
            <v>2003</v>
          </cell>
          <cell r="M1275" t="str">
            <v>No Trade</v>
          </cell>
          <cell r="N1275" t="str">
            <v/>
          </cell>
          <cell r="O1275" t="str">
            <v/>
          </cell>
          <cell r="P1275" t="str">
            <v/>
          </cell>
        </row>
        <row r="1276">
          <cell r="A1276" t="str">
            <v>OH</v>
          </cell>
          <cell r="B1276">
            <v>4</v>
          </cell>
          <cell r="C1276">
            <v>3</v>
          </cell>
          <cell r="D1276" t="str">
            <v>P</v>
          </cell>
          <cell r="E1276">
            <v>0.52</v>
          </cell>
          <cell r="F1276">
            <v>37706</v>
          </cell>
          <cell r="G1276">
            <v>0</v>
          </cell>
          <cell r="H1276">
            <v>0</v>
          </cell>
          <cell r="I1276" t="str">
            <v>0          0   .</v>
          </cell>
          <cell r="J1276">
            <v>0</v>
          </cell>
          <cell r="K1276">
            <v>0</v>
          </cell>
          <cell r="L1276">
            <v>2003</v>
          </cell>
          <cell r="M1276" t="str">
            <v>No Trade</v>
          </cell>
          <cell r="N1276" t="str">
            <v/>
          </cell>
          <cell r="O1276" t="str">
            <v/>
          </cell>
          <cell r="P1276" t="str">
            <v/>
          </cell>
        </row>
        <row r="1277">
          <cell r="A1277" t="str">
            <v>OH</v>
          </cell>
          <cell r="B1277">
            <v>4</v>
          </cell>
          <cell r="C1277">
            <v>3</v>
          </cell>
          <cell r="D1277" t="str">
            <v>P</v>
          </cell>
          <cell r="E1277">
            <v>0.53</v>
          </cell>
          <cell r="F1277">
            <v>37706</v>
          </cell>
          <cell r="G1277">
            <v>0</v>
          </cell>
          <cell r="H1277">
            <v>0</v>
          </cell>
          <cell r="I1277" t="str">
            <v>0          0   .</v>
          </cell>
          <cell r="J1277">
            <v>0</v>
          </cell>
          <cell r="K1277">
            <v>0</v>
          </cell>
          <cell r="L1277">
            <v>2003</v>
          </cell>
          <cell r="M1277" t="str">
            <v>No Trade</v>
          </cell>
          <cell r="N1277" t="str">
            <v/>
          </cell>
          <cell r="O1277" t="str">
            <v/>
          </cell>
          <cell r="P1277" t="str">
            <v/>
          </cell>
        </row>
        <row r="1278">
          <cell r="A1278" t="str">
            <v>OH</v>
          </cell>
          <cell r="B1278">
            <v>4</v>
          </cell>
          <cell r="C1278">
            <v>3</v>
          </cell>
          <cell r="D1278" t="str">
            <v>P</v>
          </cell>
          <cell r="E1278">
            <v>0.54</v>
          </cell>
          <cell r="F1278">
            <v>37706</v>
          </cell>
          <cell r="G1278">
            <v>3.3E-3</v>
          </cell>
          <cell r="H1278">
            <v>4.0000000000000001E-3</v>
          </cell>
          <cell r="I1278" t="str">
            <v>5          0   .</v>
          </cell>
          <cell r="J1278">
            <v>0</v>
          </cell>
          <cell r="K1278">
            <v>0</v>
          </cell>
          <cell r="L1278">
            <v>2003</v>
          </cell>
          <cell r="M1278" t="str">
            <v>No Trade</v>
          </cell>
          <cell r="N1278" t="str">
            <v/>
          </cell>
          <cell r="O1278" t="str">
            <v/>
          </cell>
          <cell r="P1278" t="str">
            <v/>
          </cell>
        </row>
        <row r="1279">
          <cell r="A1279" t="str">
            <v>OH</v>
          </cell>
          <cell r="B1279">
            <v>4</v>
          </cell>
          <cell r="C1279">
            <v>3</v>
          </cell>
          <cell r="D1279" t="str">
            <v>P</v>
          </cell>
          <cell r="E1279">
            <v>0.55000000000000004</v>
          </cell>
          <cell r="F1279">
            <v>37706</v>
          </cell>
          <cell r="G1279">
            <v>4.1999999999999997E-3</v>
          </cell>
          <cell r="H1279">
            <v>5.0000000000000001E-3</v>
          </cell>
          <cell r="I1279" t="str">
            <v>6          1   .</v>
          </cell>
          <cell r="J1279">
            <v>70</v>
          </cell>
          <cell r="K1279">
            <v>7.0000000000000001E-3</v>
          </cell>
          <cell r="L1279">
            <v>2003</v>
          </cell>
          <cell r="M1279" t="str">
            <v>No Trade</v>
          </cell>
          <cell r="N1279" t="str">
            <v/>
          </cell>
          <cell r="O1279" t="str">
            <v/>
          </cell>
          <cell r="P1279" t="str">
            <v/>
          </cell>
        </row>
        <row r="1280">
          <cell r="A1280" t="str">
            <v>OH</v>
          </cell>
          <cell r="B1280">
            <v>4</v>
          </cell>
          <cell r="C1280">
            <v>3</v>
          </cell>
          <cell r="D1280" t="str">
            <v>P</v>
          </cell>
          <cell r="E1280">
            <v>0.56000000000000005</v>
          </cell>
          <cell r="F1280">
            <v>37706</v>
          </cell>
          <cell r="G1280">
            <v>5.1999999999999998E-3</v>
          </cell>
          <cell r="H1280">
            <v>6.0000000000000001E-3</v>
          </cell>
          <cell r="I1280" t="str">
            <v>7          0   .</v>
          </cell>
          <cell r="J1280">
            <v>0</v>
          </cell>
          <cell r="K1280">
            <v>0</v>
          </cell>
          <cell r="L1280">
            <v>2003</v>
          </cell>
          <cell r="M1280" t="str">
            <v>No Trade</v>
          </cell>
          <cell r="N1280" t="str">
            <v/>
          </cell>
          <cell r="O1280" t="str">
            <v/>
          </cell>
          <cell r="P1280" t="str">
            <v/>
          </cell>
        </row>
        <row r="1281">
          <cell r="A1281" t="str">
            <v>OH</v>
          </cell>
          <cell r="B1281">
            <v>4</v>
          </cell>
          <cell r="C1281">
            <v>3</v>
          </cell>
          <cell r="D1281" t="str">
            <v>C</v>
          </cell>
          <cell r="E1281">
            <v>0.56999999999999995</v>
          </cell>
          <cell r="F1281">
            <v>37706</v>
          </cell>
          <cell r="G1281">
            <v>0</v>
          </cell>
          <cell r="H1281">
            <v>0</v>
          </cell>
          <cell r="I1281" t="str">
            <v>0          0   .</v>
          </cell>
          <cell r="J1281">
            <v>0</v>
          </cell>
          <cell r="K1281">
            <v>0</v>
          </cell>
          <cell r="L1281">
            <v>2003</v>
          </cell>
          <cell r="M1281" t="str">
            <v>No Trade</v>
          </cell>
          <cell r="N1281" t="str">
            <v/>
          </cell>
          <cell r="O1281" t="str">
            <v/>
          </cell>
          <cell r="P1281" t="str">
            <v/>
          </cell>
        </row>
        <row r="1282">
          <cell r="A1282" t="str">
            <v>OH</v>
          </cell>
          <cell r="B1282">
            <v>4</v>
          </cell>
          <cell r="C1282">
            <v>3</v>
          </cell>
          <cell r="D1282" t="str">
            <v>P</v>
          </cell>
          <cell r="E1282">
            <v>0.56999999999999995</v>
          </cell>
          <cell r="F1282">
            <v>37706</v>
          </cell>
          <cell r="G1282">
            <v>6.4999999999999997E-3</v>
          </cell>
          <cell r="H1282">
            <v>8.0000000000000002E-3</v>
          </cell>
          <cell r="I1282" t="str">
            <v>4          0   .</v>
          </cell>
          <cell r="J1282">
            <v>0</v>
          </cell>
          <cell r="K1282">
            <v>0</v>
          </cell>
          <cell r="L1282">
            <v>2003</v>
          </cell>
          <cell r="M1282" t="str">
            <v>No Trade</v>
          </cell>
          <cell r="N1282" t="str">
            <v/>
          </cell>
          <cell r="O1282" t="str">
            <v/>
          </cell>
          <cell r="P1282" t="str">
            <v/>
          </cell>
        </row>
        <row r="1283">
          <cell r="A1283" t="str">
            <v>OH</v>
          </cell>
          <cell r="B1283">
            <v>4</v>
          </cell>
          <cell r="C1283">
            <v>3</v>
          </cell>
          <cell r="D1283" t="str">
            <v>C</v>
          </cell>
          <cell r="E1283">
            <v>0.57999999999999996</v>
          </cell>
          <cell r="F1283">
            <v>37706</v>
          </cell>
          <cell r="G1283">
            <v>0</v>
          </cell>
          <cell r="H1283">
            <v>0</v>
          </cell>
          <cell r="I1283" t="str">
            <v>0          0   .</v>
          </cell>
          <cell r="J1283">
            <v>0</v>
          </cell>
          <cell r="K1283">
            <v>0</v>
          </cell>
          <cell r="L1283">
            <v>2003</v>
          </cell>
          <cell r="M1283" t="str">
            <v>No Trade</v>
          </cell>
          <cell r="N1283" t="str">
            <v/>
          </cell>
          <cell r="O1283" t="str">
            <v/>
          </cell>
          <cell r="P1283" t="str">
            <v/>
          </cell>
        </row>
        <row r="1284">
          <cell r="A1284" t="str">
            <v>OH</v>
          </cell>
          <cell r="B1284">
            <v>4</v>
          </cell>
          <cell r="C1284">
            <v>3</v>
          </cell>
          <cell r="D1284" t="str">
            <v>P</v>
          </cell>
          <cell r="E1284">
            <v>0.57999999999999996</v>
          </cell>
          <cell r="F1284">
            <v>37706</v>
          </cell>
          <cell r="G1284">
            <v>7.9000000000000008E-3</v>
          </cell>
          <cell r="H1284">
            <v>0.01</v>
          </cell>
          <cell r="I1284" t="str">
            <v>2          0   .</v>
          </cell>
          <cell r="J1284">
            <v>0</v>
          </cell>
          <cell r="K1284">
            <v>0</v>
          </cell>
          <cell r="L1284">
            <v>2003</v>
          </cell>
          <cell r="M1284" t="str">
            <v>No Trade</v>
          </cell>
          <cell r="N1284" t="str">
            <v/>
          </cell>
          <cell r="O1284" t="str">
            <v/>
          </cell>
          <cell r="P1284" t="str">
            <v/>
          </cell>
        </row>
        <row r="1285">
          <cell r="A1285" t="str">
            <v>OH</v>
          </cell>
          <cell r="B1285">
            <v>4</v>
          </cell>
          <cell r="C1285">
            <v>3</v>
          </cell>
          <cell r="D1285" t="str">
            <v>C</v>
          </cell>
          <cell r="E1285">
            <v>0.59</v>
          </cell>
          <cell r="F1285">
            <v>37706</v>
          </cell>
          <cell r="G1285">
            <v>0</v>
          </cell>
          <cell r="H1285">
            <v>0</v>
          </cell>
          <cell r="I1285" t="str">
            <v>0          0   .</v>
          </cell>
          <cell r="J1285">
            <v>0</v>
          </cell>
          <cell r="K1285">
            <v>0</v>
          </cell>
          <cell r="L1285">
            <v>2003</v>
          </cell>
          <cell r="M1285" t="str">
            <v>No Trade</v>
          </cell>
          <cell r="N1285" t="str">
            <v/>
          </cell>
          <cell r="O1285" t="str">
            <v/>
          </cell>
          <cell r="P1285" t="str">
            <v/>
          </cell>
        </row>
        <row r="1286">
          <cell r="A1286" t="str">
            <v>OH</v>
          </cell>
          <cell r="B1286">
            <v>4</v>
          </cell>
          <cell r="C1286">
            <v>3</v>
          </cell>
          <cell r="D1286" t="str">
            <v>P</v>
          </cell>
          <cell r="E1286">
            <v>0.59</v>
          </cell>
          <cell r="F1286">
            <v>37706</v>
          </cell>
          <cell r="G1286">
            <v>9.5999999999999992E-3</v>
          </cell>
          <cell r="H1286">
            <v>1.2E-2</v>
          </cell>
          <cell r="I1286" t="str">
            <v>2          0   .</v>
          </cell>
          <cell r="J1286">
            <v>0</v>
          </cell>
          <cell r="K1286">
            <v>0</v>
          </cell>
          <cell r="L1286">
            <v>2003</v>
          </cell>
          <cell r="M1286" t="str">
            <v>No Trade</v>
          </cell>
          <cell r="N1286" t="str">
            <v/>
          </cell>
          <cell r="O1286" t="str">
            <v/>
          </cell>
          <cell r="P1286" t="str">
            <v/>
          </cell>
        </row>
        <row r="1287">
          <cell r="A1287" t="str">
            <v>OH</v>
          </cell>
          <cell r="B1287">
            <v>4</v>
          </cell>
          <cell r="C1287">
            <v>3</v>
          </cell>
          <cell r="D1287" t="str">
            <v>C</v>
          </cell>
          <cell r="E1287">
            <v>0.6</v>
          </cell>
          <cell r="F1287">
            <v>37706</v>
          </cell>
          <cell r="G1287">
            <v>0.1166</v>
          </cell>
          <cell r="H1287">
            <v>0.106</v>
          </cell>
          <cell r="I1287" t="str">
            <v>1          0   .</v>
          </cell>
          <cell r="J1287">
            <v>0</v>
          </cell>
          <cell r="K1287">
            <v>0</v>
          </cell>
          <cell r="L1287">
            <v>2003</v>
          </cell>
          <cell r="M1287" t="str">
            <v>No Trade</v>
          </cell>
          <cell r="N1287" t="str">
            <v/>
          </cell>
          <cell r="O1287" t="str">
            <v/>
          </cell>
          <cell r="P1287" t="str">
            <v/>
          </cell>
        </row>
        <row r="1288">
          <cell r="A1288" t="str">
            <v>OH</v>
          </cell>
          <cell r="B1288">
            <v>4</v>
          </cell>
          <cell r="C1288">
            <v>3</v>
          </cell>
          <cell r="D1288" t="str">
            <v>P</v>
          </cell>
          <cell r="E1288">
            <v>0.6</v>
          </cell>
          <cell r="F1288">
            <v>37706</v>
          </cell>
          <cell r="G1288">
            <v>1.1599999999999999E-2</v>
          </cell>
          <cell r="H1288">
            <v>1.4E-2</v>
          </cell>
          <cell r="I1288" t="str">
            <v>5          0   .</v>
          </cell>
          <cell r="J1288">
            <v>0</v>
          </cell>
          <cell r="K1288">
            <v>0</v>
          </cell>
          <cell r="L1288">
            <v>2003</v>
          </cell>
          <cell r="M1288" t="str">
            <v>No Trade</v>
          </cell>
          <cell r="N1288" t="str">
            <v/>
          </cell>
          <cell r="O1288" t="str">
            <v/>
          </cell>
          <cell r="P1288" t="str">
            <v/>
          </cell>
        </row>
        <row r="1289">
          <cell r="A1289" t="str">
            <v>OH</v>
          </cell>
          <cell r="B1289">
            <v>4</v>
          </cell>
          <cell r="C1289">
            <v>3</v>
          </cell>
          <cell r="D1289" t="str">
            <v>C</v>
          </cell>
          <cell r="E1289">
            <v>0.61</v>
          </cell>
          <cell r="F1289">
            <v>37706</v>
          </cell>
          <cell r="G1289">
            <v>0</v>
          </cell>
          <cell r="H1289">
            <v>0</v>
          </cell>
          <cell r="I1289" t="str">
            <v>0          0   .</v>
          </cell>
          <cell r="J1289">
            <v>0</v>
          </cell>
          <cell r="K1289">
            <v>0</v>
          </cell>
          <cell r="L1289">
            <v>2003</v>
          </cell>
          <cell r="M1289" t="str">
            <v>No Trade</v>
          </cell>
          <cell r="N1289" t="str">
            <v/>
          </cell>
          <cell r="O1289" t="str">
            <v/>
          </cell>
          <cell r="P1289" t="str">
            <v/>
          </cell>
        </row>
        <row r="1290">
          <cell r="A1290" t="str">
            <v>OH</v>
          </cell>
          <cell r="B1290">
            <v>4</v>
          </cell>
          <cell r="C1290">
            <v>3</v>
          </cell>
          <cell r="D1290" t="str">
            <v>P</v>
          </cell>
          <cell r="E1290">
            <v>0.61</v>
          </cell>
          <cell r="F1290">
            <v>37706</v>
          </cell>
          <cell r="G1290">
            <v>1.38E-2</v>
          </cell>
          <cell r="H1290">
            <v>1.7000000000000001E-2</v>
          </cell>
          <cell r="I1290" t="str">
            <v>1          0   .</v>
          </cell>
          <cell r="J1290">
            <v>0</v>
          </cell>
          <cell r="K1290">
            <v>0</v>
          </cell>
          <cell r="L1290">
            <v>2003</v>
          </cell>
          <cell r="M1290" t="str">
            <v>No Trade</v>
          </cell>
          <cell r="N1290" t="str">
            <v/>
          </cell>
          <cell r="O1290" t="str">
            <v/>
          </cell>
          <cell r="P1290" t="str">
            <v/>
          </cell>
        </row>
        <row r="1291">
          <cell r="A1291" t="str">
            <v>OH</v>
          </cell>
          <cell r="B1291">
            <v>4</v>
          </cell>
          <cell r="C1291">
            <v>3</v>
          </cell>
          <cell r="D1291" t="str">
            <v>C</v>
          </cell>
          <cell r="E1291">
            <v>0.62</v>
          </cell>
          <cell r="F1291">
            <v>37706</v>
          </cell>
          <cell r="G1291">
            <v>0</v>
          </cell>
          <cell r="H1291">
            <v>0</v>
          </cell>
          <cell r="I1291" t="str">
            <v>0          0   .</v>
          </cell>
          <cell r="J1291">
            <v>0</v>
          </cell>
          <cell r="K1291">
            <v>0</v>
          </cell>
          <cell r="L1291">
            <v>2003</v>
          </cell>
          <cell r="M1291" t="str">
            <v>No Trade</v>
          </cell>
          <cell r="N1291" t="str">
            <v/>
          </cell>
          <cell r="O1291" t="str">
            <v/>
          </cell>
          <cell r="P1291" t="str">
            <v/>
          </cell>
        </row>
        <row r="1292">
          <cell r="A1292" t="str">
            <v>OH</v>
          </cell>
          <cell r="B1292">
            <v>4</v>
          </cell>
          <cell r="C1292">
            <v>3</v>
          </cell>
          <cell r="D1292" t="str">
            <v>P</v>
          </cell>
          <cell r="E1292">
            <v>0.62</v>
          </cell>
          <cell r="F1292">
            <v>37706</v>
          </cell>
          <cell r="G1292">
            <v>1.6199999999999999E-2</v>
          </cell>
          <cell r="H1292">
            <v>1.9E-2</v>
          </cell>
          <cell r="I1292" t="str">
            <v>9          0   .</v>
          </cell>
          <cell r="J1292">
            <v>0</v>
          </cell>
          <cell r="K1292">
            <v>0</v>
          </cell>
          <cell r="L1292">
            <v>2003</v>
          </cell>
          <cell r="M1292" t="str">
            <v>No Trade</v>
          </cell>
          <cell r="N1292" t="str">
            <v/>
          </cell>
          <cell r="O1292" t="str">
            <v/>
          </cell>
          <cell r="P1292" t="str">
            <v/>
          </cell>
        </row>
        <row r="1293">
          <cell r="A1293" t="str">
            <v>OH</v>
          </cell>
          <cell r="B1293">
            <v>4</v>
          </cell>
          <cell r="C1293">
            <v>3</v>
          </cell>
          <cell r="D1293" t="str">
            <v>C</v>
          </cell>
          <cell r="E1293">
            <v>0.63</v>
          </cell>
          <cell r="F1293">
            <v>37706</v>
          </cell>
          <cell r="G1293">
            <v>0</v>
          </cell>
          <cell r="H1293">
            <v>0</v>
          </cell>
          <cell r="I1293" t="str">
            <v>0          0   .</v>
          </cell>
          <cell r="J1293">
            <v>0</v>
          </cell>
          <cell r="K1293">
            <v>0</v>
          </cell>
          <cell r="L1293">
            <v>2003</v>
          </cell>
          <cell r="M1293" t="str">
            <v>No Trade</v>
          </cell>
          <cell r="N1293" t="str">
            <v/>
          </cell>
          <cell r="O1293" t="str">
            <v/>
          </cell>
          <cell r="P1293" t="str">
            <v/>
          </cell>
        </row>
        <row r="1294">
          <cell r="A1294" t="str">
            <v>OH</v>
          </cell>
          <cell r="B1294">
            <v>4</v>
          </cell>
          <cell r="C1294">
            <v>3</v>
          </cell>
          <cell r="D1294" t="str">
            <v>P</v>
          </cell>
          <cell r="E1294">
            <v>0.63</v>
          </cell>
          <cell r="F1294">
            <v>37706</v>
          </cell>
          <cell r="G1294">
            <v>1.9E-2</v>
          </cell>
          <cell r="H1294">
            <v>2.3E-2</v>
          </cell>
          <cell r="I1294" t="str">
            <v>1          0   .</v>
          </cell>
          <cell r="J1294">
            <v>0</v>
          </cell>
          <cell r="K1294">
            <v>0</v>
          </cell>
          <cell r="L1294">
            <v>2003</v>
          </cell>
          <cell r="M1294" t="str">
            <v>No Trade</v>
          </cell>
          <cell r="N1294" t="str">
            <v/>
          </cell>
          <cell r="O1294" t="str">
            <v/>
          </cell>
          <cell r="P1294" t="str">
            <v/>
          </cell>
        </row>
        <row r="1295">
          <cell r="A1295" t="str">
            <v>OH</v>
          </cell>
          <cell r="B1295">
            <v>4</v>
          </cell>
          <cell r="C1295">
            <v>3</v>
          </cell>
          <cell r="D1295" t="str">
            <v>C</v>
          </cell>
          <cell r="E1295">
            <v>0.64</v>
          </cell>
          <cell r="F1295">
            <v>37706</v>
          </cell>
          <cell r="G1295">
            <v>0</v>
          </cell>
          <cell r="H1295">
            <v>0</v>
          </cell>
          <cell r="I1295" t="str">
            <v>0          0   .</v>
          </cell>
          <cell r="J1295">
            <v>0</v>
          </cell>
          <cell r="K1295">
            <v>0</v>
          </cell>
          <cell r="L1295">
            <v>2003</v>
          </cell>
          <cell r="M1295" t="str">
            <v>No Trade</v>
          </cell>
          <cell r="N1295" t="str">
            <v/>
          </cell>
          <cell r="O1295" t="str">
            <v/>
          </cell>
          <cell r="P1295" t="str">
            <v/>
          </cell>
        </row>
        <row r="1296">
          <cell r="A1296" t="str">
            <v>OH</v>
          </cell>
          <cell r="B1296">
            <v>4</v>
          </cell>
          <cell r="C1296">
            <v>3</v>
          </cell>
          <cell r="D1296" t="str">
            <v>P</v>
          </cell>
          <cell r="E1296">
            <v>0.64</v>
          </cell>
          <cell r="F1296">
            <v>37706</v>
          </cell>
          <cell r="G1296">
            <v>2.2100000000000002E-2</v>
          </cell>
          <cell r="H1296">
            <v>2.5999999999999999E-2</v>
          </cell>
          <cell r="I1296" t="str">
            <v>6          0   .</v>
          </cell>
          <cell r="J1296">
            <v>0</v>
          </cell>
          <cell r="K1296">
            <v>0</v>
          </cell>
          <cell r="L1296">
            <v>2003</v>
          </cell>
          <cell r="M1296" t="str">
            <v>No Trade</v>
          </cell>
          <cell r="N1296" t="str">
            <v/>
          </cell>
          <cell r="O1296" t="str">
            <v/>
          </cell>
          <cell r="P1296" t="str">
            <v/>
          </cell>
        </row>
        <row r="1297">
          <cell r="A1297" t="str">
            <v>OH</v>
          </cell>
          <cell r="B1297">
            <v>4</v>
          </cell>
          <cell r="C1297">
            <v>3</v>
          </cell>
          <cell r="D1297" t="str">
            <v>C</v>
          </cell>
          <cell r="E1297">
            <v>0.65</v>
          </cell>
          <cell r="F1297">
            <v>37706</v>
          </cell>
          <cell r="G1297">
            <v>8.0699999999999994E-2</v>
          </cell>
          <cell r="H1297">
            <v>7.1999999999999995E-2</v>
          </cell>
          <cell r="I1297" t="str">
            <v>7          0   .</v>
          </cell>
          <cell r="J1297">
            <v>0</v>
          </cell>
          <cell r="K1297">
            <v>0</v>
          </cell>
          <cell r="L1297">
            <v>2003</v>
          </cell>
          <cell r="M1297" t="str">
            <v>No Trade</v>
          </cell>
          <cell r="N1297" t="str">
            <v/>
          </cell>
          <cell r="O1297" t="str">
            <v/>
          </cell>
          <cell r="P1297" t="str">
            <v/>
          </cell>
        </row>
        <row r="1298">
          <cell r="A1298" t="str">
            <v>OH</v>
          </cell>
          <cell r="B1298">
            <v>4</v>
          </cell>
          <cell r="C1298">
            <v>3</v>
          </cell>
          <cell r="D1298" t="str">
            <v>P</v>
          </cell>
          <cell r="E1298">
            <v>0.65</v>
          </cell>
          <cell r="F1298">
            <v>37706</v>
          </cell>
          <cell r="G1298">
            <v>2.5399999999999999E-2</v>
          </cell>
          <cell r="H1298">
            <v>0.03</v>
          </cell>
          <cell r="I1298" t="str">
            <v>4          0   .</v>
          </cell>
          <cell r="J1298">
            <v>0</v>
          </cell>
          <cell r="K1298">
            <v>0</v>
          </cell>
          <cell r="L1298">
            <v>2003</v>
          </cell>
          <cell r="M1298" t="str">
            <v>No Trade</v>
          </cell>
          <cell r="N1298" t="str">
            <v/>
          </cell>
          <cell r="O1298" t="str">
            <v/>
          </cell>
          <cell r="P1298" t="str">
            <v/>
          </cell>
        </row>
        <row r="1299">
          <cell r="A1299" t="str">
            <v>OH</v>
          </cell>
          <cell r="B1299">
            <v>4</v>
          </cell>
          <cell r="C1299">
            <v>3</v>
          </cell>
          <cell r="D1299" t="str">
            <v>C</v>
          </cell>
          <cell r="E1299">
            <v>0.66</v>
          </cell>
          <cell r="F1299">
            <v>37706</v>
          </cell>
          <cell r="G1299">
            <v>7.4499999999999997E-2</v>
          </cell>
          <cell r="H1299">
            <v>6.6000000000000003E-2</v>
          </cell>
          <cell r="I1299" t="str">
            <v>9          0   .</v>
          </cell>
          <cell r="J1299">
            <v>0</v>
          </cell>
          <cell r="K1299">
            <v>0</v>
          </cell>
          <cell r="L1299">
            <v>2003</v>
          </cell>
          <cell r="M1299" t="str">
            <v>No Trade</v>
          </cell>
          <cell r="N1299" t="str">
            <v/>
          </cell>
          <cell r="O1299" t="str">
            <v/>
          </cell>
          <cell r="P1299" t="str">
            <v/>
          </cell>
        </row>
        <row r="1300">
          <cell r="A1300" t="str">
            <v>OH</v>
          </cell>
          <cell r="B1300">
            <v>4</v>
          </cell>
          <cell r="C1300">
            <v>3</v>
          </cell>
          <cell r="D1300" t="str">
            <v>P</v>
          </cell>
          <cell r="E1300">
            <v>0.66</v>
          </cell>
          <cell r="F1300">
            <v>37706</v>
          </cell>
          <cell r="G1300">
            <v>2.9100000000000001E-2</v>
          </cell>
          <cell r="H1300">
            <v>3.4000000000000002E-2</v>
          </cell>
          <cell r="I1300" t="str">
            <v>5          0   .</v>
          </cell>
          <cell r="J1300">
            <v>0</v>
          </cell>
          <cell r="K1300">
            <v>0</v>
          </cell>
          <cell r="L1300">
            <v>2003</v>
          </cell>
          <cell r="M1300" t="str">
            <v>No Trade</v>
          </cell>
          <cell r="N1300" t="str">
            <v/>
          </cell>
          <cell r="O1300" t="str">
            <v/>
          </cell>
          <cell r="P1300" t="str">
            <v/>
          </cell>
        </row>
        <row r="1301">
          <cell r="A1301" t="str">
            <v>OH</v>
          </cell>
          <cell r="B1301">
            <v>4</v>
          </cell>
          <cell r="C1301">
            <v>3</v>
          </cell>
          <cell r="D1301" t="str">
            <v>C</v>
          </cell>
          <cell r="E1301">
            <v>0.67</v>
          </cell>
          <cell r="F1301">
            <v>37706</v>
          </cell>
          <cell r="G1301">
            <v>6.8699999999999997E-2</v>
          </cell>
          <cell r="H1301">
            <v>6.0999999999999999E-2</v>
          </cell>
          <cell r="I1301" t="str">
            <v>5          0   .</v>
          </cell>
          <cell r="J1301">
            <v>0</v>
          </cell>
          <cell r="K1301">
            <v>0</v>
          </cell>
          <cell r="L1301">
            <v>2003</v>
          </cell>
          <cell r="M1301" t="str">
            <v>No Trade</v>
          </cell>
          <cell r="N1301" t="str">
            <v/>
          </cell>
          <cell r="O1301" t="str">
            <v/>
          </cell>
          <cell r="P1301" t="str">
            <v/>
          </cell>
        </row>
        <row r="1302">
          <cell r="A1302" t="str">
            <v>OH</v>
          </cell>
          <cell r="B1302">
            <v>4</v>
          </cell>
          <cell r="C1302">
            <v>3</v>
          </cell>
          <cell r="D1302" t="str">
            <v>P</v>
          </cell>
          <cell r="E1302">
            <v>0.67</v>
          </cell>
          <cell r="F1302">
            <v>37706</v>
          </cell>
          <cell r="G1302">
            <v>3.3099999999999997E-2</v>
          </cell>
          <cell r="H1302">
            <v>3.7999999999999999E-2</v>
          </cell>
          <cell r="I1302" t="str">
            <v>9        100   .</v>
          </cell>
          <cell r="J1302">
            <v>0</v>
          </cell>
          <cell r="K1302">
            <v>0</v>
          </cell>
          <cell r="L1302">
            <v>2003</v>
          </cell>
          <cell r="M1302" t="str">
            <v>No Trade</v>
          </cell>
          <cell r="N1302" t="str">
            <v/>
          </cell>
          <cell r="O1302" t="str">
            <v/>
          </cell>
          <cell r="P1302" t="str">
            <v/>
          </cell>
        </row>
        <row r="1303">
          <cell r="A1303" t="str">
            <v>OH</v>
          </cell>
          <cell r="B1303">
            <v>4</v>
          </cell>
          <cell r="C1303">
            <v>3</v>
          </cell>
          <cell r="D1303" t="str">
            <v>C</v>
          </cell>
          <cell r="E1303">
            <v>0.68</v>
          </cell>
          <cell r="F1303">
            <v>37706</v>
          </cell>
          <cell r="G1303">
            <v>6.3100000000000003E-2</v>
          </cell>
          <cell r="H1303">
            <v>5.6000000000000001E-2</v>
          </cell>
          <cell r="I1303" t="str">
            <v>4          0   .</v>
          </cell>
          <cell r="J1303">
            <v>0</v>
          </cell>
          <cell r="K1303">
            <v>0</v>
          </cell>
          <cell r="L1303">
            <v>2003</v>
          </cell>
          <cell r="M1303" t="str">
            <v>No Trade</v>
          </cell>
          <cell r="N1303" t="str">
            <v/>
          </cell>
          <cell r="O1303" t="str">
            <v/>
          </cell>
          <cell r="P1303" t="str">
            <v/>
          </cell>
        </row>
        <row r="1304">
          <cell r="A1304" t="str">
            <v>OH</v>
          </cell>
          <cell r="B1304">
            <v>4</v>
          </cell>
          <cell r="C1304">
            <v>3</v>
          </cell>
          <cell r="D1304" t="str">
            <v>P</v>
          </cell>
          <cell r="E1304">
            <v>0.68</v>
          </cell>
          <cell r="F1304">
            <v>37706</v>
          </cell>
          <cell r="G1304">
            <v>3.7400000000000003E-2</v>
          </cell>
          <cell r="H1304">
            <v>4.2999999999999997E-2</v>
          </cell>
          <cell r="I1304" t="str">
            <v>7          0   .</v>
          </cell>
          <cell r="J1304">
            <v>0</v>
          </cell>
          <cell r="K1304">
            <v>0</v>
          </cell>
          <cell r="L1304">
            <v>2003</v>
          </cell>
          <cell r="M1304" t="str">
            <v>No Trade</v>
          </cell>
          <cell r="N1304" t="str">
            <v/>
          </cell>
          <cell r="O1304" t="str">
            <v/>
          </cell>
          <cell r="P1304" t="str">
            <v/>
          </cell>
        </row>
        <row r="1305">
          <cell r="A1305" t="str">
            <v>OH</v>
          </cell>
          <cell r="B1305">
            <v>4</v>
          </cell>
          <cell r="C1305">
            <v>3</v>
          </cell>
          <cell r="D1305" t="str">
            <v>C</v>
          </cell>
          <cell r="E1305">
            <v>0.69</v>
          </cell>
          <cell r="F1305">
            <v>37706</v>
          </cell>
          <cell r="G1305">
            <v>5.8000000000000003E-2</v>
          </cell>
          <cell r="H1305">
            <v>5.0999999999999997E-2</v>
          </cell>
          <cell r="I1305" t="str">
            <v>4          0   .</v>
          </cell>
          <cell r="J1305">
            <v>0</v>
          </cell>
          <cell r="K1305">
            <v>0</v>
          </cell>
          <cell r="L1305">
            <v>2003</v>
          </cell>
          <cell r="M1305" t="str">
            <v>No Trade</v>
          </cell>
          <cell r="N1305" t="str">
            <v/>
          </cell>
          <cell r="O1305" t="str">
            <v/>
          </cell>
          <cell r="P1305" t="str">
            <v/>
          </cell>
        </row>
        <row r="1306">
          <cell r="A1306" t="str">
            <v>OH</v>
          </cell>
          <cell r="B1306">
            <v>4</v>
          </cell>
          <cell r="C1306">
            <v>3</v>
          </cell>
          <cell r="D1306" t="str">
            <v>P</v>
          </cell>
          <cell r="E1306">
            <v>0.69</v>
          </cell>
          <cell r="F1306">
            <v>37706</v>
          </cell>
          <cell r="G1306">
            <v>4.2099999999999999E-2</v>
          </cell>
          <cell r="H1306">
            <v>4.8000000000000001E-2</v>
          </cell>
          <cell r="I1306" t="str">
            <v>7          0   .</v>
          </cell>
          <cell r="J1306">
            <v>0</v>
          </cell>
          <cell r="K1306">
            <v>0</v>
          </cell>
          <cell r="L1306">
            <v>2003</v>
          </cell>
          <cell r="M1306" t="str">
            <v>No Trade</v>
          </cell>
          <cell r="N1306" t="str">
            <v/>
          </cell>
          <cell r="O1306" t="str">
            <v/>
          </cell>
          <cell r="P1306" t="str">
            <v/>
          </cell>
        </row>
        <row r="1307">
          <cell r="A1307" t="str">
            <v>OH</v>
          </cell>
          <cell r="B1307">
            <v>4</v>
          </cell>
          <cell r="C1307">
            <v>3</v>
          </cell>
          <cell r="D1307" t="str">
            <v>C</v>
          </cell>
          <cell r="E1307">
            <v>0.7</v>
          </cell>
          <cell r="F1307">
            <v>37706</v>
          </cell>
          <cell r="G1307">
            <v>5.2999999999999999E-2</v>
          </cell>
          <cell r="H1307">
            <v>4.7E-2</v>
          </cell>
          <cell r="I1307" t="str">
            <v>0          0   .</v>
          </cell>
          <cell r="J1307">
            <v>0</v>
          </cell>
          <cell r="K1307">
            <v>0</v>
          </cell>
          <cell r="L1307">
            <v>2003</v>
          </cell>
          <cell r="M1307" t="str">
            <v>No Trade</v>
          </cell>
          <cell r="N1307" t="str">
            <v/>
          </cell>
          <cell r="O1307" t="str">
            <v/>
          </cell>
          <cell r="P1307" t="str">
            <v/>
          </cell>
        </row>
        <row r="1308">
          <cell r="A1308" t="str">
            <v>OH</v>
          </cell>
          <cell r="B1308">
            <v>4</v>
          </cell>
          <cell r="C1308">
            <v>3</v>
          </cell>
          <cell r="D1308" t="str">
            <v>P</v>
          </cell>
          <cell r="E1308">
            <v>0.7</v>
          </cell>
          <cell r="F1308">
            <v>37706</v>
          </cell>
          <cell r="G1308">
            <v>4.7100000000000003E-2</v>
          </cell>
          <cell r="H1308">
            <v>5.3999999999999999E-2</v>
          </cell>
          <cell r="I1308" t="str">
            <v>3          0   .</v>
          </cell>
          <cell r="J1308">
            <v>0</v>
          </cell>
          <cell r="K1308">
            <v>0</v>
          </cell>
          <cell r="L1308">
            <v>2003</v>
          </cell>
          <cell r="M1308" t="str">
            <v>No Trade</v>
          </cell>
          <cell r="N1308" t="str">
            <v/>
          </cell>
          <cell r="O1308" t="str">
            <v/>
          </cell>
          <cell r="P1308" t="str">
            <v/>
          </cell>
        </row>
        <row r="1309">
          <cell r="A1309" t="str">
            <v>OH</v>
          </cell>
          <cell r="B1309">
            <v>4</v>
          </cell>
          <cell r="C1309">
            <v>3</v>
          </cell>
          <cell r="D1309" t="str">
            <v>C</v>
          </cell>
          <cell r="E1309">
            <v>0.71</v>
          </cell>
          <cell r="F1309">
            <v>37706</v>
          </cell>
          <cell r="G1309">
            <v>4.8300000000000003E-2</v>
          </cell>
          <cell r="H1309">
            <v>4.2999999999999997E-2</v>
          </cell>
          <cell r="I1309" t="str">
            <v>0          0   .</v>
          </cell>
          <cell r="J1309">
            <v>0</v>
          </cell>
          <cell r="K1309">
            <v>0</v>
          </cell>
          <cell r="L1309">
            <v>2003</v>
          </cell>
          <cell r="M1309" t="str">
            <v>No Trade</v>
          </cell>
          <cell r="N1309" t="str">
            <v/>
          </cell>
          <cell r="O1309" t="str">
            <v/>
          </cell>
          <cell r="P1309" t="str">
            <v/>
          </cell>
        </row>
        <row r="1310">
          <cell r="A1310" t="str">
            <v>OH</v>
          </cell>
          <cell r="B1310">
            <v>4</v>
          </cell>
          <cell r="C1310">
            <v>3</v>
          </cell>
          <cell r="D1310" t="str">
            <v>P</v>
          </cell>
          <cell r="E1310">
            <v>0.71</v>
          </cell>
          <cell r="F1310">
            <v>37706</v>
          </cell>
          <cell r="G1310">
            <v>5.2400000000000002E-2</v>
          </cell>
          <cell r="H1310">
            <v>0.06</v>
          </cell>
          <cell r="I1310" t="str">
            <v>2          0   .</v>
          </cell>
          <cell r="J1310">
            <v>0</v>
          </cell>
          <cell r="K1310">
            <v>0</v>
          </cell>
          <cell r="L1310">
            <v>2003</v>
          </cell>
          <cell r="M1310" t="str">
            <v>No Trade</v>
          </cell>
          <cell r="N1310" t="str">
            <v/>
          </cell>
          <cell r="O1310" t="str">
            <v/>
          </cell>
          <cell r="P1310" t="str">
            <v/>
          </cell>
        </row>
        <row r="1311">
          <cell r="A1311" t="str">
            <v>OH</v>
          </cell>
          <cell r="B1311">
            <v>4</v>
          </cell>
          <cell r="C1311">
            <v>3</v>
          </cell>
          <cell r="D1311" t="str">
            <v>C</v>
          </cell>
          <cell r="E1311">
            <v>0.72</v>
          </cell>
          <cell r="F1311">
            <v>37706</v>
          </cell>
          <cell r="G1311">
            <v>4.41E-2</v>
          </cell>
          <cell r="H1311">
            <v>3.9E-2</v>
          </cell>
          <cell r="I1311" t="str">
            <v>2          0   .</v>
          </cell>
          <cell r="J1311">
            <v>0</v>
          </cell>
          <cell r="K1311">
            <v>0</v>
          </cell>
          <cell r="L1311">
            <v>2003</v>
          </cell>
          <cell r="M1311" t="str">
            <v>No Trade</v>
          </cell>
          <cell r="N1311" t="str">
            <v/>
          </cell>
          <cell r="O1311" t="str">
            <v/>
          </cell>
          <cell r="P1311" t="str">
            <v/>
          </cell>
        </row>
        <row r="1312">
          <cell r="A1312" t="str">
            <v>OH</v>
          </cell>
          <cell r="B1312">
            <v>4</v>
          </cell>
          <cell r="C1312">
            <v>3</v>
          </cell>
          <cell r="D1312" t="str">
            <v>P</v>
          </cell>
          <cell r="E1312">
            <v>0.72</v>
          </cell>
          <cell r="F1312">
            <v>37706</v>
          </cell>
          <cell r="G1312">
            <v>5.8200000000000002E-2</v>
          </cell>
          <cell r="H1312">
            <v>6.6000000000000003E-2</v>
          </cell>
          <cell r="I1312" t="str">
            <v>3          0   .</v>
          </cell>
          <cell r="J1312">
            <v>0</v>
          </cell>
          <cell r="K1312">
            <v>0</v>
          </cell>
          <cell r="L1312">
            <v>2003</v>
          </cell>
          <cell r="M1312" t="str">
            <v>No Trade</v>
          </cell>
          <cell r="N1312" t="str">
            <v/>
          </cell>
          <cell r="O1312" t="str">
            <v/>
          </cell>
          <cell r="P1312" t="str">
            <v/>
          </cell>
        </row>
        <row r="1313">
          <cell r="A1313" t="str">
            <v>OH</v>
          </cell>
          <cell r="B1313">
            <v>4</v>
          </cell>
          <cell r="C1313">
            <v>3</v>
          </cell>
          <cell r="D1313" t="str">
            <v>C</v>
          </cell>
          <cell r="E1313">
            <v>0.73</v>
          </cell>
          <cell r="F1313">
            <v>37706</v>
          </cell>
          <cell r="G1313">
            <v>4.02E-2</v>
          </cell>
          <cell r="H1313">
            <v>3.5000000000000003E-2</v>
          </cell>
          <cell r="I1313" t="str">
            <v>7          0   .</v>
          </cell>
          <cell r="J1313">
            <v>0</v>
          </cell>
          <cell r="K1313">
            <v>0</v>
          </cell>
          <cell r="L1313">
            <v>2003</v>
          </cell>
          <cell r="M1313" t="str">
            <v>No Trade</v>
          </cell>
          <cell r="N1313" t="str">
            <v/>
          </cell>
          <cell r="O1313" t="str">
            <v/>
          </cell>
          <cell r="P1313" t="str">
            <v/>
          </cell>
        </row>
        <row r="1314">
          <cell r="A1314" t="str">
            <v>OH</v>
          </cell>
          <cell r="B1314">
            <v>4</v>
          </cell>
          <cell r="C1314">
            <v>3</v>
          </cell>
          <cell r="D1314" t="str">
            <v>P</v>
          </cell>
          <cell r="E1314">
            <v>0.73</v>
          </cell>
          <cell r="F1314">
            <v>37706</v>
          </cell>
          <cell r="G1314">
            <v>6.4100000000000004E-2</v>
          </cell>
          <cell r="H1314">
            <v>7.1999999999999995E-2</v>
          </cell>
          <cell r="I1314" t="str">
            <v>6          0   .</v>
          </cell>
          <cell r="J1314">
            <v>0</v>
          </cell>
          <cell r="K1314">
            <v>0</v>
          </cell>
          <cell r="L1314">
            <v>2003</v>
          </cell>
          <cell r="M1314" t="str">
            <v>No Trade</v>
          </cell>
          <cell r="N1314" t="str">
            <v/>
          </cell>
          <cell r="O1314" t="str">
            <v/>
          </cell>
          <cell r="P1314" t="str">
            <v/>
          </cell>
        </row>
        <row r="1315">
          <cell r="A1315" t="str">
            <v>OH</v>
          </cell>
          <cell r="B1315">
            <v>4</v>
          </cell>
          <cell r="C1315">
            <v>3</v>
          </cell>
          <cell r="D1315" t="str">
            <v>C</v>
          </cell>
          <cell r="E1315">
            <v>0.74</v>
          </cell>
          <cell r="F1315">
            <v>37706</v>
          </cell>
          <cell r="G1315">
            <v>3.6600000000000001E-2</v>
          </cell>
          <cell r="H1315">
            <v>3.2000000000000001E-2</v>
          </cell>
          <cell r="I1315" t="str">
            <v>4          0   .</v>
          </cell>
          <cell r="J1315">
            <v>0</v>
          </cell>
          <cell r="K1315">
            <v>0</v>
          </cell>
          <cell r="L1315">
            <v>2003</v>
          </cell>
          <cell r="M1315" t="str">
            <v>No Trade</v>
          </cell>
          <cell r="N1315" t="str">
            <v/>
          </cell>
          <cell r="O1315" t="str">
            <v/>
          </cell>
          <cell r="P1315" t="str">
            <v/>
          </cell>
        </row>
        <row r="1316">
          <cell r="A1316" t="str">
            <v>OH</v>
          </cell>
          <cell r="B1316">
            <v>4</v>
          </cell>
          <cell r="C1316">
            <v>3</v>
          </cell>
          <cell r="D1316" t="str">
            <v>P</v>
          </cell>
          <cell r="E1316">
            <v>0.74</v>
          </cell>
          <cell r="F1316">
            <v>37706</v>
          </cell>
          <cell r="G1316">
            <v>7.0400000000000004E-2</v>
          </cell>
          <cell r="H1316">
            <v>7.9000000000000001E-2</v>
          </cell>
          <cell r="I1316" t="str">
            <v>2          0   .</v>
          </cell>
          <cell r="J1316">
            <v>0</v>
          </cell>
          <cell r="K1316">
            <v>0</v>
          </cell>
          <cell r="L1316">
            <v>2003</v>
          </cell>
          <cell r="M1316" t="str">
            <v>No Trade</v>
          </cell>
          <cell r="N1316" t="str">
            <v/>
          </cell>
          <cell r="O1316" t="str">
            <v/>
          </cell>
          <cell r="P1316" t="str">
            <v/>
          </cell>
        </row>
        <row r="1317">
          <cell r="A1317" t="str">
            <v>OH</v>
          </cell>
          <cell r="B1317">
            <v>4</v>
          </cell>
          <cell r="C1317">
            <v>3</v>
          </cell>
          <cell r="D1317" t="str">
            <v>C</v>
          </cell>
          <cell r="E1317">
            <v>0.75</v>
          </cell>
          <cell r="F1317">
            <v>37706</v>
          </cell>
          <cell r="G1317">
            <v>3.3300000000000003E-2</v>
          </cell>
          <cell r="H1317">
            <v>2.9000000000000001E-2</v>
          </cell>
          <cell r="I1317" t="str">
            <v>5        100   .</v>
          </cell>
          <cell r="J1317">
            <v>0</v>
          </cell>
          <cell r="K1317">
            <v>0</v>
          </cell>
          <cell r="L1317">
            <v>2003</v>
          </cell>
          <cell r="M1317" t="str">
            <v>No Trade</v>
          </cell>
          <cell r="N1317" t="str">
            <v/>
          </cell>
          <cell r="O1317" t="str">
            <v/>
          </cell>
          <cell r="P1317" t="str">
            <v/>
          </cell>
        </row>
        <row r="1318">
          <cell r="A1318" t="str">
            <v>OH</v>
          </cell>
          <cell r="B1318">
            <v>4</v>
          </cell>
          <cell r="C1318">
            <v>3</v>
          </cell>
          <cell r="D1318" t="str">
            <v>C</v>
          </cell>
          <cell r="E1318">
            <v>0.76</v>
          </cell>
          <cell r="F1318">
            <v>37706</v>
          </cell>
          <cell r="G1318">
            <v>3.0200000000000001E-2</v>
          </cell>
          <cell r="H1318">
            <v>2.5999999999999999E-2</v>
          </cell>
          <cell r="I1318" t="str">
            <v>7          9   .</v>
          </cell>
          <cell r="J1318">
            <v>0</v>
          </cell>
          <cell r="K1318">
            <v>0</v>
          </cell>
          <cell r="L1318">
            <v>2003</v>
          </cell>
          <cell r="M1318" t="str">
            <v>No Trade</v>
          </cell>
          <cell r="N1318" t="str">
            <v/>
          </cell>
          <cell r="O1318" t="str">
            <v/>
          </cell>
          <cell r="P1318" t="str">
            <v/>
          </cell>
        </row>
        <row r="1319">
          <cell r="A1319" t="str">
            <v>OH</v>
          </cell>
          <cell r="B1319">
            <v>4</v>
          </cell>
          <cell r="C1319">
            <v>3</v>
          </cell>
          <cell r="D1319" t="str">
            <v>C</v>
          </cell>
          <cell r="E1319">
            <v>0.77</v>
          </cell>
          <cell r="F1319">
            <v>37706</v>
          </cell>
          <cell r="G1319">
            <v>2.7400000000000001E-2</v>
          </cell>
          <cell r="H1319">
            <v>2.4E-2</v>
          </cell>
          <cell r="I1319" t="str">
            <v>2          0   .</v>
          </cell>
          <cell r="J1319">
            <v>0</v>
          </cell>
          <cell r="K1319">
            <v>0</v>
          </cell>
          <cell r="L1319">
            <v>2003</v>
          </cell>
          <cell r="M1319" t="str">
            <v>No Trade</v>
          </cell>
          <cell r="N1319" t="str">
            <v/>
          </cell>
          <cell r="O1319" t="str">
            <v/>
          </cell>
          <cell r="P1319" t="str">
            <v/>
          </cell>
        </row>
        <row r="1320">
          <cell r="A1320" t="str">
            <v>OH</v>
          </cell>
          <cell r="B1320">
            <v>4</v>
          </cell>
          <cell r="C1320">
            <v>3</v>
          </cell>
          <cell r="D1320" t="str">
            <v>C</v>
          </cell>
          <cell r="E1320">
            <v>0.78</v>
          </cell>
          <cell r="F1320">
            <v>37706</v>
          </cell>
          <cell r="G1320">
            <v>2.4799999999999999E-2</v>
          </cell>
          <cell r="H1320">
            <v>2.1000000000000001E-2</v>
          </cell>
          <cell r="I1320" t="str">
            <v>9          0   .</v>
          </cell>
          <cell r="J1320">
            <v>0</v>
          </cell>
          <cell r="K1320">
            <v>0</v>
          </cell>
          <cell r="L1320">
            <v>2003</v>
          </cell>
          <cell r="M1320" t="str">
            <v>No Trade</v>
          </cell>
          <cell r="N1320" t="str">
            <v/>
          </cell>
          <cell r="O1320" t="str">
            <v/>
          </cell>
          <cell r="P1320" t="str">
            <v/>
          </cell>
        </row>
        <row r="1321">
          <cell r="A1321" t="str">
            <v>OH</v>
          </cell>
          <cell r="B1321">
            <v>4</v>
          </cell>
          <cell r="C1321">
            <v>3</v>
          </cell>
          <cell r="D1321" t="str">
            <v>C</v>
          </cell>
          <cell r="E1321">
            <v>0.79</v>
          </cell>
          <cell r="F1321">
            <v>37706</v>
          </cell>
          <cell r="G1321">
            <v>2.2499999999999999E-2</v>
          </cell>
          <cell r="H1321">
            <v>1.9E-2</v>
          </cell>
          <cell r="I1321" t="str">
            <v>8          0   .</v>
          </cell>
          <cell r="J1321">
            <v>0</v>
          </cell>
          <cell r="K1321">
            <v>0</v>
          </cell>
          <cell r="L1321">
            <v>2003</v>
          </cell>
          <cell r="M1321" t="str">
            <v>No Trade</v>
          </cell>
          <cell r="N1321" t="str">
            <v/>
          </cell>
          <cell r="O1321" t="str">
            <v/>
          </cell>
          <cell r="P1321" t="str">
            <v/>
          </cell>
        </row>
        <row r="1322">
          <cell r="A1322" t="str">
            <v>OH</v>
          </cell>
          <cell r="B1322">
            <v>4</v>
          </cell>
          <cell r="C1322">
            <v>3</v>
          </cell>
          <cell r="D1322" t="str">
            <v>C</v>
          </cell>
          <cell r="E1322">
            <v>0.8</v>
          </cell>
          <cell r="F1322">
            <v>37706</v>
          </cell>
          <cell r="G1322">
            <v>2.0299999999999999E-2</v>
          </cell>
          <cell r="H1322">
            <v>1.7000000000000001E-2</v>
          </cell>
          <cell r="I1322" t="str">
            <v>9          0   .</v>
          </cell>
          <cell r="J1322">
            <v>0</v>
          </cell>
          <cell r="K1322">
            <v>0</v>
          </cell>
          <cell r="L1322">
            <v>2003</v>
          </cell>
          <cell r="M1322" t="str">
            <v>No Trade</v>
          </cell>
          <cell r="N1322" t="str">
            <v/>
          </cell>
          <cell r="O1322" t="str">
            <v/>
          </cell>
          <cell r="P1322" t="str">
            <v/>
          </cell>
        </row>
        <row r="1323">
          <cell r="A1323" t="str">
            <v>OH</v>
          </cell>
          <cell r="B1323">
            <v>4</v>
          </cell>
          <cell r="C1323">
            <v>3</v>
          </cell>
          <cell r="D1323" t="str">
            <v>C</v>
          </cell>
          <cell r="E1323">
            <v>0.81</v>
          </cell>
          <cell r="F1323">
            <v>37706</v>
          </cell>
          <cell r="G1323">
            <v>1.83E-2</v>
          </cell>
          <cell r="H1323">
            <v>1.6E-2</v>
          </cell>
          <cell r="I1323" t="str">
            <v>1          9   .</v>
          </cell>
          <cell r="J1323">
            <v>0</v>
          </cell>
          <cell r="K1323">
            <v>0</v>
          </cell>
          <cell r="L1323">
            <v>2003</v>
          </cell>
          <cell r="M1323" t="str">
            <v>No Trade</v>
          </cell>
          <cell r="N1323" t="str">
            <v/>
          </cell>
          <cell r="O1323" t="str">
            <v/>
          </cell>
          <cell r="P1323" t="str">
            <v/>
          </cell>
        </row>
        <row r="1324">
          <cell r="A1324" t="str">
            <v>OH</v>
          </cell>
          <cell r="B1324">
            <v>4</v>
          </cell>
          <cell r="C1324">
            <v>3</v>
          </cell>
          <cell r="D1324" t="str">
            <v>C</v>
          </cell>
          <cell r="E1324">
            <v>0.82</v>
          </cell>
          <cell r="F1324">
            <v>37706</v>
          </cell>
          <cell r="G1324">
            <v>1.6500000000000001E-2</v>
          </cell>
          <cell r="H1324">
            <v>1.4E-2</v>
          </cell>
          <cell r="I1324" t="str">
            <v>5          0   .</v>
          </cell>
          <cell r="J1324">
            <v>0</v>
          </cell>
          <cell r="K1324">
            <v>0</v>
          </cell>
          <cell r="L1324">
            <v>2003</v>
          </cell>
          <cell r="M1324" t="str">
            <v>No Trade</v>
          </cell>
          <cell r="N1324" t="str">
            <v/>
          </cell>
          <cell r="O1324" t="str">
            <v/>
          </cell>
          <cell r="P1324" t="str">
            <v/>
          </cell>
        </row>
        <row r="1325">
          <cell r="A1325" t="str">
            <v>OH</v>
          </cell>
          <cell r="B1325">
            <v>4</v>
          </cell>
          <cell r="C1325">
            <v>3</v>
          </cell>
          <cell r="D1325" t="str">
            <v>C</v>
          </cell>
          <cell r="E1325">
            <v>0.83</v>
          </cell>
          <cell r="F1325">
            <v>37706</v>
          </cell>
          <cell r="G1325">
            <v>1.49E-2</v>
          </cell>
          <cell r="H1325">
            <v>1.2999999999999999E-2</v>
          </cell>
          <cell r="I1325" t="str">
            <v>1          0   .</v>
          </cell>
          <cell r="J1325">
            <v>0</v>
          </cell>
          <cell r="K1325">
            <v>0</v>
          </cell>
          <cell r="L1325">
            <v>2003</v>
          </cell>
          <cell r="M1325" t="str">
            <v>No Trade</v>
          </cell>
          <cell r="N1325" t="str">
            <v/>
          </cell>
          <cell r="O1325" t="str">
            <v/>
          </cell>
          <cell r="P1325" t="str">
            <v/>
          </cell>
        </row>
        <row r="1326">
          <cell r="A1326" t="str">
            <v>OH</v>
          </cell>
          <cell r="B1326">
            <v>4</v>
          </cell>
          <cell r="C1326">
            <v>3</v>
          </cell>
          <cell r="D1326" t="str">
            <v>C</v>
          </cell>
          <cell r="E1326">
            <v>0.84</v>
          </cell>
          <cell r="F1326">
            <v>37706</v>
          </cell>
          <cell r="G1326">
            <v>1.34E-2</v>
          </cell>
          <cell r="H1326">
            <v>1.0999999999999999E-2</v>
          </cell>
          <cell r="I1326" t="str">
            <v>8          3   .</v>
          </cell>
          <cell r="J1326">
            <v>160</v>
          </cell>
          <cell r="K1326">
            <v>1.6E-2</v>
          </cell>
          <cell r="L1326">
            <v>2003</v>
          </cell>
          <cell r="M1326" t="str">
            <v>No Trade</v>
          </cell>
          <cell r="N1326" t="str">
            <v/>
          </cell>
          <cell r="O1326" t="str">
            <v/>
          </cell>
          <cell r="P1326" t="str">
            <v/>
          </cell>
        </row>
        <row r="1327">
          <cell r="A1327" t="str">
            <v>OH</v>
          </cell>
          <cell r="B1327">
            <v>4</v>
          </cell>
          <cell r="C1327">
            <v>3</v>
          </cell>
          <cell r="D1327" t="str">
            <v>C</v>
          </cell>
          <cell r="E1327">
            <v>0.85</v>
          </cell>
          <cell r="F1327">
            <v>37706</v>
          </cell>
          <cell r="G1327">
            <v>1.21E-2</v>
          </cell>
          <cell r="H1327">
            <v>0.01</v>
          </cell>
          <cell r="I1327" t="str">
            <v>6          0   .</v>
          </cell>
          <cell r="J1327">
            <v>0</v>
          </cell>
          <cell r="K1327">
            <v>0</v>
          </cell>
          <cell r="L1327">
            <v>2003</v>
          </cell>
          <cell r="M1327" t="str">
            <v>No Trade</v>
          </cell>
          <cell r="N1327" t="str">
            <v/>
          </cell>
          <cell r="O1327" t="str">
            <v/>
          </cell>
          <cell r="P1327" t="str">
            <v/>
          </cell>
        </row>
        <row r="1328">
          <cell r="A1328" t="str">
            <v>OH</v>
          </cell>
          <cell r="B1328">
            <v>4</v>
          </cell>
          <cell r="C1328">
            <v>3</v>
          </cell>
          <cell r="D1328" t="str">
            <v>P</v>
          </cell>
          <cell r="E1328">
            <v>0.85</v>
          </cell>
          <cell r="F1328">
            <v>37706</v>
          </cell>
          <cell r="G1328">
            <v>0.155</v>
          </cell>
          <cell r="H1328">
            <v>0.16600000000000001</v>
          </cell>
          <cell r="I1328" t="str">
            <v>1          0   .</v>
          </cell>
          <cell r="J1328">
            <v>0</v>
          </cell>
          <cell r="K1328">
            <v>0</v>
          </cell>
          <cell r="L1328">
            <v>2003</v>
          </cell>
          <cell r="M1328" t="str">
            <v>No Trade</v>
          </cell>
          <cell r="N1328" t="str">
            <v/>
          </cell>
          <cell r="O1328" t="str">
            <v/>
          </cell>
          <cell r="P1328" t="str">
            <v/>
          </cell>
        </row>
        <row r="1329">
          <cell r="A1329" t="str">
            <v>OH</v>
          </cell>
          <cell r="B1329">
            <v>4</v>
          </cell>
          <cell r="C1329">
            <v>3</v>
          </cell>
          <cell r="D1329" t="str">
            <v>C</v>
          </cell>
          <cell r="E1329">
            <v>0.86</v>
          </cell>
          <cell r="F1329">
            <v>37706</v>
          </cell>
          <cell r="G1329">
            <v>1.09E-2</v>
          </cell>
          <cell r="H1329">
            <v>8.9999999999999993E-3</v>
          </cell>
          <cell r="I1329" t="str">
            <v>5          0   .</v>
          </cell>
          <cell r="J1329">
            <v>0</v>
          </cell>
          <cell r="K1329">
            <v>0</v>
          </cell>
          <cell r="L1329">
            <v>2003</v>
          </cell>
          <cell r="M1329" t="str">
            <v>No Trade</v>
          </cell>
          <cell r="N1329" t="str">
            <v/>
          </cell>
          <cell r="O1329" t="str">
            <v/>
          </cell>
          <cell r="P1329" t="str">
            <v/>
          </cell>
        </row>
        <row r="1330">
          <cell r="A1330" t="str">
            <v>OH</v>
          </cell>
          <cell r="B1330">
            <v>4</v>
          </cell>
          <cell r="C1330">
            <v>3</v>
          </cell>
          <cell r="D1330" t="str">
            <v>C</v>
          </cell>
          <cell r="E1330">
            <v>0.87</v>
          </cell>
          <cell r="F1330">
            <v>37706</v>
          </cell>
          <cell r="G1330">
            <v>0</v>
          </cell>
          <cell r="H1330">
            <v>0</v>
          </cell>
          <cell r="I1330" t="str">
            <v>0          0   .</v>
          </cell>
          <cell r="J1330">
            <v>0</v>
          </cell>
          <cell r="K1330">
            <v>0</v>
          </cell>
          <cell r="L1330">
            <v>2003</v>
          </cell>
          <cell r="M1330" t="str">
            <v>No Trade</v>
          </cell>
          <cell r="N1330" t="str">
            <v/>
          </cell>
          <cell r="O1330" t="str">
            <v/>
          </cell>
          <cell r="P1330" t="str">
            <v/>
          </cell>
        </row>
        <row r="1331">
          <cell r="A1331" t="str">
            <v>OH</v>
          </cell>
          <cell r="B1331">
            <v>4</v>
          </cell>
          <cell r="C1331">
            <v>3</v>
          </cell>
          <cell r="D1331" t="str">
            <v>C</v>
          </cell>
          <cell r="E1331">
            <v>0.88</v>
          </cell>
          <cell r="F1331">
            <v>37706</v>
          </cell>
          <cell r="G1331">
            <v>8.8000000000000005E-3</v>
          </cell>
          <cell r="H1331">
            <v>7.0000000000000001E-3</v>
          </cell>
          <cell r="I1331" t="str">
            <v>7          0   .</v>
          </cell>
          <cell r="J1331">
            <v>0</v>
          </cell>
          <cell r="K1331">
            <v>0</v>
          </cell>
          <cell r="L1331">
            <v>2003</v>
          </cell>
          <cell r="M1331" t="str">
            <v>No Trade</v>
          </cell>
          <cell r="N1331" t="str">
            <v/>
          </cell>
          <cell r="O1331" t="str">
            <v/>
          </cell>
          <cell r="P1331" t="str">
            <v/>
          </cell>
        </row>
        <row r="1332">
          <cell r="A1332" t="str">
            <v>OH</v>
          </cell>
          <cell r="B1332">
            <v>4</v>
          </cell>
          <cell r="C1332">
            <v>3</v>
          </cell>
          <cell r="D1332" t="str">
            <v>P</v>
          </cell>
          <cell r="E1332">
            <v>0.88</v>
          </cell>
          <cell r="F1332">
            <v>37706</v>
          </cell>
          <cell r="G1332">
            <v>0.16520000000000001</v>
          </cell>
          <cell r="H1332">
            <v>0.16500000000000001</v>
          </cell>
          <cell r="I1332" t="str">
            <v>2          0   .</v>
          </cell>
          <cell r="J1332">
            <v>0</v>
          </cell>
          <cell r="K1332">
            <v>0</v>
          </cell>
          <cell r="L1332">
            <v>2003</v>
          </cell>
          <cell r="M1332" t="str">
            <v>No Trade</v>
          </cell>
          <cell r="N1332" t="str">
            <v/>
          </cell>
          <cell r="O1332" t="str">
            <v/>
          </cell>
          <cell r="P1332" t="str">
            <v/>
          </cell>
        </row>
        <row r="1333">
          <cell r="A1333" t="str">
            <v>OH</v>
          </cell>
          <cell r="B1333">
            <v>4</v>
          </cell>
          <cell r="C1333">
            <v>3</v>
          </cell>
          <cell r="D1333" t="str">
            <v>C</v>
          </cell>
          <cell r="E1333">
            <v>0.89</v>
          </cell>
          <cell r="F1333">
            <v>37706</v>
          </cell>
          <cell r="G1333">
            <v>7.9000000000000008E-3</v>
          </cell>
          <cell r="H1333">
            <v>6.0000000000000001E-3</v>
          </cell>
          <cell r="I1333" t="str">
            <v>9          0   .</v>
          </cell>
          <cell r="J1333">
            <v>0</v>
          </cell>
          <cell r="K1333">
            <v>0</v>
          </cell>
          <cell r="L1333">
            <v>2003</v>
          </cell>
          <cell r="M1333" t="str">
            <v>No Trade</v>
          </cell>
          <cell r="N1333" t="str">
            <v/>
          </cell>
          <cell r="O1333" t="str">
            <v/>
          </cell>
          <cell r="P1333" t="str">
            <v/>
          </cell>
        </row>
        <row r="1334">
          <cell r="A1334" t="str">
            <v>OH</v>
          </cell>
          <cell r="B1334">
            <v>4</v>
          </cell>
          <cell r="C1334">
            <v>3</v>
          </cell>
          <cell r="D1334" t="str">
            <v>C</v>
          </cell>
          <cell r="E1334">
            <v>0.9</v>
          </cell>
          <cell r="F1334">
            <v>37706</v>
          </cell>
          <cell r="G1334">
            <v>7.1000000000000004E-3</v>
          </cell>
          <cell r="H1334">
            <v>6.0000000000000001E-3</v>
          </cell>
          <cell r="I1334" t="str">
            <v>2          0   .</v>
          </cell>
          <cell r="J1334">
            <v>0</v>
          </cell>
          <cell r="K1334">
            <v>0</v>
          </cell>
          <cell r="L1334">
            <v>2003</v>
          </cell>
          <cell r="M1334" t="str">
            <v>No Trade</v>
          </cell>
          <cell r="N1334" t="str">
            <v/>
          </cell>
          <cell r="O1334" t="str">
            <v/>
          </cell>
          <cell r="P1334" t="str">
            <v/>
          </cell>
        </row>
        <row r="1335">
          <cell r="A1335" t="str">
            <v>OH</v>
          </cell>
          <cell r="B1335">
            <v>4</v>
          </cell>
          <cell r="C1335">
            <v>3</v>
          </cell>
          <cell r="D1335" t="str">
            <v>C</v>
          </cell>
          <cell r="E1335">
            <v>0.91</v>
          </cell>
          <cell r="F1335">
            <v>37706</v>
          </cell>
          <cell r="G1335">
            <v>6.3E-3</v>
          </cell>
          <cell r="H1335">
            <v>5.0000000000000001E-3</v>
          </cell>
          <cell r="I1335" t="str">
            <v>6          0   .</v>
          </cell>
          <cell r="J1335">
            <v>0</v>
          </cell>
          <cell r="K1335">
            <v>0</v>
          </cell>
          <cell r="L1335">
            <v>2003</v>
          </cell>
          <cell r="M1335" t="str">
            <v>No Trade</v>
          </cell>
          <cell r="N1335" t="str">
            <v/>
          </cell>
          <cell r="O1335" t="str">
            <v/>
          </cell>
          <cell r="P1335" t="str">
            <v/>
          </cell>
        </row>
        <row r="1336">
          <cell r="A1336" t="str">
            <v>OH</v>
          </cell>
          <cell r="B1336">
            <v>4</v>
          </cell>
          <cell r="C1336">
            <v>3</v>
          </cell>
          <cell r="D1336" t="str">
            <v>C</v>
          </cell>
          <cell r="E1336">
            <v>0.92</v>
          </cell>
          <cell r="F1336">
            <v>37706</v>
          </cell>
          <cell r="G1336">
            <v>5.7000000000000002E-3</v>
          </cell>
          <cell r="H1336">
            <v>5.0000000000000001E-3</v>
          </cell>
          <cell r="I1336" t="str">
            <v>0          0   .</v>
          </cell>
          <cell r="J1336">
            <v>0</v>
          </cell>
          <cell r="K1336">
            <v>0</v>
          </cell>
          <cell r="L1336">
            <v>2003</v>
          </cell>
          <cell r="M1336" t="str">
            <v>No Trade</v>
          </cell>
          <cell r="N1336" t="str">
            <v/>
          </cell>
          <cell r="O1336" t="str">
            <v/>
          </cell>
          <cell r="P1336" t="str">
            <v/>
          </cell>
        </row>
        <row r="1337">
          <cell r="A1337" t="str">
            <v>OH</v>
          </cell>
          <cell r="B1337">
            <v>4</v>
          </cell>
          <cell r="C1337">
            <v>3</v>
          </cell>
          <cell r="D1337" t="str">
            <v>C</v>
          </cell>
          <cell r="E1337">
            <v>0.94</v>
          </cell>
          <cell r="F1337">
            <v>37706</v>
          </cell>
          <cell r="G1337">
            <v>4.5999999999999999E-3</v>
          </cell>
          <cell r="H1337">
            <v>4.0000000000000001E-3</v>
          </cell>
          <cell r="I1337" t="str">
            <v>0          0   .</v>
          </cell>
          <cell r="J1337">
            <v>0</v>
          </cell>
          <cell r="K1337">
            <v>0</v>
          </cell>
          <cell r="L1337">
            <v>2003</v>
          </cell>
          <cell r="M1337" t="str">
            <v>No Trade</v>
          </cell>
          <cell r="N1337" t="str">
            <v/>
          </cell>
          <cell r="O1337" t="str">
            <v/>
          </cell>
          <cell r="P1337" t="str">
            <v/>
          </cell>
        </row>
        <row r="1338">
          <cell r="A1338" t="str">
            <v>OH</v>
          </cell>
          <cell r="B1338">
            <v>4</v>
          </cell>
          <cell r="C1338">
            <v>3</v>
          </cell>
          <cell r="D1338" t="str">
            <v>C</v>
          </cell>
          <cell r="E1338">
            <v>0.95</v>
          </cell>
          <cell r="F1338">
            <v>37706</v>
          </cell>
          <cell r="G1338">
            <v>4.1000000000000003E-3</v>
          </cell>
          <cell r="H1338">
            <v>3.0000000000000001E-3</v>
          </cell>
          <cell r="I1338" t="str">
            <v>6          0   .</v>
          </cell>
          <cell r="J1338">
            <v>0</v>
          </cell>
          <cell r="K1338">
            <v>0</v>
          </cell>
          <cell r="L1338">
            <v>2003</v>
          </cell>
          <cell r="M1338" t="str">
            <v>No Trade</v>
          </cell>
          <cell r="N1338" t="str">
            <v/>
          </cell>
          <cell r="O1338" t="str">
            <v/>
          </cell>
          <cell r="P1338" t="str">
            <v/>
          </cell>
        </row>
        <row r="1339">
          <cell r="A1339" t="str">
            <v>OH</v>
          </cell>
          <cell r="B1339">
            <v>4</v>
          </cell>
          <cell r="C1339">
            <v>3</v>
          </cell>
          <cell r="D1339" t="str">
            <v>C</v>
          </cell>
          <cell r="E1339">
            <v>0.97</v>
          </cell>
          <cell r="F1339">
            <v>37706</v>
          </cell>
          <cell r="G1339">
            <v>3.3E-3</v>
          </cell>
          <cell r="H1339">
            <v>2E-3</v>
          </cell>
          <cell r="I1339" t="str">
            <v>9          0   .</v>
          </cell>
          <cell r="J1339">
            <v>0</v>
          </cell>
          <cell r="K1339">
            <v>0</v>
          </cell>
          <cell r="L1339">
            <v>2003</v>
          </cell>
          <cell r="M1339" t="str">
            <v>No Trade</v>
          </cell>
          <cell r="N1339" t="str">
            <v/>
          </cell>
          <cell r="O1339" t="str">
            <v/>
          </cell>
          <cell r="P1339" t="str">
            <v/>
          </cell>
        </row>
        <row r="1340">
          <cell r="A1340" t="str">
            <v>OH</v>
          </cell>
          <cell r="B1340">
            <v>5</v>
          </cell>
          <cell r="C1340">
            <v>3</v>
          </cell>
          <cell r="D1340" t="str">
            <v>P</v>
          </cell>
          <cell r="E1340">
            <v>0.45</v>
          </cell>
          <cell r="F1340">
            <v>37736</v>
          </cell>
          <cell r="G1340">
            <v>0</v>
          </cell>
          <cell r="H1340">
            <v>0</v>
          </cell>
          <cell r="I1340" t="str">
            <v>0          0   .</v>
          </cell>
          <cell r="J1340">
            <v>0</v>
          </cell>
          <cell r="K1340">
            <v>0</v>
          </cell>
          <cell r="L1340">
            <v>2003</v>
          </cell>
          <cell r="M1340" t="str">
            <v>No Trade</v>
          </cell>
          <cell r="N1340" t="str">
            <v/>
          </cell>
          <cell r="O1340" t="str">
            <v/>
          </cell>
          <cell r="P1340" t="str">
            <v/>
          </cell>
        </row>
        <row r="1341">
          <cell r="A1341" t="str">
            <v>OH</v>
          </cell>
          <cell r="B1341">
            <v>5</v>
          </cell>
          <cell r="C1341">
            <v>3</v>
          </cell>
          <cell r="D1341" t="str">
            <v>P</v>
          </cell>
          <cell r="E1341">
            <v>0.47</v>
          </cell>
          <cell r="F1341">
            <v>37736</v>
          </cell>
          <cell r="G1341">
            <v>0</v>
          </cell>
          <cell r="H1341">
            <v>0</v>
          </cell>
          <cell r="I1341" t="str">
            <v>0          0   .</v>
          </cell>
          <cell r="J1341">
            <v>0</v>
          </cell>
          <cell r="K1341">
            <v>0</v>
          </cell>
          <cell r="L1341">
            <v>2003</v>
          </cell>
          <cell r="M1341" t="str">
            <v>No Trade</v>
          </cell>
          <cell r="N1341" t="str">
            <v/>
          </cell>
          <cell r="O1341" t="str">
            <v/>
          </cell>
          <cell r="P1341" t="str">
            <v/>
          </cell>
        </row>
        <row r="1342">
          <cell r="A1342" t="str">
            <v>OH</v>
          </cell>
          <cell r="B1342">
            <v>5</v>
          </cell>
          <cell r="C1342">
            <v>3</v>
          </cell>
          <cell r="D1342" t="str">
            <v>P</v>
          </cell>
          <cell r="E1342">
            <v>0.52</v>
          </cell>
          <cell r="F1342">
            <v>37736</v>
          </cell>
          <cell r="G1342">
            <v>0</v>
          </cell>
          <cell r="H1342">
            <v>0</v>
          </cell>
          <cell r="I1342" t="str">
            <v>0          0   .</v>
          </cell>
          <cell r="J1342">
            <v>0</v>
          </cell>
          <cell r="K1342">
            <v>0</v>
          </cell>
          <cell r="L1342">
            <v>2003</v>
          </cell>
          <cell r="M1342" t="str">
            <v>No Trade</v>
          </cell>
          <cell r="N1342" t="str">
            <v/>
          </cell>
          <cell r="O1342" t="str">
            <v/>
          </cell>
          <cell r="P1342" t="str">
            <v/>
          </cell>
        </row>
        <row r="1343">
          <cell r="A1343" t="str">
            <v>OH</v>
          </cell>
          <cell r="B1343">
            <v>5</v>
          </cell>
          <cell r="C1343">
            <v>3</v>
          </cell>
          <cell r="D1343" t="str">
            <v>P</v>
          </cell>
          <cell r="E1343">
            <v>0.54</v>
          </cell>
          <cell r="F1343">
            <v>37736</v>
          </cell>
          <cell r="G1343">
            <v>6.1000000000000004E-3</v>
          </cell>
          <cell r="H1343">
            <v>8.0000000000000002E-3</v>
          </cell>
          <cell r="I1343" t="str">
            <v>3          0   .</v>
          </cell>
          <cell r="J1343">
            <v>0</v>
          </cell>
          <cell r="K1343">
            <v>0</v>
          </cell>
          <cell r="L1343">
            <v>2003</v>
          </cell>
          <cell r="M1343" t="str">
            <v>No Trade</v>
          </cell>
          <cell r="N1343" t="str">
            <v/>
          </cell>
          <cell r="O1343" t="str">
            <v/>
          </cell>
          <cell r="P1343" t="str">
            <v/>
          </cell>
        </row>
        <row r="1344">
          <cell r="A1344" t="str">
            <v>OH</v>
          </cell>
          <cell r="B1344">
            <v>5</v>
          </cell>
          <cell r="C1344">
            <v>3</v>
          </cell>
          <cell r="D1344" t="str">
            <v>P</v>
          </cell>
          <cell r="E1344">
            <v>0.55000000000000004</v>
          </cell>
          <cell r="F1344">
            <v>37736</v>
          </cell>
          <cell r="G1344">
            <v>7.4000000000000003E-3</v>
          </cell>
          <cell r="H1344">
            <v>0.01</v>
          </cell>
          <cell r="I1344" t="str">
            <v>0          0   .</v>
          </cell>
          <cell r="J1344">
            <v>0</v>
          </cell>
          <cell r="K1344">
            <v>0</v>
          </cell>
          <cell r="L1344">
            <v>2003</v>
          </cell>
          <cell r="M1344" t="str">
            <v>No Trade</v>
          </cell>
          <cell r="N1344" t="str">
            <v/>
          </cell>
          <cell r="O1344" t="str">
            <v/>
          </cell>
          <cell r="P1344" t="str">
            <v/>
          </cell>
        </row>
        <row r="1345">
          <cell r="A1345" t="str">
            <v>OH</v>
          </cell>
          <cell r="B1345">
            <v>5</v>
          </cell>
          <cell r="C1345">
            <v>3</v>
          </cell>
          <cell r="D1345" t="str">
            <v>P</v>
          </cell>
          <cell r="E1345">
            <v>0.56000000000000005</v>
          </cell>
          <cell r="F1345">
            <v>37736</v>
          </cell>
          <cell r="G1345">
            <v>8.9999999999999993E-3</v>
          </cell>
          <cell r="H1345">
            <v>1.0999999999999999E-2</v>
          </cell>
          <cell r="I1345" t="str">
            <v>9          0   .</v>
          </cell>
          <cell r="J1345">
            <v>0</v>
          </cell>
          <cell r="K1345">
            <v>0</v>
          </cell>
          <cell r="L1345">
            <v>2003</v>
          </cell>
          <cell r="M1345" t="str">
            <v>No Trade</v>
          </cell>
          <cell r="N1345" t="str">
            <v/>
          </cell>
          <cell r="O1345" t="str">
            <v/>
          </cell>
          <cell r="P1345" t="str">
            <v/>
          </cell>
        </row>
        <row r="1346">
          <cell r="A1346" t="str">
            <v>OH</v>
          </cell>
          <cell r="B1346">
            <v>5</v>
          </cell>
          <cell r="C1346">
            <v>3</v>
          </cell>
          <cell r="D1346" t="str">
            <v>P</v>
          </cell>
          <cell r="E1346">
            <v>0.56999999999999995</v>
          </cell>
          <cell r="F1346">
            <v>37736</v>
          </cell>
          <cell r="G1346">
            <v>1.0800000000000001E-2</v>
          </cell>
          <cell r="H1346">
            <v>1.4E-2</v>
          </cell>
          <cell r="I1346" t="str">
            <v>1          0   .</v>
          </cell>
          <cell r="J1346">
            <v>0</v>
          </cell>
          <cell r="K1346">
            <v>0</v>
          </cell>
          <cell r="L1346">
            <v>2003</v>
          </cell>
          <cell r="M1346" t="str">
            <v>No Trade</v>
          </cell>
          <cell r="N1346" t="str">
            <v/>
          </cell>
          <cell r="O1346" t="str">
            <v/>
          </cell>
          <cell r="P1346" t="str">
            <v/>
          </cell>
        </row>
        <row r="1347">
          <cell r="A1347" t="str">
            <v>OH</v>
          </cell>
          <cell r="B1347">
            <v>5</v>
          </cell>
          <cell r="C1347">
            <v>3</v>
          </cell>
          <cell r="D1347" t="str">
            <v>P</v>
          </cell>
          <cell r="E1347">
            <v>0.57999999999999996</v>
          </cell>
          <cell r="F1347">
            <v>37736</v>
          </cell>
          <cell r="G1347">
            <v>1.29E-2</v>
          </cell>
          <cell r="H1347">
            <v>1.6E-2</v>
          </cell>
          <cell r="I1347" t="str">
            <v>5          0   .</v>
          </cell>
          <cell r="J1347">
            <v>0</v>
          </cell>
          <cell r="K1347">
            <v>0</v>
          </cell>
          <cell r="L1347">
            <v>2003</v>
          </cell>
          <cell r="M1347" t="str">
            <v>No Trade</v>
          </cell>
          <cell r="N1347" t="str">
            <v/>
          </cell>
          <cell r="O1347" t="str">
            <v/>
          </cell>
          <cell r="P1347" t="str">
            <v/>
          </cell>
        </row>
        <row r="1348">
          <cell r="A1348" t="str">
            <v>OH</v>
          </cell>
          <cell r="B1348">
            <v>5</v>
          </cell>
          <cell r="C1348">
            <v>3</v>
          </cell>
          <cell r="D1348" t="str">
            <v>P</v>
          </cell>
          <cell r="E1348">
            <v>0.59</v>
          </cell>
          <cell r="F1348">
            <v>37736</v>
          </cell>
          <cell r="G1348">
            <v>1.52E-2</v>
          </cell>
          <cell r="H1348">
            <v>1.9E-2</v>
          </cell>
          <cell r="I1348" t="str">
            <v>3          0   .</v>
          </cell>
          <cell r="J1348">
            <v>0</v>
          </cell>
          <cell r="K1348">
            <v>0</v>
          </cell>
          <cell r="L1348">
            <v>2003</v>
          </cell>
          <cell r="M1348" t="str">
            <v>No Trade</v>
          </cell>
          <cell r="N1348" t="str">
            <v/>
          </cell>
          <cell r="O1348" t="str">
            <v/>
          </cell>
          <cell r="P1348" t="str">
            <v/>
          </cell>
        </row>
        <row r="1349">
          <cell r="A1349" t="str">
            <v>OH</v>
          </cell>
          <cell r="B1349">
            <v>5</v>
          </cell>
          <cell r="C1349">
            <v>3</v>
          </cell>
          <cell r="D1349" t="str">
            <v>C</v>
          </cell>
          <cell r="E1349">
            <v>0.6</v>
          </cell>
          <cell r="F1349">
            <v>37736</v>
          </cell>
          <cell r="G1349">
            <v>0</v>
          </cell>
          <cell r="H1349">
            <v>0</v>
          </cell>
          <cell r="I1349" t="str">
            <v>0          0   .</v>
          </cell>
          <cell r="J1349">
            <v>0</v>
          </cell>
          <cell r="K1349">
            <v>0</v>
          </cell>
          <cell r="L1349">
            <v>2003</v>
          </cell>
          <cell r="M1349" t="str">
            <v>No Trade</v>
          </cell>
          <cell r="N1349" t="str">
            <v/>
          </cell>
          <cell r="O1349" t="str">
            <v/>
          </cell>
          <cell r="P1349" t="str">
            <v/>
          </cell>
        </row>
        <row r="1350">
          <cell r="A1350" t="str">
            <v>OH</v>
          </cell>
          <cell r="B1350">
            <v>5</v>
          </cell>
          <cell r="C1350">
            <v>3</v>
          </cell>
          <cell r="D1350" t="str">
            <v>P</v>
          </cell>
          <cell r="E1350">
            <v>0.6</v>
          </cell>
          <cell r="F1350">
            <v>37736</v>
          </cell>
          <cell r="G1350">
            <v>1.78E-2</v>
          </cell>
          <cell r="H1350">
            <v>2.1999999999999999E-2</v>
          </cell>
          <cell r="I1350" t="str">
            <v>3          0   .</v>
          </cell>
          <cell r="J1350">
            <v>0</v>
          </cell>
          <cell r="K1350">
            <v>0</v>
          </cell>
          <cell r="L1350">
            <v>2003</v>
          </cell>
          <cell r="M1350" t="str">
            <v>No Trade</v>
          </cell>
          <cell r="N1350" t="str">
            <v/>
          </cell>
          <cell r="O1350" t="str">
            <v/>
          </cell>
          <cell r="P1350" t="str">
            <v/>
          </cell>
        </row>
        <row r="1351">
          <cell r="A1351" t="str">
            <v>OH</v>
          </cell>
          <cell r="B1351">
            <v>5</v>
          </cell>
          <cell r="C1351">
            <v>3</v>
          </cell>
          <cell r="D1351" t="str">
            <v>C</v>
          </cell>
          <cell r="E1351">
            <v>0.61</v>
          </cell>
          <cell r="F1351">
            <v>37736</v>
          </cell>
          <cell r="G1351">
            <v>0</v>
          </cell>
          <cell r="H1351">
            <v>0</v>
          </cell>
          <cell r="I1351" t="str">
            <v>0          0   .</v>
          </cell>
          <cell r="J1351">
            <v>0</v>
          </cell>
          <cell r="K1351">
            <v>0</v>
          </cell>
          <cell r="L1351">
            <v>2003</v>
          </cell>
          <cell r="M1351" t="str">
            <v>No Trade</v>
          </cell>
          <cell r="N1351" t="str">
            <v/>
          </cell>
          <cell r="O1351" t="str">
            <v/>
          </cell>
          <cell r="P1351" t="str">
            <v/>
          </cell>
        </row>
        <row r="1352">
          <cell r="A1352" t="str">
            <v>OH</v>
          </cell>
          <cell r="B1352">
            <v>5</v>
          </cell>
          <cell r="C1352">
            <v>3</v>
          </cell>
          <cell r="D1352" t="str">
            <v>P</v>
          </cell>
          <cell r="E1352">
            <v>0.61</v>
          </cell>
          <cell r="F1352">
            <v>37736</v>
          </cell>
          <cell r="G1352">
            <v>2.07E-2</v>
          </cell>
          <cell r="H1352">
            <v>2.5000000000000001E-2</v>
          </cell>
          <cell r="I1352" t="str">
            <v>6          0   .</v>
          </cell>
          <cell r="J1352">
            <v>0</v>
          </cell>
          <cell r="K1352">
            <v>0</v>
          </cell>
          <cell r="L1352">
            <v>2003</v>
          </cell>
          <cell r="M1352" t="str">
            <v>No Trade</v>
          </cell>
          <cell r="N1352" t="str">
            <v/>
          </cell>
          <cell r="O1352" t="str">
            <v/>
          </cell>
          <cell r="P1352" t="str">
            <v/>
          </cell>
        </row>
        <row r="1353">
          <cell r="A1353" t="str">
            <v>OH</v>
          </cell>
          <cell r="B1353">
            <v>5</v>
          </cell>
          <cell r="C1353">
            <v>3</v>
          </cell>
          <cell r="D1353" t="str">
            <v>C</v>
          </cell>
          <cell r="E1353">
            <v>0.62</v>
          </cell>
          <cell r="F1353">
            <v>37736</v>
          </cell>
          <cell r="G1353">
            <v>0</v>
          </cell>
          <cell r="H1353">
            <v>0</v>
          </cell>
          <cell r="I1353" t="str">
            <v>0          0   .</v>
          </cell>
          <cell r="J1353">
            <v>0</v>
          </cell>
          <cell r="K1353">
            <v>0</v>
          </cell>
          <cell r="L1353">
            <v>2003</v>
          </cell>
          <cell r="M1353" t="str">
            <v>No Trade</v>
          </cell>
          <cell r="N1353" t="str">
            <v/>
          </cell>
          <cell r="O1353" t="str">
            <v/>
          </cell>
          <cell r="P1353" t="str">
            <v/>
          </cell>
        </row>
        <row r="1354">
          <cell r="A1354" t="str">
            <v>OH</v>
          </cell>
          <cell r="B1354">
            <v>5</v>
          </cell>
          <cell r="C1354">
            <v>3</v>
          </cell>
          <cell r="D1354" t="str">
            <v>P</v>
          </cell>
          <cell r="E1354">
            <v>0.62</v>
          </cell>
          <cell r="F1354">
            <v>37736</v>
          </cell>
          <cell r="G1354">
            <v>2.3900000000000001E-2</v>
          </cell>
          <cell r="H1354">
            <v>2.9000000000000001E-2</v>
          </cell>
          <cell r="I1354" t="str">
            <v>2          0   .</v>
          </cell>
          <cell r="J1354">
            <v>0</v>
          </cell>
          <cell r="K1354">
            <v>0</v>
          </cell>
          <cell r="L1354">
            <v>2003</v>
          </cell>
          <cell r="M1354" t="str">
            <v>No Trade</v>
          </cell>
          <cell r="N1354" t="str">
            <v/>
          </cell>
          <cell r="O1354" t="str">
            <v/>
          </cell>
          <cell r="P1354" t="str">
            <v/>
          </cell>
        </row>
        <row r="1355">
          <cell r="A1355" t="str">
            <v>OH</v>
          </cell>
          <cell r="B1355">
            <v>5</v>
          </cell>
          <cell r="C1355">
            <v>3</v>
          </cell>
          <cell r="D1355" t="str">
            <v>C</v>
          </cell>
          <cell r="E1355">
            <v>0.63</v>
          </cell>
          <cell r="F1355">
            <v>37736</v>
          </cell>
          <cell r="G1355">
            <v>8.2000000000000003E-2</v>
          </cell>
          <cell r="H1355">
            <v>7.3999999999999996E-2</v>
          </cell>
          <cell r="I1355" t="str">
            <v>8          0   .</v>
          </cell>
          <cell r="J1355">
            <v>0</v>
          </cell>
          <cell r="K1355">
            <v>0</v>
          </cell>
          <cell r="L1355">
            <v>2003</v>
          </cell>
          <cell r="M1355" t="str">
            <v>No Trade</v>
          </cell>
          <cell r="N1355" t="str">
            <v/>
          </cell>
          <cell r="O1355" t="str">
            <v/>
          </cell>
          <cell r="P1355" t="str">
            <v/>
          </cell>
        </row>
        <row r="1356">
          <cell r="A1356" t="str">
            <v>OH</v>
          </cell>
          <cell r="B1356">
            <v>5</v>
          </cell>
          <cell r="C1356">
            <v>3</v>
          </cell>
          <cell r="D1356" t="str">
            <v>P</v>
          </cell>
          <cell r="E1356">
            <v>0.63</v>
          </cell>
          <cell r="F1356">
            <v>37736</v>
          </cell>
          <cell r="G1356">
            <v>2.7300000000000001E-2</v>
          </cell>
          <cell r="H1356">
            <v>3.3000000000000002E-2</v>
          </cell>
          <cell r="I1356" t="str">
            <v>1          0   .</v>
          </cell>
          <cell r="J1356">
            <v>0</v>
          </cell>
          <cell r="K1356">
            <v>0</v>
          </cell>
          <cell r="L1356">
            <v>2003</v>
          </cell>
          <cell r="M1356" t="str">
            <v>No Trade</v>
          </cell>
          <cell r="N1356" t="str">
            <v/>
          </cell>
          <cell r="O1356" t="str">
            <v/>
          </cell>
          <cell r="P1356" t="str">
            <v/>
          </cell>
        </row>
        <row r="1357">
          <cell r="A1357" t="str">
            <v>OH</v>
          </cell>
          <cell r="B1357">
            <v>5</v>
          </cell>
          <cell r="C1357">
            <v>3</v>
          </cell>
          <cell r="D1357" t="str">
            <v>C</v>
          </cell>
          <cell r="E1357">
            <v>0.64</v>
          </cell>
          <cell r="F1357">
            <v>37736</v>
          </cell>
          <cell r="G1357">
            <v>7.5899999999999995E-2</v>
          </cell>
          <cell r="H1357">
            <v>6.9000000000000006E-2</v>
          </cell>
          <cell r="I1357" t="str">
            <v>2          0   .</v>
          </cell>
          <cell r="J1357">
            <v>0</v>
          </cell>
          <cell r="K1357">
            <v>0</v>
          </cell>
          <cell r="L1357">
            <v>2003</v>
          </cell>
          <cell r="M1357" t="str">
            <v>No Trade</v>
          </cell>
          <cell r="N1357" t="str">
            <v/>
          </cell>
          <cell r="O1357" t="str">
            <v/>
          </cell>
          <cell r="P1357" t="str">
            <v/>
          </cell>
        </row>
        <row r="1358">
          <cell r="A1358" t="str">
            <v>OH</v>
          </cell>
          <cell r="B1358">
            <v>5</v>
          </cell>
          <cell r="C1358">
            <v>3</v>
          </cell>
          <cell r="D1358" t="str">
            <v>P</v>
          </cell>
          <cell r="E1358">
            <v>0.64</v>
          </cell>
          <cell r="F1358">
            <v>37736</v>
          </cell>
          <cell r="G1358">
            <v>3.1099999999999999E-2</v>
          </cell>
          <cell r="H1358">
            <v>3.6999999999999998E-2</v>
          </cell>
          <cell r="I1358" t="str">
            <v>3          0   .</v>
          </cell>
          <cell r="J1358">
            <v>0</v>
          </cell>
          <cell r="K1358">
            <v>0</v>
          </cell>
          <cell r="L1358">
            <v>2003</v>
          </cell>
          <cell r="M1358" t="str">
            <v>No Trade</v>
          </cell>
          <cell r="N1358" t="str">
            <v/>
          </cell>
          <cell r="O1358" t="str">
            <v/>
          </cell>
          <cell r="P1358" t="str">
            <v/>
          </cell>
        </row>
        <row r="1359">
          <cell r="A1359" t="str">
            <v>OH</v>
          </cell>
          <cell r="B1359">
            <v>5</v>
          </cell>
          <cell r="C1359">
            <v>3</v>
          </cell>
          <cell r="D1359" t="str">
            <v>C</v>
          </cell>
          <cell r="E1359">
            <v>0.65</v>
          </cell>
          <cell r="F1359">
            <v>37736</v>
          </cell>
          <cell r="G1359">
            <v>7.0199999999999999E-2</v>
          </cell>
          <cell r="H1359">
            <v>6.4000000000000001E-2</v>
          </cell>
          <cell r="I1359" t="str">
            <v>0          0   .</v>
          </cell>
          <cell r="J1359">
            <v>0</v>
          </cell>
          <cell r="K1359">
            <v>0</v>
          </cell>
          <cell r="L1359">
            <v>2003</v>
          </cell>
          <cell r="M1359" t="str">
            <v>No Trade</v>
          </cell>
          <cell r="N1359" t="str">
            <v/>
          </cell>
          <cell r="O1359" t="str">
            <v/>
          </cell>
          <cell r="P1359" t="str">
            <v/>
          </cell>
        </row>
        <row r="1360">
          <cell r="A1360" t="str">
            <v>OH</v>
          </cell>
          <cell r="B1360">
            <v>5</v>
          </cell>
          <cell r="C1360">
            <v>3</v>
          </cell>
          <cell r="D1360" t="str">
            <v>P</v>
          </cell>
          <cell r="E1360">
            <v>0.65</v>
          </cell>
          <cell r="F1360">
            <v>37736</v>
          </cell>
          <cell r="G1360">
            <v>3.5200000000000002E-2</v>
          </cell>
          <cell r="H1360">
            <v>4.1000000000000002E-2</v>
          </cell>
          <cell r="I1360" t="str">
            <v>9          0   .</v>
          </cell>
          <cell r="J1360">
            <v>0</v>
          </cell>
          <cell r="K1360">
            <v>0</v>
          </cell>
          <cell r="L1360">
            <v>2003</v>
          </cell>
          <cell r="M1360" t="str">
            <v>No Trade</v>
          </cell>
          <cell r="N1360" t="str">
            <v/>
          </cell>
          <cell r="O1360" t="str">
            <v/>
          </cell>
          <cell r="P1360" t="str">
            <v/>
          </cell>
        </row>
        <row r="1361">
          <cell r="A1361" t="str">
            <v>OH</v>
          </cell>
          <cell r="B1361">
            <v>5</v>
          </cell>
          <cell r="C1361">
            <v>3</v>
          </cell>
          <cell r="D1361" t="str">
            <v>C</v>
          </cell>
          <cell r="E1361">
            <v>0.66</v>
          </cell>
          <cell r="F1361">
            <v>37736</v>
          </cell>
          <cell r="G1361">
            <v>6.4799999999999996E-2</v>
          </cell>
          <cell r="H1361">
            <v>5.8000000000000003E-2</v>
          </cell>
          <cell r="I1361" t="str">
            <v>9          0   .</v>
          </cell>
          <cell r="J1361">
            <v>0</v>
          </cell>
          <cell r="K1361">
            <v>0</v>
          </cell>
          <cell r="L1361">
            <v>2003</v>
          </cell>
          <cell r="M1361" t="str">
            <v>No Trade</v>
          </cell>
          <cell r="N1361" t="str">
            <v/>
          </cell>
          <cell r="O1361" t="str">
            <v/>
          </cell>
          <cell r="P1361" t="str">
            <v/>
          </cell>
        </row>
        <row r="1362">
          <cell r="A1362" t="str">
            <v>OH</v>
          </cell>
          <cell r="B1362">
            <v>5</v>
          </cell>
          <cell r="C1362">
            <v>3</v>
          </cell>
          <cell r="D1362" t="str">
            <v>P</v>
          </cell>
          <cell r="E1362">
            <v>0.66</v>
          </cell>
          <cell r="F1362">
            <v>37736</v>
          </cell>
          <cell r="G1362">
            <v>3.9600000000000003E-2</v>
          </cell>
          <cell r="H1362">
            <v>4.5999999999999999E-2</v>
          </cell>
          <cell r="I1362" t="str">
            <v>7          0   .</v>
          </cell>
          <cell r="J1362">
            <v>0</v>
          </cell>
          <cell r="K1362">
            <v>0</v>
          </cell>
          <cell r="L1362">
            <v>2003</v>
          </cell>
          <cell r="M1362" t="str">
            <v>No Trade</v>
          </cell>
          <cell r="N1362" t="str">
            <v/>
          </cell>
          <cell r="O1362" t="str">
            <v/>
          </cell>
          <cell r="P1362" t="str">
            <v/>
          </cell>
        </row>
        <row r="1363">
          <cell r="A1363" t="str">
            <v>OH</v>
          </cell>
          <cell r="B1363">
            <v>5</v>
          </cell>
          <cell r="C1363">
            <v>3</v>
          </cell>
          <cell r="D1363" t="str">
            <v>C</v>
          </cell>
          <cell r="E1363">
            <v>0.67</v>
          </cell>
          <cell r="F1363">
            <v>37736</v>
          </cell>
          <cell r="G1363">
            <v>5.9700000000000003E-2</v>
          </cell>
          <cell r="H1363">
            <v>5.3999999999999999E-2</v>
          </cell>
          <cell r="I1363" t="str">
            <v>0          0   .</v>
          </cell>
          <cell r="J1363">
            <v>0</v>
          </cell>
          <cell r="K1363">
            <v>0</v>
          </cell>
          <cell r="L1363">
            <v>2003</v>
          </cell>
          <cell r="M1363" t="str">
            <v>No Trade</v>
          </cell>
          <cell r="N1363" t="str">
            <v/>
          </cell>
          <cell r="O1363" t="str">
            <v/>
          </cell>
          <cell r="P1363" t="str">
            <v/>
          </cell>
        </row>
        <row r="1364">
          <cell r="A1364" t="str">
            <v>OH</v>
          </cell>
          <cell r="B1364">
            <v>5</v>
          </cell>
          <cell r="C1364">
            <v>3</v>
          </cell>
          <cell r="D1364" t="str">
            <v>P</v>
          </cell>
          <cell r="E1364">
            <v>0.67</v>
          </cell>
          <cell r="F1364">
            <v>37736</v>
          </cell>
          <cell r="G1364">
            <v>4.4299999999999999E-2</v>
          </cell>
          <cell r="H1364">
            <v>5.0999999999999997E-2</v>
          </cell>
          <cell r="I1364" t="str">
            <v>8          0   .</v>
          </cell>
          <cell r="J1364">
            <v>0</v>
          </cell>
          <cell r="K1364">
            <v>0</v>
          </cell>
          <cell r="L1364">
            <v>2003</v>
          </cell>
          <cell r="M1364" t="str">
            <v>No Trade</v>
          </cell>
          <cell r="N1364" t="str">
            <v/>
          </cell>
          <cell r="O1364" t="str">
            <v/>
          </cell>
          <cell r="P1364" t="str">
            <v/>
          </cell>
        </row>
        <row r="1365">
          <cell r="A1365" t="str">
            <v>OH</v>
          </cell>
          <cell r="B1365">
            <v>5</v>
          </cell>
          <cell r="C1365">
            <v>3</v>
          </cell>
          <cell r="D1365" t="str">
            <v>C</v>
          </cell>
          <cell r="E1365">
            <v>0.68</v>
          </cell>
          <cell r="F1365">
            <v>37736</v>
          </cell>
          <cell r="G1365">
            <v>5.4699999999999999E-2</v>
          </cell>
          <cell r="H1365">
            <v>4.9000000000000002E-2</v>
          </cell>
          <cell r="I1365" t="str">
            <v>7          0   .</v>
          </cell>
          <cell r="J1365">
            <v>0</v>
          </cell>
          <cell r="K1365">
            <v>0</v>
          </cell>
          <cell r="L1365">
            <v>2003</v>
          </cell>
          <cell r="M1365" t="str">
            <v>No Trade</v>
          </cell>
          <cell r="N1365" t="str">
            <v/>
          </cell>
          <cell r="O1365" t="str">
            <v/>
          </cell>
          <cell r="P1365" t="str">
            <v/>
          </cell>
        </row>
        <row r="1366">
          <cell r="A1366" t="str">
            <v>OH</v>
          </cell>
          <cell r="B1366">
            <v>5</v>
          </cell>
          <cell r="C1366">
            <v>3</v>
          </cell>
          <cell r="D1366" t="str">
            <v>P</v>
          </cell>
          <cell r="E1366">
            <v>0.68</v>
          </cell>
          <cell r="F1366">
            <v>37736</v>
          </cell>
          <cell r="G1366">
            <v>4.9299999999999997E-2</v>
          </cell>
          <cell r="H1366">
            <v>5.7000000000000002E-2</v>
          </cell>
          <cell r="I1366" t="str">
            <v>5          0   .</v>
          </cell>
          <cell r="J1366">
            <v>0</v>
          </cell>
          <cell r="K1366">
            <v>0</v>
          </cell>
          <cell r="L1366">
            <v>2003</v>
          </cell>
          <cell r="M1366" t="str">
            <v>No Trade</v>
          </cell>
          <cell r="N1366" t="str">
            <v/>
          </cell>
          <cell r="O1366" t="str">
            <v/>
          </cell>
          <cell r="P1366" t="str">
            <v/>
          </cell>
        </row>
        <row r="1367">
          <cell r="A1367" t="str">
            <v>OH</v>
          </cell>
          <cell r="B1367">
            <v>5</v>
          </cell>
          <cell r="C1367">
            <v>3</v>
          </cell>
          <cell r="D1367" t="str">
            <v>C</v>
          </cell>
          <cell r="E1367">
            <v>0.69</v>
          </cell>
          <cell r="F1367">
            <v>37736</v>
          </cell>
          <cell r="G1367">
            <v>5.0099999999999999E-2</v>
          </cell>
          <cell r="H1367">
            <v>4.4999999999999998E-2</v>
          </cell>
          <cell r="I1367" t="str">
            <v>6          0   .</v>
          </cell>
          <cell r="J1367">
            <v>0</v>
          </cell>
          <cell r="K1367">
            <v>0</v>
          </cell>
          <cell r="L1367">
            <v>2003</v>
          </cell>
          <cell r="M1367" t="str">
            <v>No Trade</v>
          </cell>
          <cell r="N1367" t="str">
            <v/>
          </cell>
          <cell r="O1367" t="str">
            <v/>
          </cell>
          <cell r="P1367" t="str">
            <v/>
          </cell>
        </row>
        <row r="1368">
          <cell r="A1368" t="str">
            <v>OH</v>
          </cell>
          <cell r="B1368">
            <v>5</v>
          </cell>
          <cell r="C1368">
            <v>3</v>
          </cell>
          <cell r="D1368" t="str">
            <v>P</v>
          </cell>
          <cell r="E1368">
            <v>0.69</v>
          </cell>
          <cell r="F1368">
            <v>37736</v>
          </cell>
          <cell r="G1368">
            <v>5.4699999999999999E-2</v>
          </cell>
          <cell r="H1368">
            <v>6.3E-2</v>
          </cell>
          <cell r="I1368" t="str">
            <v>4          0   .</v>
          </cell>
          <cell r="J1368">
            <v>0</v>
          </cell>
          <cell r="K1368">
            <v>0</v>
          </cell>
          <cell r="L1368">
            <v>2003</v>
          </cell>
          <cell r="M1368" t="str">
            <v>No Trade</v>
          </cell>
          <cell r="N1368" t="str">
            <v/>
          </cell>
          <cell r="O1368" t="str">
            <v/>
          </cell>
          <cell r="P1368" t="str">
            <v/>
          </cell>
        </row>
        <row r="1369">
          <cell r="A1369" t="str">
            <v>OH</v>
          </cell>
          <cell r="B1369">
            <v>5</v>
          </cell>
          <cell r="C1369">
            <v>3</v>
          </cell>
          <cell r="D1369" t="str">
            <v>C</v>
          </cell>
          <cell r="E1369">
            <v>0.7</v>
          </cell>
          <cell r="F1369">
            <v>37736</v>
          </cell>
          <cell r="G1369">
            <v>4.5999999999999999E-2</v>
          </cell>
          <cell r="H1369">
            <v>4.1000000000000002E-2</v>
          </cell>
          <cell r="I1369" t="str">
            <v>9          1   .</v>
          </cell>
          <cell r="J1369">
            <v>530</v>
          </cell>
          <cell r="K1369">
            <v>5.2999999999999999E-2</v>
          </cell>
          <cell r="L1369">
            <v>2003</v>
          </cell>
          <cell r="M1369" t="str">
            <v>No Trade</v>
          </cell>
          <cell r="N1369" t="str">
            <v/>
          </cell>
          <cell r="O1369" t="str">
            <v/>
          </cell>
          <cell r="P1369" t="str">
            <v/>
          </cell>
        </row>
        <row r="1370">
          <cell r="A1370" t="str">
            <v>OH</v>
          </cell>
          <cell r="B1370">
            <v>5</v>
          </cell>
          <cell r="C1370">
            <v>3</v>
          </cell>
          <cell r="D1370" t="str">
            <v>P</v>
          </cell>
          <cell r="E1370">
            <v>0.7</v>
          </cell>
          <cell r="F1370">
            <v>37736</v>
          </cell>
          <cell r="G1370">
            <v>6.0600000000000001E-2</v>
          </cell>
          <cell r="H1370">
            <v>6.9000000000000006E-2</v>
          </cell>
          <cell r="I1370" t="str">
            <v>5          0   .</v>
          </cell>
          <cell r="J1370">
            <v>0</v>
          </cell>
          <cell r="K1370">
            <v>0</v>
          </cell>
          <cell r="L1370">
            <v>2003</v>
          </cell>
          <cell r="M1370" t="str">
            <v>No Trade</v>
          </cell>
          <cell r="N1370" t="str">
            <v/>
          </cell>
          <cell r="O1370" t="str">
            <v/>
          </cell>
          <cell r="P1370" t="str">
            <v/>
          </cell>
        </row>
        <row r="1371">
          <cell r="A1371" t="str">
            <v>OH</v>
          </cell>
          <cell r="B1371">
            <v>5</v>
          </cell>
          <cell r="C1371">
            <v>3</v>
          </cell>
          <cell r="D1371" t="str">
            <v>C</v>
          </cell>
          <cell r="E1371">
            <v>0.71</v>
          </cell>
          <cell r="F1371">
            <v>37736</v>
          </cell>
          <cell r="G1371">
            <v>4.2099999999999999E-2</v>
          </cell>
          <cell r="H1371">
            <v>3.7999999999999999E-2</v>
          </cell>
          <cell r="I1371" t="str">
            <v>4          0   .</v>
          </cell>
          <cell r="J1371">
            <v>0</v>
          </cell>
          <cell r="K1371">
            <v>0</v>
          </cell>
          <cell r="L1371">
            <v>2003</v>
          </cell>
          <cell r="M1371" t="str">
            <v>No Trade</v>
          </cell>
          <cell r="N1371" t="str">
            <v/>
          </cell>
          <cell r="O1371" t="str">
            <v/>
          </cell>
          <cell r="P1371" t="str">
            <v/>
          </cell>
        </row>
        <row r="1372">
          <cell r="A1372" t="str">
            <v>OH</v>
          </cell>
          <cell r="B1372">
            <v>5</v>
          </cell>
          <cell r="C1372">
            <v>3</v>
          </cell>
          <cell r="D1372" t="str">
            <v>P</v>
          </cell>
          <cell r="E1372">
            <v>0.71</v>
          </cell>
          <cell r="F1372">
            <v>37736</v>
          </cell>
          <cell r="G1372">
            <v>6.6500000000000004E-2</v>
          </cell>
          <cell r="H1372">
            <v>7.4999999999999997E-2</v>
          </cell>
          <cell r="I1372" t="str">
            <v>8          0   .</v>
          </cell>
          <cell r="J1372">
            <v>0</v>
          </cell>
          <cell r="K1372">
            <v>0</v>
          </cell>
          <cell r="L1372">
            <v>2003</v>
          </cell>
          <cell r="M1372" t="str">
            <v>No Trade</v>
          </cell>
          <cell r="N1372" t="str">
            <v/>
          </cell>
          <cell r="O1372" t="str">
            <v/>
          </cell>
          <cell r="P1372" t="str">
            <v/>
          </cell>
        </row>
        <row r="1373">
          <cell r="A1373" t="str">
            <v>OH</v>
          </cell>
          <cell r="B1373">
            <v>5</v>
          </cell>
          <cell r="C1373">
            <v>3</v>
          </cell>
          <cell r="D1373" t="str">
            <v>C</v>
          </cell>
          <cell r="E1373">
            <v>0.72</v>
          </cell>
          <cell r="F1373">
            <v>37736</v>
          </cell>
          <cell r="G1373">
            <v>3.85E-2</v>
          </cell>
          <cell r="H1373">
            <v>3.5000000000000003E-2</v>
          </cell>
          <cell r="I1373" t="str">
            <v>1          0   .</v>
          </cell>
          <cell r="J1373">
            <v>0</v>
          </cell>
          <cell r="K1373">
            <v>0</v>
          </cell>
          <cell r="L1373">
            <v>2003</v>
          </cell>
          <cell r="M1373" t="str">
            <v>No Trade</v>
          </cell>
          <cell r="N1373" t="str">
            <v/>
          </cell>
          <cell r="O1373" t="str">
            <v/>
          </cell>
          <cell r="P1373" t="str">
            <v/>
          </cell>
        </row>
        <row r="1374">
          <cell r="A1374" t="str">
            <v>OH</v>
          </cell>
          <cell r="B1374">
            <v>5</v>
          </cell>
          <cell r="C1374">
            <v>3</v>
          </cell>
          <cell r="D1374" t="str">
            <v>C</v>
          </cell>
          <cell r="E1374">
            <v>0.73</v>
          </cell>
          <cell r="F1374">
            <v>37736</v>
          </cell>
          <cell r="G1374">
            <v>3.5200000000000002E-2</v>
          </cell>
          <cell r="H1374">
            <v>3.2000000000000001E-2</v>
          </cell>
          <cell r="I1374" t="str">
            <v>2          0   .</v>
          </cell>
          <cell r="J1374">
            <v>0</v>
          </cell>
          <cell r="K1374">
            <v>0</v>
          </cell>
          <cell r="L1374">
            <v>2003</v>
          </cell>
          <cell r="M1374" t="str">
            <v>No Trade</v>
          </cell>
          <cell r="N1374" t="str">
            <v/>
          </cell>
          <cell r="O1374" t="str">
            <v/>
          </cell>
          <cell r="P1374" t="str">
            <v/>
          </cell>
        </row>
        <row r="1375">
          <cell r="A1375" t="str">
            <v>OH</v>
          </cell>
          <cell r="B1375">
            <v>5</v>
          </cell>
          <cell r="C1375">
            <v>3</v>
          </cell>
          <cell r="D1375" t="str">
            <v>C</v>
          </cell>
          <cell r="E1375">
            <v>0.74</v>
          </cell>
          <cell r="F1375">
            <v>37736</v>
          </cell>
          <cell r="G1375">
            <v>3.2199999999999999E-2</v>
          </cell>
          <cell r="H1375">
            <v>2.9000000000000001E-2</v>
          </cell>
          <cell r="I1375" t="str">
            <v>4          0   .</v>
          </cell>
          <cell r="J1375">
            <v>0</v>
          </cell>
          <cell r="K1375">
            <v>0</v>
          </cell>
          <cell r="L1375">
            <v>2003</v>
          </cell>
          <cell r="M1375" t="str">
            <v>No Trade</v>
          </cell>
          <cell r="N1375" t="str">
            <v/>
          </cell>
          <cell r="O1375" t="str">
            <v/>
          </cell>
          <cell r="P1375" t="str">
            <v/>
          </cell>
        </row>
        <row r="1376">
          <cell r="A1376" t="str">
            <v>OH</v>
          </cell>
          <cell r="B1376">
            <v>5</v>
          </cell>
          <cell r="C1376">
            <v>3</v>
          </cell>
          <cell r="D1376" t="str">
            <v>C</v>
          </cell>
          <cell r="E1376">
            <v>0.75</v>
          </cell>
          <cell r="F1376">
            <v>37736</v>
          </cell>
          <cell r="G1376">
            <v>2.93E-2</v>
          </cell>
          <cell r="H1376">
            <v>2.5999999999999999E-2</v>
          </cell>
          <cell r="I1376" t="str">
            <v>8          0   .</v>
          </cell>
          <cell r="J1376">
            <v>0</v>
          </cell>
          <cell r="K1376">
            <v>0</v>
          </cell>
          <cell r="L1376">
            <v>2003</v>
          </cell>
          <cell r="M1376" t="str">
            <v>No Trade</v>
          </cell>
          <cell r="N1376" t="str">
            <v/>
          </cell>
          <cell r="O1376" t="str">
            <v/>
          </cell>
          <cell r="P1376" t="str">
            <v/>
          </cell>
        </row>
        <row r="1377">
          <cell r="A1377" t="str">
            <v>OH</v>
          </cell>
          <cell r="B1377">
            <v>5</v>
          </cell>
          <cell r="C1377">
            <v>3</v>
          </cell>
          <cell r="D1377" t="str">
            <v>P</v>
          </cell>
          <cell r="E1377">
            <v>0.75</v>
          </cell>
          <cell r="F1377">
            <v>37736</v>
          </cell>
          <cell r="G1377">
            <v>0</v>
          </cell>
          <cell r="H1377">
            <v>0</v>
          </cell>
          <cell r="I1377" t="str">
            <v>0          0   .</v>
          </cell>
          <cell r="J1377">
            <v>0</v>
          </cell>
          <cell r="K1377">
            <v>0</v>
          </cell>
          <cell r="L1377">
            <v>2003</v>
          </cell>
          <cell r="M1377" t="str">
            <v>No Trade</v>
          </cell>
          <cell r="N1377" t="str">
            <v/>
          </cell>
          <cell r="O1377" t="str">
            <v/>
          </cell>
          <cell r="P1377" t="str">
            <v/>
          </cell>
        </row>
        <row r="1378">
          <cell r="A1378" t="str">
            <v>OH</v>
          </cell>
          <cell r="B1378">
            <v>5</v>
          </cell>
          <cell r="C1378">
            <v>3</v>
          </cell>
          <cell r="D1378" t="str">
            <v>C</v>
          </cell>
          <cell r="E1378">
            <v>0.76</v>
          </cell>
          <cell r="F1378">
            <v>37736</v>
          </cell>
          <cell r="G1378">
            <v>2.6700000000000002E-2</v>
          </cell>
          <cell r="H1378">
            <v>2.4E-2</v>
          </cell>
          <cell r="I1378" t="str">
            <v>5          0   .</v>
          </cell>
          <cell r="J1378">
            <v>0</v>
          </cell>
          <cell r="K1378">
            <v>0</v>
          </cell>
          <cell r="L1378">
            <v>2003</v>
          </cell>
          <cell r="M1378" t="str">
            <v>No Trade</v>
          </cell>
          <cell r="N1378" t="str">
            <v/>
          </cell>
          <cell r="O1378" t="str">
            <v/>
          </cell>
          <cell r="P1378" t="str">
            <v/>
          </cell>
        </row>
        <row r="1379">
          <cell r="A1379" t="str">
            <v>OH</v>
          </cell>
          <cell r="B1379">
            <v>5</v>
          </cell>
          <cell r="C1379">
            <v>3</v>
          </cell>
          <cell r="D1379" t="str">
            <v>C</v>
          </cell>
          <cell r="E1379">
            <v>0.77</v>
          </cell>
          <cell r="F1379">
            <v>37736</v>
          </cell>
          <cell r="G1379">
            <v>2.4299999999999999E-2</v>
          </cell>
          <cell r="H1379">
            <v>2.1999999999999999E-2</v>
          </cell>
          <cell r="I1379" t="str">
            <v>3          0   .</v>
          </cell>
          <cell r="J1379">
            <v>0</v>
          </cell>
          <cell r="K1379">
            <v>0</v>
          </cell>
          <cell r="L1379">
            <v>2003</v>
          </cell>
          <cell r="M1379" t="str">
            <v>No Trade</v>
          </cell>
          <cell r="N1379" t="str">
            <v/>
          </cell>
          <cell r="O1379" t="str">
            <v/>
          </cell>
          <cell r="P1379" t="str">
            <v/>
          </cell>
        </row>
        <row r="1380">
          <cell r="A1380" t="str">
            <v>OH</v>
          </cell>
          <cell r="B1380">
            <v>5</v>
          </cell>
          <cell r="C1380">
            <v>3</v>
          </cell>
          <cell r="D1380" t="str">
            <v>C</v>
          </cell>
          <cell r="E1380">
            <v>0.78</v>
          </cell>
          <cell r="F1380">
            <v>37736</v>
          </cell>
          <cell r="G1380">
            <v>2.2100000000000002E-2</v>
          </cell>
          <cell r="H1380">
            <v>0.02</v>
          </cell>
          <cell r="I1380" t="str">
            <v>3          0   .</v>
          </cell>
          <cell r="J1380">
            <v>0</v>
          </cell>
          <cell r="K1380">
            <v>0</v>
          </cell>
          <cell r="L1380">
            <v>2003</v>
          </cell>
          <cell r="M1380" t="str">
            <v>No Trade</v>
          </cell>
          <cell r="N1380" t="str">
            <v/>
          </cell>
          <cell r="O1380" t="str">
            <v/>
          </cell>
          <cell r="P1380" t="str">
            <v/>
          </cell>
        </row>
        <row r="1381">
          <cell r="A1381" t="str">
            <v>OH</v>
          </cell>
          <cell r="B1381">
            <v>5</v>
          </cell>
          <cell r="C1381">
            <v>3</v>
          </cell>
          <cell r="D1381" t="str">
            <v>C</v>
          </cell>
          <cell r="E1381">
            <v>0.79</v>
          </cell>
          <cell r="F1381">
            <v>37736</v>
          </cell>
          <cell r="G1381">
            <v>2.01E-2</v>
          </cell>
          <cell r="H1381">
            <v>1.7999999999999999E-2</v>
          </cell>
          <cell r="I1381" t="str">
            <v>5          0   .</v>
          </cell>
          <cell r="J1381">
            <v>0</v>
          </cell>
          <cell r="K1381">
            <v>0</v>
          </cell>
          <cell r="L1381">
            <v>2003</v>
          </cell>
          <cell r="M1381" t="str">
            <v>No Trade</v>
          </cell>
          <cell r="N1381" t="str">
            <v/>
          </cell>
          <cell r="O1381" t="str">
            <v/>
          </cell>
          <cell r="P1381" t="str">
            <v/>
          </cell>
        </row>
        <row r="1382">
          <cell r="A1382" t="str">
            <v>OH</v>
          </cell>
          <cell r="B1382">
            <v>5</v>
          </cell>
          <cell r="C1382">
            <v>3</v>
          </cell>
          <cell r="D1382" t="str">
            <v>C</v>
          </cell>
          <cell r="E1382">
            <v>0.8</v>
          </cell>
          <cell r="F1382">
            <v>37736</v>
          </cell>
          <cell r="G1382">
            <v>1.83E-2</v>
          </cell>
          <cell r="H1382">
            <v>1.6E-2</v>
          </cell>
          <cell r="I1382" t="str">
            <v>8          0   .</v>
          </cell>
          <cell r="J1382">
            <v>0</v>
          </cell>
          <cell r="K1382">
            <v>0</v>
          </cell>
          <cell r="L1382">
            <v>2003</v>
          </cell>
          <cell r="M1382" t="str">
            <v>No Trade</v>
          </cell>
          <cell r="N1382" t="str">
            <v/>
          </cell>
          <cell r="O1382" t="str">
            <v/>
          </cell>
          <cell r="P1382" t="str">
            <v/>
          </cell>
        </row>
        <row r="1383">
          <cell r="A1383" t="str">
            <v>OH</v>
          </cell>
          <cell r="B1383">
            <v>5</v>
          </cell>
          <cell r="C1383">
            <v>3</v>
          </cell>
          <cell r="D1383" t="str">
            <v>C</v>
          </cell>
          <cell r="E1383">
            <v>0.85</v>
          </cell>
          <cell r="F1383">
            <v>37736</v>
          </cell>
          <cell r="G1383">
            <v>1.12E-2</v>
          </cell>
          <cell r="H1383">
            <v>0.01</v>
          </cell>
          <cell r="I1383" t="str">
            <v>4          0   .</v>
          </cell>
          <cell r="J1383">
            <v>0</v>
          </cell>
          <cell r="K1383">
            <v>0</v>
          </cell>
          <cell r="L1383">
            <v>2003</v>
          </cell>
          <cell r="M1383" t="str">
            <v>No Trade</v>
          </cell>
          <cell r="N1383" t="str">
            <v/>
          </cell>
          <cell r="O1383" t="str">
            <v/>
          </cell>
          <cell r="P1383" t="str">
            <v/>
          </cell>
        </row>
        <row r="1384">
          <cell r="A1384" t="str">
            <v>OH</v>
          </cell>
          <cell r="B1384">
            <v>5</v>
          </cell>
          <cell r="C1384">
            <v>3</v>
          </cell>
          <cell r="D1384" t="str">
            <v>C</v>
          </cell>
          <cell r="E1384">
            <v>0.86</v>
          </cell>
          <cell r="F1384">
            <v>37736</v>
          </cell>
          <cell r="G1384">
            <v>1.0200000000000001E-2</v>
          </cell>
          <cell r="H1384">
            <v>8.9999999999999993E-3</v>
          </cell>
          <cell r="I1384" t="str">
            <v>5          0   .</v>
          </cell>
          <cell r="J1384">
            <v>0</v>
          </cell>
          <cell r="K1384">
            <v>0</v>
          </cell>
          <cell r="L1384">
            <v>2003</v>
          </cell>
          <cell r="M1384" t="str">
            <v>No Trade</v>
          </cell>
          <cell r="N1384" t="str">
            <v/>
          </cell>
          <cell r="O1384" t="str">
            <v/>
          </cell>
          <cell r="P1384" t="str">
            <v/>
          </cell>
        </row>
        <row r="1385">
          <cell r="A1385" t="str">
            <v>OH</v>
          </cell>
          <cell r="B1385">
            <v>5</v>
          </cell>
          <cell r="C1385">
            <v>3</v>
          </cell>
          <cell r="D1385" t="str">
            <v>C</v>
          </cell>
          <cell r="E1385">
            <v>0.9</v>
          </cell>
          <cell r="F1385">
            <v>37736</v>
          </cell>
          <cell r="G1385">
            <v>6.7999999999999996E-3</v>
          </cell>
          <cell r="H1385">
            <v>6.0000000000000001E-3</v>
          </cell>
          <cell r="I1385" t="str">
            <v>4          0   .</v>
          </cell>
          <cell r="J1385">
            <v>0</v>
          </cell>
          <cell r="K1385">
            <v>0</v>
          </cell>
          <cell r="L1385">
            <v>2003</v>
          </cell>
          <cell r="M1385" t="str">
            <v>No Trade</v>
          </cell>
          <cell r="N1385" t="str">
            <v/>
          </cell>
          <cell r="O1385" t="str">
            <v/>
          </cell>
          <cell r="P1385" t="str">
            <v/>
          </cell>
        </row>
        <row r="1386">
          <cell r="A1386" t="str">
            <v>OH</v>
          </cell>
          <cell r="B1386">
            <v>5</v>
          </cell>
          <cell r="C1386">
            <v>3</v>
          </cell>
          <cell r="D1386" t="str">
            <v>C</v>
          </cell>
          <cell r="E1386">
            <v>0.91</v>
          </cell>
          <cell r="F1386">
            <v>37736</v>
          </cell>
          <cell r="G1386">
            <v>6.1999999999999998E-3</v>
          </cell>
          <cell r="H1386">
            <v>5.0000000000000001E-3</v>
          </cell>
          <cell r="I1386" t="str">
            <v>8          0   .</v>
          </cell>
          <cell r="J1386">
            <v>0</v>
          </cell>
          <cell r="K1386">
            <v>0</v>
          </cell>
          <cell r="L1386">
            <v>2003</v>
          </cell>
          <cell r="M1386" t="str">
            <v>No Trade</v>
          </cell>
          <cell r="N1386" t="str">
            <v/>
          </cell>
          <cell r="O1386" t="str">
            <v/>
          </cell>
          <cell r="P1386" t="str">
            <v/>
          </cell>
        </row>
        <row r="1387">
          <cell r="A1387" t="str">
            <v>OH</v>
          </cell>
          <cell r="B1387">
            <v>6</v>
          </cell>
          <cell r="C1387">
            <v>3</v>
          </cell>
          <cell r="D1387" t="str">
            <v>C</v>
          </cell>
          <cell r="E1387">
            <v>0.1</v>
          </cell>
          <cell r="F1387">
            <v>37768</v>
          </cell>
          <cell r="G1387">
            <v>0</v>
          </cell>
          <cell r="H1387">
            <v>0</v>
          </cell>
          <cell r="I1387" t="str">
            <v>0          0   .</v>
          </cell>
          <cell r="J1387">
            <v>0</v>
          </cell>
          <cell r="K1387">
            <v>0</v>
          </cell>
          <cell r="L1387">
            <v>2003</v>
          </cell>
          <cell r="M1387" t="str">
            <v>No Trade</v>
          </cell>
          <cell r="N1387" t="str">
            <v/>
          </cell>
          <cell r="O1387" t="str">
            <v/>
          </cell>
          <cell r="P1387" t="str">
            <v/>
          </cell>
        </row>
        <row r="1388">
          <cell r="A1388" t="str">
            <v>OH</v>
          </cell>
          <cell r="B1388">
            <v>6</v>
          </cell>
          <cell r="C1388">
            <v>3</v>
          </cell>
          <cell r="D1388" t="str">
            <v>C</v>
          </cell>
          <cell r="E1388">
            <v>0.54</v>
          </cell>
          <cell r="F1388">
            <v>37768</v>
          </cell>
          <cell r="G1388">
            <v>5.11E-2</v>
          </cell>
          <cell r="H1388">
            <v>5.0999999999999997E-2</v>
          </cell>
          <cell r="I1388" t="str">
            <v>1          0   .</v>
          </cell>
          <cell r="J1388">
            <v>0</v>
          </cell>
          <cell r="K1388">
            <v>0</v>
          </cell>
          <cell r="L1388">
            <v>2003</v>
          </cell>
          <cell r="M1388" t="str">
            <v>No Trade</v>
          </cell>
          <cell r="N1388" t="str">
            <v/>
          </cell>
          <cell r="O1388" t="str">
            <v/>
          </cell>
          <cell r="P1388" t="str">
            <v/>
          </cell>
        </row>
        <row r="1389">
          <cell r="A1389" t="str">
            <v>OH</v>
          </cell>
          <cell r="B1389">
            <v>6</v>
          </cell>
          <cell r="C1389">
            <v>3</v>
          </cell>
          <cell r="D1389" t="str">
            <v>P</v>
          </cell>
          <cell r="E1389">
            <v>0.54</v>
          </cell>
          <cell r="F1389">
            <v>37768</v>
          </cell>
          <cell r="G1389">
            <v>9.7000000000000003E-3</v>
          </cell>
          <cell r="H1389">
            <v>1.0999999999999999E-2</v>
          </cell>
          <cell r="I1389" t="str">
            <v>4          0   .</v>
          </cell>
          <cell r="J1389">
            <v>0</v>
          </cell>
          <cell r="K1389">
            <v>0</v>
          </cell>
          <cell r="L1389">
            <v>2003</v>
          </cell>
          <cell r="M1389" t="str">
            <v>No Trade</v>
          </cell>
          <cell r="N1389" t="str">
            <v/>
          </cell>
          <cell r="O1389" t="str">
            <v/>
          </cell>
          <cell r="P1389" t="str">
            <v/>
          </cell>
        </row>
        <row r="1390">
          <cell r="A1390" t="str">
            <v>OH</v>
          </cell>
          <cell r="B1390">
            <v>6</v>
          </cell>
          <cell r="C1390">
            <v>3</v>
          </cell>
          <cell r="D1390" t="str">
            <v>P</v>
          </cell>
          <cell r="E1390">
            <v>0.55000000000000004</v>
          </cell>
          <cell r="F1390">
            <v>37768</v>
          </cell>
          <cell r="G1390">
            <v>1.15E-2</v>
          </cell>
          <cell r="H1390">
            <v>1.2999999999999999E-2</v>
          </cell>
          <cell r="I1390" t="str">
            <v>5          0   .</v>
          </cell>
          <cell r="J1390">
            <v>0</v>
          </cell>
          <cell r="K1390">
            <v>0</v>
          </cell>
          <cell r="L1390">
            <v>2003</v>
          </cell>
          <cell r="M1390" t="str">
            <v>No Trade</v>
          </cell>
          <cell r="N1390" t="str">
            <v/>
          </cell>
          <cell r="O1390" t="str">
            <v/>
          </cell>
          <cell r="P1390" t="str">
            <v/>
          </cell>
        </row>
        <row r="1391">
          <cell r="A1391" t="str">
            <v>OH</v>
          </cell>
          <cell r="B1391">
            <v>6</v>
          </cell>
          <cell r="C1391">
            <v>3</v>
          </cell>
          <cell r="D1391" t="str">
            <v>P</v>
          </cell>
          <cell r="E1391">
            <v>0.56000000000000005</v>
          </cell>
          <cell r="F1391">
            <v>37768</v>
          </cell>
          <cell r="G1391">
            <v>1.3599999999999999E-2</v>
          </cell>
          <cell r="H1391">
            <v>1.4999999999999999E-2</v>
          </cell>
          <cell r="I1391" t="str">
            <v>8          0   .</v>
          </cell>
          <cell r="J1391">
            <v>0</v>
          </cell>
          <cell r="K1391">
            <v>0</v>
          </cell>
          <cell r="L1391">
            <v>2003</v>
          </cell>
          <cell r="M1391" t="str">
            <v>No Trade</v>
          </cell>
          <cell r="N1391" t="str">
            <v/>
          </cell>
          <cell r="O1391" t="str">
            <v/>
          </cell>
          <cell r="P1391" t="str">
            <v/>
          </cell>
        </row>
        <row r="1392">
          <cell r="A1392" t="str">
            <v>OH</v>
          </cell>
          <cell r="B1392">
            <v>6</v>
          </cell>
          <cell r="C1392">
            <v>3</v>
          </cell>
          <cell r="D1392" t="str">
            <v>P</v>
          </cell>
          <cell r="E1392">
            <v>0.56999999999999995</v>
          </cell>
          <cell r="F1392">
            <v>37768</v>
          </cell>
          <cell r="G1392">
            <v>0</v>
          </cell>
          <cell r="H1392">
            <v>0</v>
          </cell>
          <cell r="I1392" t="str">
            <v>0          0   .</v>
          </cell>
          <cell r="J1392">
            <v>0</v>
          </cell>
          <cell r="K1392">
            <v>0</v>
          </cell>
          <cell r="L1392">
            <v>2003</v>
          </cell>
          <cell r="M1392" t="str">
            <v>No Trade</v>
          </cell>
          <cell r="N1392" t="str">
            <v/>
          </cell>
          <cell r="O1392" t="str">
            <v/>
          </cell>
          <cell r="P1392" t="str">
            <v/>
          </cell>
        </row>
        <row r="1393">
          <cell r="A1393" t="str">
            <v>OH</v>
          </cell>
          <cell r="B1393">
            <v>6</v>
          </cell>
          <cell r="C1393">
            <v>3</v>
          </cell>
          <cell r="D1393" t="str">
            <v>P</v>
          </cell>
          <cell r="E1393">
            <v>0.57999999999999996</v>
          </cell>
          <cell r="F1393">
            <v>37768</v>
          </cell>
          <cell r="G1393">
            <v>1.84E-2</v>
          </cell>
          <cell r="H1393">
            <v>2.1000000000000001E-2</v>
          </cell>
          <cell r="I1393" t="str">
            <v>2          0   .</v>
          </cell>
          <cell r="J1393">
            <v>0</v>
          </cell>
          <cell r="K1393">
            <v>0</v>
          </cell>
          <cell r="L1393">
            <v>2003</v>
          </cell>
          <cell r="M1393" t="str">
            <v>No Trade</v>
          </cell>
          <cell r="N1393" t="str">
            <v/>
          </cell>
          <cell r="O1393" t="str">
            <v/>
          </cell>
          <cell r="P1393" t="str">
            <v/>
          </cell>
        </row>
        <row r="1394">
          <cell r="A1394" t="str">
            <v>OH</v>
          </cell>
          <cell r="B1394">
            <v>6</v>
          </cell>
          <cell r="C1394">
            <v>3</v>
          </cell>
          <cell r="D1394" t="str">
            <v>P</v>
          </cell>
          <cell r="E1394">
            <v>0.59</v>
          </cell>
          <cell r="F1394">
            <v>37768</v>
          </cell>
          <cell r="G1394">
            <v>2.1299999999999999E-2</v>
          </cell>
          <cell r="H1394">
            <v>2.4E-2</v>
          </cell>
          <cell r="I1394" t="str">
            <v>3          0   .</v>
          </cell>
          <cell r="J1394">
            <v>0</v>
          </cell>
          <cell r="K1394">
            <v>0</v>
          </cell>
          <cell r="L1394">
            <v>2003</v>
          </cell>
          <cell r="M1394" t="str">
            <v>No Trade</v>
          </cell>
          <cell r="N1394" t="str">
            <v/>
          </cell>
          <cell r="O1394" t="str">
            <v/>
          </cell>
          <cell r="P1394" t="str">
            <v/>
          </cell>
        </row>
        <row r="1395">
          <cell r="A1395" t="str">
            <v>OH</v>
          </cell>
          <cell r="B1395">
            <v>6</v>
          </cell>
          <cell r="C1395">
            <v>3</v>
          </cell>
          <cell r="D1395" t="str">
            <v>P</v>
          </cell>
          <cell r="E1395">
            <v>0.6</v>
          </cell>
          <cell r="F1395">
            <v>37768</v>
          </cell>
          <cell r="G1395">
            <v>2.4400000000000002E-2</v>
          </cell>
          <cell r="H1395">
            <v>2.7E-2</v>
          </cell>
          <cell r="I1395" t="str">
            <v>7          0   .</v>
          </cell>
          <cell r="J1395">
            <v>0</v>
          </cell>
          <cell r="K1395">
            <v>0</v>
          </cell>
          <cell r="L1395">
            <v>2003</v>
          </cell>
          <cell r="M1395" t="str">
            <v>No Trade</v>
          </cell>
          <cell r="N1395" t="str">
            <v/>
          </cell>
          <cell r="O1395" t="str">
            <v/>
          </cell>
          <cell r="P1395" t="str">
            <v/>
          </cell>
        </row>
        <row r="1396">
          <cell r="A1396" t="str">
            <v>OH</v>
          </cell>
          <cell r="B1396">
            <v>6</v>
          </cell>
          <cell r="C1396">
            <v>3</v>
          </cell>
          <cell r="D1396" t="str">
            <v>C</v>
          </cell>
          <cell r="E1396">
            <v>0.61</v>
          </cell>
          <cell r="F1396">
            <v>37768</v>
          </cell>
          <cell r="G1396">
            <v>9.06E-2</v>
          </cell>
          <cell r="H1396">
            <v>0.09</v>
          </cell>
          <cell r="I1396" t="str">
            <v>6          0   .</v>
          </cell>
          <cell r="J1396">
            <v>0</v>
          </cell>
          <cell r="K1396">
            <v>0</v>
          </cell>
          <cell r="L1396">
            <v>2003</v>
          </cell>
          <cell r="M1396" t="str">
            <v>No Trade</v>
          </cell>
          <cell r="N1396" t="str">
            <v/>
          </cell>
          <cell r="O1396" t="str">
            <v/>
          </cell>
          <cell r="P1396" t="str">
            <v/>
          </cell>
        </row>
        <row r="1397">
          <cell r="A1397" t="str">
            <v>OH</v>
          </cell>
          <cell r="B1397">
            <v>6</v>
          </cell>
          <cell r="C1397">
            <v>3</v>
          </cell>
          <cell r="D1397" t="str">
            <v>P</v>
          </cell>
          <cell r="E1397">
            <v>0.61</v>
          </cell>
          <cell r="F1397">
            <v>37768</v>
          </cell>
          <cell r="G1397">
            <v>2.7699999999999999E-2</v>
          </cell>
          <cell r="H1397">
            <v>3.1E-2</v>
          </cell>
          <cell r="I1397" t="str">
            <v>4          0   .</v>
          </cell>
          <cell r="J1397">
            <v>0</v>
          </cell>
          <cell r="K1397">
            <v>0</v>
          </cell>
          <cell r="L1397">
            <v>2003</v>
          </cell>
          <cell r="M1397" t="str">
            <v>No Trade</v>
          </cell>
          <cell r="N1397" t="str">
            <v/>
          </cell>
          <cell r="O1397" t="str">
            <v/>
          </cell>
          <cell r="P1397" t="str">
            <v/>
          </cell>
        </row>
        <row r="1398">
          <cell r="A1398" t="str">
            <v>OH</v>
          </cell>
          <cell r="B1398">
            <v>6</v>
          </cell>
          <cell r="C1398">
            <v>3</v>
          </cell>
          <cell r="D1398" t="str">
            <v>C</v>
          </cell>
          <cell r="E1398">
            <v>0.63</v>
          </cell>
          <cell r="F1398">
            <v>37768</v>
          </cell>
          <cell r="G1398">
            <v>8.1000000000000003E-2</v>
          </cell>
          <cell r="H1398">
            <v>7.1999999999999995E-2</v>
          </cell>
          <cell r="I1398" t="str">
            <v>4          0   .</v>
          </cell>
          <cell r="J1398">
            <v>0</v>
          </cell>
          <cell r="K1398">
            <v>0</v>
          </cell>
          <cell r="L1398">
            <v>2003</v>
          </cell>
          <cell r="M1398" t="str">
            <v>No Trade</v>
          </cell>
          <cell r="N1398" t="str">
            <v/>
          </cell>
          <cell r="O1398" t="str">
            <v/>
          </cell>
          <cell r="P1398" t="str">
            <v/>
          </cell>
        </row>
        <row r="1399">
          <cell r="A1399" t="str">
            <v>OH</v>
          </cell>
          <cell r="B1399">
            <v>6</v>
          </cell>
          <cell r="C1399">
            <v>3</v>
          </cell>
          <cell r="D1399" t="str">
            <v>P</v>
          </cell>
          <cell r="E1399">
            <v>0.63</v>
          </cell>
          <cell r="F1399">
            <v>37768</v>
          </cell>
          <cell r="G1399">
            <v>3.5299999999999998E-2</v>
          </cell>
          <cell r="H1399">
            <v>3.9E-2</v>
          </cell>
          <cell r="I1399" t="str">
            <v>6          0   .</v>
          </cell>
          <cell r="J1399">
            <v>0</v>
          </cell>
          <cell r="K1399">
            <v>0</v>
          </cell>
          <cell r="L1399">
            <v>2003</v>
          </cell>
          <cell r="M1399" t="str">
            <v>No Trade</v>
          </cell>
          <cell r="N1399" t="str">
            <v/>
          </cell>
          <cell r="O1399" t="str">
            <v/>
          </cell>
          <cell r="P1399" t="str">
            <v/>
          </cell>
        </row>
        <row r="1400">
          <cell r="A1400" t="str">
            <v>OH</v>
          </cell>
          <cell r="B1400">
            <v>6</v>
          </cell>
          <cell r="C1400">
            <v>3</v>
          </cell>
          <cell r="D1400" t="str">
            <v>C</v>
          </cell>
          <cell r="E1400">
            <v>0.64</v>
          </cell>
          <cell r="F1400">
            <v>37768</v>
          </cell>
          <cell r="G1400">
            <v>7.5499999999999998E-2</v>
          </cell>
          <cell r="H1400">
            <v>6.7000000000000004E-2</v>
          </cell>
          <cell r="I1400" t="str">
            <v>3          0   .</v>
          </cell>
          <cell r="J1400">
            <v>0</v>
          </cell>
          <cell r="K1400">
            <v>0</v>
          </cell>
          <cell r="L1400">
            <v>2003</v>
          </cell>
          <cell r="M1400" t="str">
            <v>No Trade</v>
          </cell>
          <cell r="N1400" t="str">
            <v/>
          </cell>
          <cell r="O1400" t="str">
            <v/>
          </cell>
          <cell r="P1400" t="str">
            <v/>
          </cell>
        </row>
        <row r="1401">
          <cell r="A1401" t="str">
            <v>OH</v>
          </cell>
          <cell r="B1401">
            <v>6</v>
          </cell>
          <cell r="C1401">
            <v>3</v>
          </cell>
          <cell r="D1401" t="str">
            <v>P</v>
          </cell>
          <cell r="E1401">
            <v>0.64</v>
          </cell>
          <cell r="F1401">
            <v>37768</v>
          </cell>
          <cell r="G1401">
            <v>3.95E-2</v>
          </cell>
          <cell r="H1401">
            <v>4.3999999999999997E-2</v>
          </cell>
          <cell r="I1401" t="str">
            <v>2          0   .</v>
          </cell>
          <cell r="J1401">
            <v>0</v>
          </cell>
          <cell r="K1401">
            <v>0</v>
          </cell>
          <cell r="L1401">
            <v>2003</v>
          </cell>
          <cell r="M1401" t="str">
            <v>No Trade</v>
          </cell>
          <cell r="N1401" t="str">
            <v/>
          </cell>
          <cell r="O1401" t="str">
            <v/>
          </cell>
          <cell r="P1401" t="str">
            <v/>
          </cell>
        </row>
        <row r="1402">
          <cell r="A1402" t="str">
            <v>OH</v>
          </cell>
          <cell r="B1402">
            <v>6</v>
          </cell>
          <cell r="C1402">
            <v>3</v>
          </cell>
          <cell r="D1402" t="str">
            <v>C</v>
          </cell>
          <cell r="E1402">
            <v>0.65</v>
          </cell>
          <cell r="F1402">
            <v>37768</v>
          </cell>
          <cell r="G1402">
            <v>7.0199999999999999E-2</v>
          </cell>
          <cell r="H1402">
            <v>6.2E-2</v>
          </cell>
          <cell r="I1402" t="str">
            <v>2          0   .</v>
          </cell>
          <cell r="J1402">
            <v>0</v>
          </cell>
          <cell r="K1402">
            <v>0</v>
          </cell>
          <cell r="L1402">
            <v>2003</v>
          </cell>
          <cell r="M1402" t="str">
            <v>No Trade</v>
          </cell>
          <cell r="N1402" t="str">
            <v/>
          </cell>
          <cell r="O1402" t="str">
            <v/>
          </cell>
          <cell r="P1402" t="str">
            <v/>
          </cell>
        </row>
        <row r="1403">
          <cell r="A1403" t="str">
            <v>OH</v>
          </cell>
          <cell r="B1403">
            <v>6</v>
          </cell>
          <cell r="C1403">
            <v>3</v>
          </cell>
          <cell r="D1403" t="str">
            <v>P</v>
          </cell>
          <cell r="E1403">
            <v>0.65</v>
          </cell>
          <cell r="F1403">
            <v>37768</v>
          </cell>
          <cell r="G1403">
            <v>4.3999999999999997E-2</v>
          </cell>
          <cell r="H1403">
            <v>4.9000000000000002E-2</v>
          </cell>
          <cell r="I1403" t="str">
            <v>0          1   .</v>
          </cell>
          <cell r="J1403">
            <v>500</v>
          </cell>
          <cell r="K1403">
            <v>0.05</v>
          </cell>
          <cell r="L1403">
            <v>2003</v>
          </cell>
          <cell r="M1403" t="str">
            <v>No Trade</v>
          </cell>
          <cell r="N1403" t="str">
            <v/>
          </cell>
          <cell r="O1403" t="str">
            <v/>
          </cell>
          <cell r="P1403" t="str">
            <v/>
          </cell>
        </row>
        <row r="1404">
          <cell r="A1404" t="str">
            <v>OH</v>
          </cell>
          <cell r="B1404">
            <v>6</v>
          </cell>
          <cell r="C1404">
            <v>3</v>
          </cell>
          <cell r="D1404" t="str">
            <v>C</v>
          </cell>
          <cell r="E1404">
            <v>0.66</v>
          </cell>
          <cell r="F1404">
            <v>37768</v>
          </cell>
          <cell r="G1404">
            <v>6.5199999999999994E-2</v>
          </cell>
          <cell r="H1404">
            <v>5.7000000000000002E-2</v>
          </cell>
          <cell r="I1404" t="str">
            <v>4          0   .</v>
          </cell>
          <cell r="J1404">
            <v>0</v>
          </cell>
          <cell r="K1404">
            <v>0</v>
          </cell>
          <cell r="L1404">
            <v>2003</v>
          </cell>
          <cell r="M1404" t="str">
            <v>No Trade</v>
          </cell>
          <cell r="N1404" t="str">
            <v/>
          </cell>
          <cell r="O1404" t="str">
            <v/>
          </cell>
          <cell r="P1404" t="str">
            <v/>
          </cell>
        </row>
        <row r="1405">
          <cell r="A1405" t="str">
            <v>OH</v>
          </cell>
          <cell r="B1405">
            <v>6</v>
          </cell>
          <cell r="C1405">
            <v>3</v>
          </cell>
          <cell r="D1405" t="str">
            <v>P</v>
          </cell>
          <cell r="E1405">
            <v>0.66</v>
          </cell>
          <cell r="F1405">
            <v>37768</v>
          </cell>
          <cell r="G1405">
            <v>4.8800000000000003E-2</v>
          </cell>
          <cell r="H1405">
            <v>5.3999999999999999E-2</v>
          </cell>
          <cell r="I1405" t="str">
            <v>2          0   .</v>
          </cell>
          <cell r="J1405">
            <v>0</v>
          </cell>
          <cell r="K1405">
            <v>0</v>
          </cell>
          <cell r="L1405">
            <v>2003</v>
          </cell>
          <cell r="M1405" t="str">
            <v>No Trade</v>
          </cell>
          <cell r="N1405" t="str">
            <v/>
          </cell>
          <cell r="O1405" t="str">
            <v/>
          </cell>
          <cell r="P1405" t="str">
            <v/>
          </cell>
        </row>
        <row r="1406">
          <cell r="A1406" t="str">
            <v>OH</v>
          </cell>
          <cell r="B1406">
            <v>6</v>
          </cell>
          <cell r="C1406">
            <v>3</v>
          </cell>
          <cell r="D1406" t="str">
            <v>C</v>
          </cell>
          <cell r="E1406">
            <v>0.67</v>
          </cell>
          <cell r="F1406">
            <v>37768</v>
          </cell>
          <cell r="G1406">
            <v>6.0299999999999999E-2</v>
          </cell>
          <cell r="H1406">
            <v>5.2999999999999999E-2</v>
          </cell>
          <cell r="I1406" t="str">
            <v>0          0   .</v>
          </cell>
          <cell r="J1406">
            <v>0</v>
          </cell>
          <cell r="K1406">
            <v>0</v>
          </cell>
          <cell r="L1406">
            <v>2003</v>
          </cell>
          <cell r="M1406" t="str">
            <v>No Trade</v>
          </cell>
          <cell r="N1406" t="str">
            <v/>
          </cell>
          <cell r="O1406" t="str">
            <v/>
          </cell>
          <cell r="P1406" t="str">
            <v/>
          </cell>
        </row>
        <row r="1407">
          <cell r="A1407" t="str">
            <v>OH</v>
          </cell>
          <cell r="B1407">
            <v>6</v>
          </cell>
          <cell r="C1407">
            <v>3</v>
          </cell>
          <cell r="D1407" t="str">
            <v>P</v>
          </cell>
          <cell r="E1407">
            <v>0.67</v>
          </cell>
          <cell r="F1407">
            <v>37768</v>
          </cell>
          <cell r="G1407">
            <v>5.3900000000000003E-2</v>
          </cell>
          <cell r="H1407">
            <v>5.8999999999999997E-2</v>
          </cell>
          <cell r="I1407" t="str">
            <v>8          0   .</v>
          </cell>
          <cell r="J1407">
            <v>0</v>
          </cell>
          <cell r="K1407">
            <v>0</v>
          </cell>
          <cell r="L1407">
            <v>2003</v>
          </cell>
          <cell r="M1407" t="str">
            <v>No Trade</v>
          </cell>
          <cell r="N1407" t="str">
            <v/>
          </cell>
          <cell r="O1407" t="str">
            <v/>
          </cell>
          <cell r="P1407" t="str">
            <v/>
          </cell>
        </row>
        <row r="1408">
          <cell r="A1408" t="str">
            <v>OH</v>
          </cell>
          <cell r="B1408">
            <v>6</v>
          </cell>
          <cell r="C1408">
            <v>3</v>
          </cell>
          <cell r="D1408" t="str">
            <v>C</v>
          </cell>
          <cell r="E1408">
            <v>0.68</v>
          </cell>
          <cell r="F1408">
            <v>37768</v>
          </cell>
          <cell r="G1408">
            <v>5.5300000000000002E-2</v>
          </cell>
          <cell r="H1408">
            <v>4.9000000000000002E-2</v>
          </cell>
          <cell r="I1408" t="str">
            <v>0          1   .</v>
          </cell>
          <cell r="J1408">
            <v>600</v>
          </cell>
          <cell r="K1408">
            <v>0.06</v>
          </cell>
          <cell r="L1408">
            <v>2003</v>
          </cell>
          <cell r="M1408" t="str">
            <v>No Trade</v>
          </cell>
          <cell r="N1408" t="str">
            <v/>
          </cell>
          <cell r="O1408" t="str">
            <v/>
          </cell>
          <cell r="P1408" t="str">
            <v/>
          </cell>
        </row>
        <row r="1409">
          <cell r="A1409" t="str">
            <v>OH</v>
          </cell>
          <cell r="B1409">
            <v>6</v>
          </cell>
          <cell r="C1409">
            <v>3</v>
          </cell>
          <cell r="D1409" t="str">
            <v>P</v>
          </cell>
          <cell r="E1409">
            <v>0.68</v>
          </cell>
          <cell r="F1409">
            <v>37768</v>
          </cell>
          <cell r="G1409">
            <v>5.9700000000000003E-2</v>
          </cell>
          <cell r="H1409">
            <v>6.5000000000000002E-2</v>
          </cell>
          <cell r="I1409" t="str">
            <v>8          0   .</v>
          </cell>
          <cell r="J1409">
            <v>0</v>
          </cell>
          <cell r="K1409">
            <v>0</v>
          </cell>
          <cell r="L1409">
            <v>2003</v>
          </cell>
          <cell r="M1409" t="str">
            <v>No Trade</v>
          </cell>
          <cell r="N1409" t="str">
            <v/>
          </cell>
          <cell r="O1409" t="str">
            <v/>
          </cell>
          <cell r="P1409" t="str">
            <v/>
          </cell>
        </row>
        <row r="1410">
          <cell r="A1410" t="str">
            <v>OH</v>
          </cell>
          <cell r="B1410">
            <v>6</v>
          </cell>
          <cell r="C1410">
            <v>3</v>
          </cell>
          <cell r="D1410" t="str">
            <v>C</v>
          </cell>
          <cell r="E1410">
            <v>0.69</v>
          </cell>
          <cell r="F1410">
            <v>37768</v>
          </cell>
          <cell r="G1410">
            <v>5.0599999999999999E-2</v>
          </cell>
          <cell r="H1410">
            <v>4.4999999999999998E-2</v>
          </cell>
          <cell r="I1410" t="str">
            <v>2          0   .</v>
          </cell>
          <cell r="J1410">
            <v>0</v>
          </cell>
          <cell r="K1410">
            <v>0</v>
          </cell>
          <cell r="L1410">
            <v>2003</v>
          </cell>
          <cell r="M1410" t="str">
            <v>No Trade</v>
          </cell>
          <cell r="N1410" t="str">
            <v/>
          </cell>
          <cell r="O1410" t="str">
            <v/>
          </cell>
          <cell r="P1410" t="str">
            <v/>
          </cell>
        </row>
        <row r="1411">
          <cell r="A1411" t="str">
            <v>OH</v>
          </cell>
          <cell r="B1411">
            <v>6</v>
          </cell>
          <cell r="C1411">
            <v>3</v>
          </cell>
          <cell r="D1411" t="str">
            <v>P</v>
          </cell>
          <cell r="E1411">
            <v>0.69</v>
          </cell>
          <cell r="F1411">
            <v>37768</v>
          </cell>
          <cell r="G1411">
            <v>6.4199999999999993E-2</v>
          </cell>
          <cell r="H1411">
            <v>7.0999999999999994E-2</v>
          </cell>
          <cell r="I1411" t="str">
            <v>8          0   .</v>
          </cell>
          <cell r="J1411">
            <v>0</v>
          </cell>
          <cell r="K1411">
            <v>0</v>
          </cell>
          <cell r="L1411">
            <v>2003</v>
          </cell>
          <cell r="M1411" t="str">
            <v>No Trade</v>
          </cell>
          <cell r="N1411" t="str">
            <v/>
          </cell>
          <cell r="O1411" t="str">
            <v/>
          </cell>
          <cell r="P1411" t="str">
            <v/>
          </cell>
        </row>
        <row r="1412">
          <cell r="A1412" t="str">
            <v>OH</v>
          </cell>
          <cell r="B1412">
            <v>6</v>
          </cell>
          <cell r="C1412">
            <v>3</v>
          </cell>
          <cell r="D1412" t="str">
            <v>C</v>
          </cell>
          <cell r="E1412">
            <v>0.7</v>
          </cell>
          <cell r="F1412">
            <v>37768</v>
          </cell>
          <cell r="G1412">
            <v>4.6800000000000001E-2</v>
          </cell>
          <cell r="H1412">
            <v>4.1000000000000002E-2</v>
          </cell>
          <cell r="I1412" t="str">
            <v>7          0   .</v>
          </cell>
          <cell r="J1412">
            <v>0</v>
          </cell>
          <cell r="K1412">
            <v>0</v>
          </cell>
          <cell r="L1412">
            <v>2003</v>
          </cell>
          <cell r="M1412" t="str">
            <v>No Trade</v>
          </cell>
          <cell r="N1412" t="str">
            <v/>
          </cell>
          <cell r="O1412" t="str">
            <v/>
          </cell>
          <cell r="P1412" t="str">
            <v/>
          </cell>
        </row>
        <row r="1413">
          <cell r="A1413" t="str">
            <v>OH</v>
          </cell>
          <cell r="B1413">
            <v>6</v>
          </cell>
          <cell r="C1413">
            <v>3</v>
          </cell>
          <cell r="D1413" t="str">
            <v>P</v>
          </cell>
          <cell r="E1413">
            <v>0.7</v>
          </cell>
          <cell r="F1413">
            <v>37768</v>
          </cell>
          <cell r="G1413">
            <v>7.0300000000000001E-2</v>
          </cell>
          <cell r="H1413">
            <v>7.8E-2</v>
          </cell>
          <cell r="I1413" t="str">
            <v>1          0   .</v>
          </cell>
          <cell r="J1413">
            <v>0</v>
          </cell>
          <cell r="K1413">
            <v>0</v>
          </cell>
          <cell r="L1413">
            <v>2003</v>
          </cell>
          <cell r="M1413" t="str">
            <v>No Trade</v>
          </cell>
          <cell r="N1413" t="str">
            <v/>
          </cell>
          <cell r="O1413" t="str">
            <v/>
          </cell>
          <cell r="P1413" t="str">
            <v/>
          </cell>
        </row>
        <row r="1414">
          <cell r="A1414" t="str">
            <v>OH</v>
          </cell>
          <cell r="B1414">
            <v>6</v>
          </cell>
          <cell r="C1414">
            <v>3</v>
          </cell>
          <cell r="D1414" t="str">
            <v>C</v>
          </cell>
          <cell r="E1414">
            <v>0.71</v>
          </cell>
          <cell r="F1414">
            <v>37768</v>
          </cell>
          <cell r="G1414">
            <v>4.3200000000000002E-2</v>
          </cell>
          <cell r="H1414">
            <v>3.7999999999999999E-2</v>
          </cell>
          <cell r="I1414" t="str">
            <v>4          0   .</v>
          </cell>
          <cell r="J1414">
            <v>0</v>
          </cell>
          <cell r="K1414">
            <v>0</v>
          </cell>
          <cell r="L1414">
            <v>2003</v>
          </cell>
          <cell r="M1414" t="str">
            <v>No Trade</v>
          </cell>
          <cell r="N1414" t="str">
            <v/>
          </cell>
          <cell r="O1414" t="str">
            <v/>
          </cell>
          <cell r="P1414" t="str">
            <v/>
          </cell>
        </row>
        <row r="1415">
          <cell r="A1415" t="str">
            <v>OH</v>
          </cell>
          <cell r="B1415">
            <v>6</v>
          </cell>
          <cell r="C1415">
            <v>3</v>
          </cell>
          <cell r="D1415" t="str">
            <v>C</v>
          </cell>
          <cell r="E1415">
            <v>0.73</v>
          </cell>
          <cell r="F1415">
            <v>37768</v>
          </cell>
          <cell r="G1415">
            <v>3.6700000000000003E-2</v>
          </cell>
          <cell r="H1415">
            <v>3.2000000000000001E-2</v>
          </cell>
          <cell r="I1415" t="str">
            <v>6          0   .</v>
          </cell>
          <cell r="J1415">
            <v>0</v>
          </cell>
          <cell r="K1415">
            <v>0</v>
          </cell>
          <cell r="L1415">
            <v>2003</v>
          </cell>
          <cell r="M1415" t="str">
            <v>No Trade</v>
          </cell>
          <cell r="N1415" t="str">
            <v/>
          </cell>
          <cell r="O1415" t="str">
            <v/>
          </cell>
          <cell r="P1415" t="str">
            <v/>
          </cell>
        </row>
        <row r="1416">
          <cell r="A1416" t="str">
            <v>OH</v>
          </cell>
          <cell r="B1416">
            <v>6</v>
          </cell>
          <cell r="C1416">
            <v>3</v>
          </cell>
          <cell r="D1416" t="str">
            <v>C</v>
          </cell>
          <cell r="E1416">
            <v>0.74</v>
          </cell>
          <cell r="F1416">
            <v>37768</v>
          </cell>
          <cell r="G1416">
            <v>3.39E-2</v>
          </cell>
          <cell r="H1416">
            <v>2.9000000000000001E-2</v>
          </cell>
          <cell r="I1416" t="str">
            <v>9          0   .</v>
          </cell>
          <cell r="J1416">
            <v>0</v>
          </cell>
          <cell r="K1416">
            <v>0</v>
          </cell>
          <cell r="L1416">
            <v>2003</v>
          </cell>
          <cell r="M1416" t="str">
            <v>No Trade</v>
          </cell>
          <cell r="N1416" t="str">
            <v/>
          </cell>
          <cell r="O1416" t="str">
            <v/>
          </cell>
          <cell r="P1416" t="str">
            <v/>
          </cell>
        </row>
        <row r="1417">
          <cell r="A1417" t="str">
            <v>OH</v>
          </cell>
          <cell r="B1417">
            <v>6</v>
          </cell>
          <cell r="C1417">
            <v>3</v>
          </cell>
          <cell r="D1417" t="str">
            <v>C</v>
          </cell>
          <cell r="E1417">
            <v>0.78</v>
          </cell>
          <cell r="F1417">
            <v>37768</v>
          </cell>
          <cell r="G1417">
            <v>2.4199999999999999E-2</v>
          </cell>
          <cell r="H1417">
            <v>2.1000000000000001E-2</v>
          </cell>
          <cell r="I1417" t="str">
            <v>3          0   .</v>
          </cell>
          <cell r="J1417">
            <v>0</v>
          </cell>
          <cell r="K1417">
            <v>0</v>
          </cell>
          <cell r="L1417">
            <v>2003</v>
          </cell>
          <cell r="M1417" t="str">
            <v>No Trade</v>
          </cell>
          <cell r="N1417" t="str">
            <v/>
          </cell>
          <cell r="O1417" t="str">
            <v/>
          </cell>
          <cell r="P1417" t="str">
            <v/>
          </cell>
        </row>
        <row r="1418">
          <cell r="A1418" t="str">
            <v>OH</v>
          </cell>
          <cell r="B1418">
            <v>6</v>
          </cell>
          <cell r="C1418">
            <v>3</v>
          </cell>
          <cell r="D1418" t="str">
            <v>C</v>
          </cell>
          <cell r="E1418">
            <v>0.8</v>
          </cell>
          <cell r="F1418">
            <v>37768</v>
          </cell>
          <cell r="G1418">
            <v>2.0500000000000001E-2</v>
          </cell>
          <cell r="H1418">
            <v>1.7000000000000001E-2</v>
          </cell>
          <cell r="I1418" t="str">
            <v>9          0   .</v>
          </cell>
          <cell r="J1418">
            <v>0</v>
          </cell>
          <cell r="K1418">
            <v>0</v>
          </cell>
          <cell r="L1418">
            <v>2003</v>
          </cell>
          <cell r="M1418" t="str">
            <v>No Trade</v>
          </cell>
          <cell r="N1418" t="str">
            <v/>
          </cell>
          <cell r="O1418" t="str">
            <v/>
          </cell>
          <cell r="P1418" t="str">
            <v/>
          </cell>
        </row>
        <row r="1419">
          <cell r="A1419" t="str">
            <v>OH</v>
          </cell>
          <cell r="B1419">
            <v>6</v>
          </cell>
          <cell r="C1419">
            <v>3</v>
          </cell>
          <cell r="D1419" t="str">
            <v>C</v>
          </cell>
          <cell r="E1419">
            <v>0.81</v>
          </cell>
          <cell r="F1419">
            <v>37768</v>
          </cell>
          <cell r="G1419">
            <v>1.8800000000000001E-2</v>
          </cell>
          <cell r="H1419">
            <v>1.6E-2</v>
          </cell>
          <cell r="I1419" t="str">
            <v>4          0   .</v>
          </cell>
          <cell r="J1419">
            <v>0</v>
          </cell>
          <cell r="K1419">
            <v>0</v>
          </cell>
          <cell r="L1419">
            <v>2003</v>
          </cell>
          <cell r="M1419" t="str">
            <v>No Trade</v>
          </cell>
          <cell r="N1419" t="str">
            <v/>
          </cell>
          <cell r="O1419" t="str">
            <v/>
          </cell>
          <cell r="P1419" t="str">
            <v/>
          </cell>
        </row>
        <row r="1420">
          <cell r="A1420" t="str">
            <v>OH</v>
          </cell>
          <cell r="B1420">
            <v>6</v>
          </cell>
          <cell r="C1420">
            <v>3</v>
          </cell>
          <cell r="D1420" t="str">
            <v>C</v>
          </cell>
          <cell r="E1420">
            <v>0.85</v>
          </cell>
          <cell r="F1420">
            <v>37768</v>
          </cell>
          <cell r="G1420">
            <v>1.3299999999999999E-2</v>
          </cell>
          <cell r="H1420">
            <v>1.0999999999999999E-2</v>
          </cell>
          <cell r="I1420" t="str">
            <v>6          0   .</v>
          </cell>
          <cell r="J1420">
            <v>0</v>
          </cell>
          <cell r="K1420">
            <v>0</v>
          </cell>
          <cell r="L1420">
            <v>2003</v>
          </cell>
          <cell r="M1420" t="str">
            <v>No Trade</v>
          </cell>
          <cell r="N1420" t="str">
            <v/>
          </cell>
          <cell r="O1420" t="str">
            <v/>
          </cell>
          <cell r="P1420" t="str">
            <v/>
          </cell>
        </row>
        <row r="1421">
          <cell r="A1421" t="str">
            <v>OH</v>
          </cell>
          <cell r="B1421">
            <v>6</v>
          </cell>
          <cell r="C1421">
            <v>3</v>
          </cell>
          <cell r="D1421" t="str">
            <v>C</v>
          </cell>
          <cell r="E1421">
            <v>0.87</v>
          </cell>
          <cell r="F1421">
            <v>37768</v>
          </cell>
          <cell r="G1421">
            <v>1.12E-2</v>
          </cell>
          <cell r="H1421">
            <v>8.9999999999999993E-3</v>
          </cell>
          <cell r="I1421" t="str">
            <v>7          0   .</v>
          </cell>
          <cell r="J1421">
            <v>0</v>
          </cell>
          <cell r="K1421">
            <v>0</v>
          </cell>
          <cell r="L1421">
            <v>2003</v>
          </cell>
          <cell r="M1421" t="str">
            <v>No Trade</v>
          </cell>
          <cell r="N1421" t="str">
            <v/>
          </cell>
          <cell r="O1421" t="str">
            <v/>
          </cell>
          <cell r="P1421" t="str">
            <v/>
          </cell>
        </row>
        <row r="1422">
          <cell r="A1422" t="str">
            <v>OH</v>
          </cell>
          <cell r="B1422">
            <v>6</v>
          </cell>
          <cell r="C1422">
            <v>3</v>
          </cell>
          <cell r="D1422" t="str">
            <v>C</v>
          </cell>
          <cell r="E1422">
            <v>0.9</v>
          </cell>
          <cell r="F1422">
            <v>37768</v>
          </cell>
          <cell r="G1422">
            <v>8.6E-3</v>
          </cell>
          <cell r="H1422">
            <v>7.0000000000000001E-3</v>
          </cell>
          <cell r="I1422" t="str">
            <v>4          0   .</v>
          </cell>
          <cell r="J1422">
            <v>0</v>
          </cell>
          <cell r="K1422">
            <v>0</v>
          </cell>
          <cell r="L1422">
            <v>2003</v>
          </cell>
          <cell r="M1422" t="str">
            <v>No Trade</v>
          </cell>
          <cell r="N1422" t="str">
            <v/>
          </cell>
          <cell r="O1422" t="str">
            <v/>
          </cell>
          <cell r="P1422" t="str">
            <v/>
          </cell>
        </row>
        <row r="1423">
          <cell r="A1423" t="str">
            <v>OH</v>
          </cell>
          <cell r="B1423">
            <v>6</v>
          </cell>
          <cell r="C1423">
            <v>3</v>
          </cell>
          <cell r="D1423" t="str">
            <v>C</v>
          </cell>
          <cell r="E1423">
            <v>0.95</v>
          </cell>
          <cell r="F1423">
            <v>37768</v>
          </cell>
          <cell r="G1423">
            <v>5.5999999999999999E-3</v>
          </cell>
          <cell r="H1423">
            <v>4.0000000000000001E-3</v>
          </cell>
          <cell r="I1423" t="str">
            <v>8          0   .</v>
          </cell>
          <cell r="J1423">
            <v>0</v>
          </cell>
          <cell r="K1423">
            <v>0</v>
          </cell>
          <cell r="L1423">
            <v>2003</v>
          </cell>
          <cell r="M1423" t="str">
            <v>No Trade</v>
          </cell>
          <cell r="N1423" t="str">
            <v/>
          </cell>
          <cell r="O1423" t="str">
            <v/>
          </cell>
          <cell r="P1423" t="str">
            <v/>
          </cell>
        </row>
        <row r="1424">
          <cell r="A1424" t="str">
            <v>OH</v>
          </cell>
          <cell r="B1424">
            <v>6</v>
          </cell>
          <cell r="C1424">
            <v>3</v>
          </cell>
          <cell r="D1424" t="str">
            <v>C</v>
          </cell>
          <cell r="E1424">
            <v>1</v>
          </cell>
          <cell r="F1424">
            <v>37768</v>
          </cell>
          <cell r="G1424">
            <v>3.7000000000000002E-3</v>
          </cell>
          <cell r="H1424">
            <v>3.0000000000000001E-3</v>
          </cell>
          <cell r="I1424" t="str">
            <v>1          0   .</v>
          </cell>
          <cell r="J1424">
            <v>0</v>
          </cell>
          <cell r="K1424">
            <v>0</v>
          </cell>
          <cell r="L1424">
            <v>2003</v>
          </cell>
          <cell r="M1424" t="str">
            <v>No Trade</v>
          </cell>
          <cell r="N1424" t="str">
            <v/>
          </cell>
          <cell r="O1424" t="str">
            <v/>
          </cell>
          <cell r="P1424" t="str">
            <v/>
          </cell>
        </row>
        <row r="1425">
          <cell r="A1425" t="str">
            <v>OH</v>
          </cell>
          <cell r="B1425">
            <v>7</v>
          </cell>
          <cell r="C1425">
            <v>3</v>
          </cell>
          <cell r="D1425" t="str">
            <v>P</v>
          </cell>
          <cell r="E1425">
            <v>0.55000000000000004</v>
          </cell>
          <cell r="F1425">
            <v>37797</v>
          </cell>
          <cell r="G1425">
            <v>1.44E-2</v>
          </cell>
          <cell r="H1425">
            <v>1.6E-2</v>
          </cell>
          <cell r="I1425" t="str">
            <v>7          0   .</v>
          </cell>
          <cell r="J1425">
            <v>0</v>
          </cell>
          <cell r="K1425">
            <v>0</v>
          </cell>
          <cell r="L1425">
            <v>2003</v>
          </cell>
          <cell r="M1425" t="str">
            <v>No Trade</v>
          </cell>
          <cell r="N1425" t="str">
            <v/>
          </cell>
          <cell r="O1425" t="str">
            <v/>
          </cell>
          <cell r="P1425" t="str">
            <v/>
          </cell>
        </row>
        <row r="1426">
          <cell r="A1426" t="str">
            <v>OH</v>
          </cell>
          <cell r="B1426">
            <v>7</v>
          </cell>
          <cell r="C1426">
            <v>3</v>
          </cell>
          <cell r="D1426" t="str">
            <v>P</v>
          </cell>
          <cell r="E1426">
            <v>0.6</v>
          </cell>
          <cell r="F1426">
            <v>37797</v>
          </cell>
          <cell r="G1426">
            <v>2.8400000000000002E-2</v>
          </cell>
          <cell r="H1426">
            <v>3.2000000000000001E-2</v>
          </cell>
          <cell r="I1426" t="str">
            <v>2          0   .</v>
          </cell>
          <cell r="J1426">
            <v>0</v>
          </cell>
          <cell r="K1426">
            <v>0</v>
          </cell>
          <cell r="L1426">
            <v>2003</v>
          </cell>
          <cell r="M1426" t="str">
            <v>No Trade</v>
          </cell>
          <cell r="N1426" t="str">
            <v/>
          </cell>
          <cell r="O1426" t="str">
            <v/>
          </cell>
          <cell r="P1426" t="str">
            <v/>
          </cell>
        </row>
        <row r="1427">
          <cell r="A1427" t="str">
            <v>OH</v>
          </cell>
          <cell r="B1427">
            <v>7</v>
          </cell>
          <cell r="C1427">
            <v>3</v>
          </cell>
          <cell r="D1427" t="str">
            <v>C</v>
          </cell>
          <cell r="E1427">
            <v>0.64</v>
          </cell>
          <cell r="F1427">
            <v>37797</v>
          </cell>
          <cell r="G1427">
            <v>7.7700000000000005E-2</v>
          </cell>
          <cell r="H1427">
            <v>6.9000000000000006E-2</v>
          </cell>
          <cell r="I1427" t="str">
            <v>7          0   .</v>
          </cell>
          <cell r="J1427">
            <v>0</v>
          </cell>
          <cell r="K1427">
            <v>0</v>
          </cell>
          <cell r="L1427">
            <v>2003</v>
          </cell>
          <cell r="M1427" t="str">
            <v>No Trade</v>
          </cell>
          <cell r="N1427" t="str">
            <v/>
          </cell>
          <cell r="O1427" t="str">
            <v/>
          </cell>
          <cell r="P1427" t="str">
            <v/>
          </cell>
        </row>
        <row r="1428">
          <cell r="A1428" t="str">
            <v>OH</v>
          </cell>
          <cell r="B1428">
            <v>7</v>
          </cell>
          <cell r="C1428">
            <v>3</v>
          </cell>
          <cell r="D1428" t="str">
            <v>P</v>
          </cell>
          <cell r="E1428">
            <v>0.64</v>
          </cell>
          <cell r="F1428">
            <v>37797</v>
          </cell>
          <cell r="G1428">
            <v>4.4200000000000003E-2</v>
          </cell>
          <cell r="H1428">
            <v>4.9000000000000002E-2</v>
          </cell>
          <cell r="I1428" t="str">
            <v>4          0   .</v>
          </cell>
          <cell r="J1428">
            <v>0</v>
          </cell>
          <cell r="K1428">
            <v>0</v>
          </cell>
          <cell r="L1428">
            <v>2003</v>
          </cell>
          <cell r="M1428" t="str">
            <v>No Trade</v>
          </cell>
          <cell r="N1428" t="str">
            <v/>
          </cell>
          <cell r="O1428" t="str">
            <v/>
          </cell>
          <cell r="P1428" t="str">
            <v/>
          </cell>
        </row>
        <row r="1429">
          <cell r="A1429" t="str">
            <v>OH</v>
          </cell>
          <cell r="B1429">
            <v>7</v>
          </cell>
          <cell r="C1429">
            <v>3</v>
          </cell>
          <cell r="D1429" t="str">
            <v>C</v>
          </cell>
          <cell r="E1429">
            <v>0.65</v>
          </cell>
          <cell r="F1429">
            <v>37797</v>
          </cell>
          <cell r="G1429">
            <v>7.2700000000000001E-2</v>
          </cell>
          <cell r="H1429">
            <v>6.5000000000000002E-2</v>
          </cell>
          <cell r="I1429" t="str">
            <v>0          0   .</v>
          </cell>
          <cell r="J1429">
            <v>0</v>
          </cell>
          <cell r="K1429">
            <v>0</v>
          </cell>
          <cell r="L1429">
            <v>2003</v>
          </cell>
          <cell r="M1429" t="str">
            <v>No Trade</v>
          </cell>
          <cell r="N1429" t="str">
            <v/>
          </cell>
          <cell r="O1429" t="str">
            <v/>
          </cell>
          <cell r="P1429" t="str">
            <v/>
          </cell>
        </row>
        <row r="1430">
          <cell r="A1430" t="str">
            <v>OH</v>
          </cell>
          <cell r="B1430">
            <v>7</v>
          </cell>
          <cell r="C1430">
            <v>3</v>
          </cell>
          <cell r="D1430" t="str">
            <v>P</v>
          </cell>
          <cell r="E1430">
            <v>0.65</v>
          </cell>
          <cell r="F1430">
            <v>37797</v>
          </cell>
          <cell r="G1430">
            <v>4.8899999999999999E-2</v>
          </cell>
          <cell r="H1430">
            <v>5.3999999999999999E-2</v>
          </cell>
          <cell r="I1430" t="str">
            <v>3          0   .</v>
          </cell>
          <cell r="J1430">
            <v>0</v>
          </cell>
          <cell r="K1430">
            <v>0</v>
          </cell>
          <cell r="L1430">
            <v>2003</v>
          </cell>
          <cell r="M1430" t="str">
            <v>No Trade</v>
          </cell>
          <cell r="N1430" t="str">
            <v/>
          </cell>
          <cell r="O1430" t="str">
            <v/>
          </cell>
          <cell r="P1430" t="str">
            <v/>
          </cell>
        </row>
        <row r="1431">
          <cell r="A1431" t="str">
            <v>OH</v>
          </cell>
          <cell r="B1431">
            <v>7</v>
          </cell>
          <cell r="C1431">
            <v>3</v>
          </cell>
          <cell r="D1431" t="str">
            <v>C</v>
          </cell>
          <cell r="E1431">
            <v>0.66</v>
          </cell>
          <cell r="F1431">
            <v>37797</v>
          </cell>
          <cell r="G1431">
            <v>6.7699999999999996E-2</v>
          </cell>
          <cell r="H1431">
            <v>0.06</v>
          </cell>
          <cell r="I1431" t="str">
            <v>2          0   .</v>
          </cell>
          <cell r="J1431">
            <v>0</v>
          </cell>
          <cell r="K1431">
            <v>0</v>
          </cell>
          <cell r="L1431">
            <v>2003</v>
          </cell>
          <cell r="M1431" t="str">
            <v>No Trade</v>
          </cell>
          <cell r="N1431" t="str">
            <v/>
          </cell>
          <cell r="O1431" t="str">
            <v/>
          </cell>
          <cell r="P1431" t="str">
            <v/>
          </cell>
        </row>
        <row r="1432">
          <cell r="A1432" t="str">
            <v>OH</v>
          </cell>
          <cell r="B1432">
            <v>7</v>
          </cell>
          <cell r="C1432">
            <v>3</v>
          </cell>
          <cell r="D1432" t="str">
            <v>P</v>
          </cell>
          <cell r="E1432">
            <v>0.66</v>
          </cell>
          <cell r="F1432">
            <v>37797</v>
          </cell>
          <cell r="G1432">
            <v>5.3800000000000001E-2</v>
          </cell>
          <cell r="H1432">
            <v>5.8999999999999997E-2</v>
          </cell>
          <cell r="I1432" t="str">
            <v>5          0   .</v>
          </cell>
          <cell r="J1432">
            <v>0</v>
          </cell>
          <cell r="K1432">
            <v>0</v>
          </cell>
          <cell r="L1432">
            <v>2003</v>
          </cell>
          <cell r="M1432" t="str">
            <v>No Trade</v>
          </cell>
          <cell r="N1432" t="str">
            <v/>
          </cell>
          <cell r="O1432" t="str">
            <v/>
          </cell>
          <cell r="P1432" t="str">
            <v/>
          </cell>
        </row>
        <row r="1433">
          <cell r="A1433" t="str">
            <v>OH</v>
          </cell>
          <cell r="B1433">
            <v>7</v>
          </cell>
          <cell r="C1433">
            <v>3</v>
          </cell>
          <cell r="D1433" t="str">
            <v>C</v>
          </cell>
          <cell r="E1433">
            <v>0.68</v>
          </cell>
          <cell r="F1433">
            <v>37797</v>
          </cell>
          <cell r="G1433">
            <v>5.8500000000000003E-2</v>
          </cell>
          <cell r="H1433">
            <v>5.1999999999999998E-2</v>
          </cell>
          <cell r="I1433" t="str">
            <v>1          0   .</v>
          </cell>
          <cell r="J1433">
            <v>0</v>
          </cell>
          <cell r="K1433">
            <v>0</v>
          </cell>
          <cell r="L1433">
            <v>2003</v>
          </cell>
          <cell r="M1433" t="str">
            <v>No Trade</v>
          </cell>
          <cell r="N1433" t="str">
            <v/>
          </cell>
          <cell r="O1433" t="str">
            <v/>
          </cell>
          <cell r="P1433" t="str">
            <v/>
          </cell>
        </row>
        <row r="1434">
          <cell r="A1434" t="str">
            <v>OH</v>
          </cell>
          <cell r="B1434">
            <v>7</v>
          </cell>
          <cell r="C1434">
            <v>3</v>
          </cell>
          <cell r="D1434" t="str">
            <v>P</v>
          </cell>
          <cell r="E1434">
            <v>0.68</v>
          </cell>
          <cell r="F1434">
            <v>37797</v>
          </cell>
          <cell r="G1434">
            <v>5.5E-2</v>
          </cell>
          <cell r="H1434">
            <v>5.5E-2</v>
          </cell>
          <cell r="I1434" t="str">
            <v>0          0   .</v>
          </cell>
          <cell r="J1434">
            <v>0</v>
          </cell>
          <cell r="K1434">
            <v>0</v>
          </cell>
          <cell r="L1434">
            <v>2003</v>
          </cell>
          <cell r="M1434" t="str">
            <v>No Trade</v>
          </cell>
          <cell r="N1434" t="str">
            <v/>
          </cell>
          <cell r="O1434" t="str">
            <v/>
          </cell>
          <cell r="P1434" t="str">
            <v/>
          </cell>
        </row>
        <row r="1435">
          <cell r="A1435" t="str">
            <v>OH</v>
          </cell>
          <cell r="B1435">
            <v>7</v>
          </cell>
          <cell r="C1435">
            <v>3</v>
          </cell>
          <cell r="D1435" t="str">
            <v>C</v>
          </cell>
          <cell r="E1435">
            <v>0.69</v>
          </cell>
          <cell r="F1435">
            <v>37797</v>
          </cell>
          <cell r="G1435">
            <v>5.45E-2</v>
          </cell>
          <cell r="H1435">
            <v>4.8000000000000001E-2</v>
          </cell>
          <cell r="I1435" t="str">
            <v>4          0   .</v>
          </cell>
          <cell r="J1435">
            <v>0</v>
          </cell>
          <cell r="K1435">
            <v>0</v>
          </cell>
          <cell r="L1435">
            <v>2003</v>
          </cell>
          <cell r="M1435" t="str">
            <v>No Trade</v>
          </cell>
          <cell r="N1435" t="str">
            <v/>
          </cell>
          <cell r="O1435" t="str">
            <v/>
          </cell>
          <cell r="P1435" t="str">
            <v/>
          </cell>
        </row>
        <row r="1436">
          <cell r="A1436" t="str">
            <v>OH</v>
          </cell>
          <cell r="B1436">
            <v>7</v>
          </cell>
          <cell r="C1436">
            <v>3</v>
          </cell>
          <cell r="D1436" t="str">
            <v>C</v>
          </cell>
          <cell r="E1436">
            <v>0.7</v>
          </cell>
          <cell r="F1436">
            <v>37797</v>
          </cell>
          <cell r="G1436">
            <v>5.0700000000000002E-2</v>
          </cell>
          <cell r="H1436">
            <v>4.4999999999999998E-2</v>
          </cell>
          <cell r="I1436" t="str">
            <v>0          0   .</v>
          </cell>
          <cell r="J1436">
            <v>0</v>
          </cell>
          <cell r="K1436">
            <v>0</v>
          </cell>
          <cell r="L1436">
            <v>2003</v>
          </cell>
          <cell r="M1436" t="str">
            <v>No Trade</v>
          </cell>
          <cell r="N1436" t="str">
            <v/>
          </cell>
          <cell r="O1436" t="str">
            <v/>
          </cell>
          <cell r="P1436" t="str">
            <v/>
          </cell>
        </row>
        <row r="1437">
          <cell r="A1437" t="str">
            <v>OH</v>
          </cell>
          <cell r="B1437">
            <v>7</v>
          </cell>
          <cell r="C1437">
            <v>3</v>
          </cell>
          <cell r="D1437" t="str">
            <v>C</v>
          </cell>
          <cell r="E1437">
            <v>0.78</v>
          </cell>
          <cell r="F1437">
            <v>37797</v>
          </cell>
          <cell r="G1437">
            <v>2.8000000000000001E-2</v>
          </cell>
          <cell r="H1437">
            <v>2.4E-2</v>
          </cell>
          <cell r="I1437" t="str">
            <v>4          0   .</v>
          </cell>
          <cell r="J1437">
            <v>0</v>
          </cell>
          <cell r="K1437">
            <v>0</v>
          </cell>
          <cell r="L1437">
            <v>2003</v>
          </cell>
          <cell r="M1437" t="str">
            <v>No Trade</v>
          </cell>
          <cell r="N1437" t="str">
            <v/>
          </cell>
          <cell r="O1437" t="str">
            <v/>
          </cell>
          <cell r="P1437" t="str">
            <v/>
          </cell>
        </row>
        <row r="1438">
          <cell r="A1438" t="str">
            <v>OH</v>
          </cell>
          <cell r="B1438">
            <v>7</v>
          </cell>
          <cell r="C1438">
            <v>3</v>
          </cell>
          <cell r="D1438" t="str">
            <v>C</v>
          </cell>
          <cell r="E1438">
            <v>0.8</v>
          </cell>
          <cell r="F1438">
            <v>37797</v>
          </cell>
          <cell r="G1438">
            <v>2.4E-2</v>
          </cell>
          <cell r="H1438">
            <v>0.02</v>
          </cell>
          <cell r="I1438" t="str">
            <v>9          0   .</v>
          </cell>
          <cell r="J1438">
            <v>0</v>
          </cell>
          <cell r="K1438">
            <v>0</v>
          </cell>
          <cell r="L1438">
            <v>2003</v>
          </cell>
          <cell r="M1438" t="str">
            <v>No Trade</v>
          </cell>
          <cell r="N1438" t="str">
            <v/>
          </cell>
          <cell r="O1438" t="str">
            <v/>
          </cell>
          <cell r="P1438" t="str">
            <v/>
          </cell>
        </row>
        <row r="1439">
          <cell r="A1439" t="str">
            <v>OH</v>
          </cell>
          <cell r="B1439">
            <v>7</v>
          </cell>
          <cell r="C1439">
            <v>3</v>
          </cell>
          <cell r="D1439" t="str">
            <v>C</v>
          </cell>
          <cell r="E1439">
            <v>0.83</v>
          </cell>
          <cell r="F1439">
            <v>37797</v>
          </cell>
          <cell r="G1439">
            <v>0</v>
          </cell>
          <cell r="H1439">
            <v>0</v>
          </cell>
          <cell r="I1439" t="str">
            <v>0          0   .</v>
          </cell>
          <cell r="J1439">
            <v>0</v>
          </cell>
          <cell r="K1439">
            <v>0</v>
          </cell>
          <cell r="L1439">
            <v>2003</v>
          </cell>
          <cell r="M1439" t="str">
            <v>No Trade</v>
          </cell>
          <cell r="N1439" t="str">
            <v/>
          </cell>
          <cell r="O1439" t="str">
            <v/>
          </cell>
          <cell r="P1439" t="str">
            <v/>
          </cell>
        </row>
        <row r="1440">
          <cell r="A1440" t="str">
            <v>OH</v>
          </cell>
          <cell r="B1440">
            <v>7</v>
          </cell>
          <cell r="C1440">
            <v>3</v>
          </cell>
          <cell r="D1440" t="str">
            <v>C</v>
          </cell>
          <cell r="E1440">
            <v>0.85</v>
          </cell>
          <cell r="F1440">
            <v>37797</v>
          </cell>
          <cell r="G1440">
            <v>1.6400000000000001E-2</v>
          </cell>
          <cell r="H1440">
            <v>1.4E-2</v>
          </cell>
          <cell r="I1440" t="str">
            <v>1          0   .</v>
          </cell>
          <cell r="J1440">
            <v>0</v>
          </cell>
          <cell r="K1440">
            <v>0</v>
          </cell>
          <cell r="L1440">
            <v>2003</v>
          </cell>
          <cell r="M1440" t="str">
            <v>No Trade</v>
          </cell>
          <cell r="N1440" t="str">
            <v/>
          </cell>
          <cell r="O1440" t="str">
            <v/>
          </cell>
          <cell r="P1440" t="str">
            <v/>
          </cell>
        </row>
        <row r="1441">
          <cell r="A1441" t="str">
            <v>OH</v>
          </cell>
          <cell r="B1441">
            <v>8</v>
          </cell>
          <cell r="C1441">
            <v>3</v>
          </cell>
          <cell r="D1441" t="str">
            <v>P</v>
          </cell>
          <cell r="E1441">
            <v>0.46</v>
          </cell>
          <cell r="F1441">
            <v>37830</v>
          </cell>
          <cell r="G1441">
            <v>0</v>
          </cell>
          <cell r="H1441">
            <v>0</v>
          </cell>
          <cell r="I1441" t="str">
            <v>0          0   .</v>
          </cell>
          <cell r="J1441">
            <v>0</v>
          </cell>
          <cell r="K1441">
            <v>0</v>
          </cell>
          <cell r="L1441">
            <v>2003</v>
          </cell>
          <cell r="M1441" t="str">
            <v>No Trade</v>
          </cell>
          <cell r="N1441" t="str">
            <v/>
          </cell>
          <cell r="O1441" t="str">
            <v/>
          </cell>
          <cell r="P1441" t="str">
            <v/>
          </cell>
        </row>
        <row r="1442">
          <cell r="A1442" t="str">
            <v>OH</v>
          </cell>
          <cell r="B1442">
            <v>8</v>
          </cell>
          <cell r="C1442">
            <v>3</v>
          </cell>
          <cell r="D1442" t="str">
            <v>P</v>
          </cell>
          <cell r="E1442">
            <v>0.47</v>
          </cell>
          <cell r="F1442">
            <v>37830</v>
          </cell>
          <cell r="G1442">
            <v>0</v>
          </cell>
          <cell r="H1442">
            <v>0</v>
          </cell>
          <cell r="I1442" t="str">
            <v>0          0   .</v>
          </cell>
          <cell r="J1442">
            <v>0</v>
          </cell>
          <cell r="K1442">
            <v>0</v>
          </cell>
          <cell r="L1442">
            <v>2003</v>
          </cell>
          <cell r="M1442" t="str">
            <v>No Trade</v>
          </cell>
          <cell r="N1442" t="str">
            <v/>
          </cell>
          <cell r="O1442" t="str">
            <v/>
          </cell>
          <cell r="P1442" t="str">
            <v/>
          </cell>
        </row>
        <row r="1443">
          <cell r="A1443" t="str">
            <v>OH</v>
          </cell>
          <cell r="B1443">
            <v>8</v>
          </cell>
          <cell r="C1443">
            <v>3</v>
          </cell>
          <cell r="D1443" t="str">
            <v>P</v>
          </cell>
          <cell r="E1443">
            <v>0.48</v>
          </cell>
          <cell r="F1443">
            <v>37830</v>
          </cell>
          <cell r="G1443">
            <v>0</v>
          </cell>
          <cell r="H1443">
            <v>0</v>
          </cell>
          <cell r="I1443" t="str">
            <v>0          0   .</v>
          </cell>
          <cell r="J1443">
            <v>0</v>
          </cell>
          <cell r="K1443">
            <v>0</v>
          </cell>
          <cell r="L1443">
            <v>2003</v>
          </cell>
          <cell r="M1443" t="str">
            <v>No Trade</v>
          </cell>
          <cell r="N1443" t="str">
            <v/>
          </cell>
          <cell r="O1443" t="str">
            <v/>
          </cell>
          <cell r="P1443" t="str">
            <v/>
          </cell>
        </row>
        <row r="1444">
          <cell r="A1444" t="str">
            <v>OH</v>
          </cell>
          <cell r="B1444">
            <v>8</v>
          </cell>
          <cell r="C1444">
            <v>3</v>
          </cell>
          <cell r="D1444" t="str">
            <v>P</v>
          </cell>
          <cell r="E1444">
            <v>0.49</v>
          </cell>
          <cell r="F1444">
            <v>37830</v>
          </cell>
          <cell r="G1444">
            <v>0</v>
          </cell>
          <cell r="H1444">
            <v>0</v>
          </cell>
          <cell r="I1444" t="str">
            <v>0          0   .</v>
          </cell>
          <cell r="J1444">
            <v>0</v>
          </cell>
          <cell r="K1444">
            <v>0</v>
          </cell>
          <cell r="L1444">
            <v>2003</v>
          </cell>
          <cell r="M1444" t="str">
            <v>No Trade</v>
          </cell>
          <cell r="N1444" t="str">
            <v/>
          </cell>
          <cell r="O1444" t="str">
            <v/>
          </cell>
          <cell r="P1444" t="str">
            <v/>
          </cell>
        </row>
        <row r="1445">
          <cell r="A1445" t="str">
            <v>OH</v>
          </cell>
          <cell r="B1445">
            <v>8</v>
          </cell>
          <cell r="C1445">
            <v>3</v>
          </cell>
          <cell r="D1445" t="str">
            <v>P</v>
          </cell>
          <cell r="E1445">
            <v>0.5</v>
          </cell>
          <cell r="F1445">
            <v>37830</v>
          </cell>
          <cell r="G1445">
            <v>0</v>
          </cell>
          <cell r="H1445">
            <v>0</v>
          </cell>
          <cell r="I1445" t="str">
            <v>0          0   .</v>
          </cell>
          <cell r="J1445">
            <v>0</v>
          </cell>
          <cell r="K1445">
            <v>0</v>
          </cell>
          <cell r="L1445">
            <v>2003</v>
          </cell>
          <cell r="M1445" t="str">
            <v>No Trade</v>
          </cell>
          <cell r="N1445" t="str">
            <v/>
          </cell>
          <cell r="O1445" t="str">
            <v/>
          </cell>
          <cell r="P1445" t="str">
            <v/>
          </cell>
        </row>
        <row r="1446">
          <cell r="A1446" t="str">
            <v>OH</v>
          </cell>
          <cell r="B1446">
            <v>8</v>
          </cell>
          <cell r="C1446">
            <v>3</v>
          </cell>
          <cell r="D1446" t="str">
            <v>P</v>
          </cell>
          <cell r="E1446">
            <v>0.51</v>
          </cell>
          <cell r="F1446">
            <v>37830</v>
          </cell>
          <cell r="G1446">
            <v>0</v>
          </cell>
          <cell r="H1446">
            <v>0</v>
          </cell>
          <cell r="I1446" t="str">
            <v>0          0   .</v>
          </cell>
          <cell r="J1446">
            <v>0</v>
          </cell>
          <cell r="K1446">
            <v>0</v>
          </cell>
          <cell r="L1446">
            <v>2003</v>
          </cell>
          <cell r="M1446" t="str">
            <v>No Trade</v>
          </cell>
          <cell r="N1446" t="str">
            <v/>
          </cell>
          <cell r="O1446" t="str">
            <v/>
          </cell>
          <cell r="P1446" t="str">
            <v/>
          </cell>
        </row>
        <row r="1447">
          <cell r="A1447" t="str">
            <v>OH</v>
          </cell>
          <cell r="B1447">
            <v>8</v>
          </cell>
          <cell r="C1447">
            <v>3</v>
          </cell>
          <cell r="D1447" t="str">
            <v>P</v>
          </cell>
          <cell r="E1447">
            <v>0.52</v>
          </cell>
          <cell r="F1447">
            <v>37830</v>
          </cell>
          <cell r="G1447">
            <v>0</v>
          </cell>
          <cell r="H1447">
            <v>0</v>
          </cell>
          <cell r="I1447" t="str">
            <v>0          0   .</v>
          </cell>
          <cell r="J1447">
            <v>0</v>
          </cell>
          <cell r="K1447">
            <v>0</v>
          </cell>
          <cell r="L1447">
            <v>2003</v>
          </cell>
          <cell r="M1447" t="str">
            <v>No Trade</v>
          </cell>
          <cell r="N1447" t="str">
            <v/>
          </cell>
          <cell r="O1447" t="str">
            <v/>
          </cell>
          <cell r="P1447" t="str">
            <v/>
          </cell>
        </row>
        <row r="1448">
          <cell r="A1448" t="str">
            <v>OH</v>
          </cell>
          <cell r="B1448">
            <v>8</v>
          </cell>
          <cell r="C1448">
            <v>3</v>
          </cell>
          <cell r="D1448" t="str">
            <v>P</v>
          </cell>
          <cell r="E1448">
            <v>0.54</v>
          </cell>
          <cell r="F1448">
            <v>37830</v>
          </cell>
          <cell r="G1448">
            <v>1.5100000000000001E-2</v>
          </cell>
          <cell r="H1448">
            <v>1.7000000000000001E-2</v>
          </cell>
          <cell r="I1448" t="str">
            <v>3          0   .</v>
          </cell>
          <cell r="J1448">
            <v>0</v>
          </cell>
          <cell r="K1448">
            <v>0</v>
          </cell>
          <cell r="L1448">
            <v>2003</v>
          </cell>
          <cell r="M1448" t="str">
            <v>No Trade</v>
          </cell>
          <cell r="N1448" t="str">
            <v/>
          </cell>
          <cell r="O1448" t="str">
            <v/>
          </cell>
          <cell r="P1448" t="str">
            <v/>
          </cell>
        </row>
        <row r="1449">
          <cell r="A1449" t="str">
            <v>OH</v>
          </cell>
          <cell r="B1449">
            <v>8</v>
          </cell>
          <cell r="C1449">
            <v>3</v>
          </cell>
          <cell r="D1449" t="str">
            <v>P</v>
          </cell>
          <cell r="E1449">
            <v>0.55000000000000004</v>
          </cell>
          <cell r="F1449">
            <v>37830</v>
          </cell>
          <cell r="G1449">
            <v>0</v>
          </cell>
          <cell r="H1449">
            <v>0</v>
          </cell>
          <cell r="I1449" t="str">
            <v>0          0   .</v>
          </cell>
          <cell r="J1449">
            <v>0</v>
          </cell>
          <cell r="K1449">
            <v>0</v>
          </cell>
          <cell r="L1449">
            <v>2003</v>
          </cell>
          <cell r="M1449" t="str">
            <v>No Trade</v>
          </cell>
          <cell r="N1449" t="str">
            <v/>
          </cell>
          <cell r="O1449" t="str">
            <v/>
          </cell>
          <cell r="P1449" t="str">
            <v/>
          </cell>
        </row>
        <row r="1450">
          <cell r="A1450" t="str">
            <v>OH</v>
          </cell>
          <cell r="B1450">
            <v>8</v>
          </cell>
          <cell r="C1450">
            <v>3</v>
          </cell>
          <cell r="D1450" t="str">
            <v>P</v>
          </cell>
          <cell r="E1450">
            <v>0.56000000000000005</v>
          </cell>
          <cell r="F1450">
            <v>37830</v>
          </cell>
          <cell r="G1450">
            <v>0</v>
          </cell>
          <cell r="H1450">
            <v>0</v>
          </cell>
          <cell r="I1450" t="str">
            <v>0          0   .</v>
          </cell>
          <cell r="J1450">
            <v>0</v>
          </cell>
          <cell r="K1450">
            <v>0</v>
          </cell>
          <cell r="L1450">
            <v>2003</v>
          </cell>
          <cell r="M1450" t="str">
            <v>No Trade</v>
          </cell>
          <cell r="N1450" t="str">
            <v/>
          </cell>
          <cell r="O1450" t="str">
            <v/>
          </cell>
          <cell r="P1450" t="str">
            <v/>
          </cell>
        </row>
        <row r="1451">
          <cell r="A1451" t="str">
            <v>OH</v>
          </cell>
          <cell r="B1451">
            <v>8</v>
          </cell>
          <cell r="C1451">
            <v>3</v>
          </cell>
          <cell r="D1451" t="str">
            <v>P</v>
          </cell>
          <cell r="E1451">
            <v>0.56999999999999995</v>
          </cell>
          <cell r="F1451">
            <v>37830</v>
          </cell>
          <cell r="G1451">
            <v>0</v>
          </cell>
          <cell r="H1451">
            <v>0</v>
          </cell>
          <cell r="I1451" t="str">
            <v>0          0   .</v>
          </cell>
          <cell r="J1451">
            <v>0</v>
          </cell>
          <cell r="K1451">
            <v>0</v>
          </cell>
          <cell r="L1451">
            <v>2003</v>
          </cell>
          <cell r="M1451" t="str">
            <v>No Trade</v>
          </cell>
          <cell r="N1451" t="str">
            <v/>
          </cell>
          <cell r="O1451" t="str">
            <v/>
          </cell>
          <cell r="P1451" t="str">
            <v/>
          </cell>
        </row>
        <row r="1452">
          <cell r="A1452" t="str">
            <v>OH</v>
          </cell>
          <cell r="B1452">
            <v>8</v>
          </cell>
          <cell r="C1452">
            <v>3</v>
          </cell>
          <cell r="D1452" t="str">
            <v>P</v>
          </cell>
          <cell r="E1452">
            <v>0.6</v>
          </cell>
          <cell r="F1452">
            <v>37830</v>
          </cell>
          <cell r="G1452">
            <v>3.2300000000000002E-2</v>
          </cell>
          <cell r="H1452">
            <v>3.5999999999999997E-2</v>
          </cell>
          <cell r="I1452" t="str">
            <v>2          0   .</v>
          </cell>
          <cell r="J1452">
            <v>0</v>
          </cell>
          <cell r="K1452">
            <v>0</v>
          </cell>
          <cell r="L1452">
            <v>2003</v>
          </cell>
          <cell r="M1452" t="str">
            <v>No Trade</v>
          </cell>
          <cell r="N1452" t="str">
            <v/>
          </cell>
          <cell r="O1452" t="str">
            <v/>
          </cell>
          <cell r="P1452" t="str">
            <v/>
          </cell>
        </row>
        <row r="1453">
          <cell r="A1453" t="str">
            <v>OH</v>
          </cell>
          <cell r="B1453">
            <v>8</v>
          </cell>
          <cell r="C1453">
            <v>3</v>
          </cell>
          <cell r="D1453" t="str">
            <v>C</v>
          </cell>
          <cell r="E1453">
            <v>0.64</v>
          </cell>
          <cell r="F1453">
            <v>37830</v>
          </cell>
          <cell r="G1453">
            <v>8.2100000000000006E-2</v>
          </cell>
          <cell r="H1453">
            <v>7.3999999999999996E-2</v>
          </cell>
          <cell r="I1453" t="str">
            <v>1          0   .</v>
          </cell>
          <cell r="J1453">
            <v>0</v>
          </cell>
          <cell r="K1453">
            <v>0</v>
          </cell>
          <cell r="L1453">
            <v>2003</v>
          </cell>
          <cell r="M1453" t="str">
            <v>No Trade</v>
          </cell>
          <cell r="N1453" t="str">
            <v/>
          </cell>
          <cell r="O1453" t="str">
            <v/>
          </cell>
          <cell r="P1453" t="str">
            <v/>
          </cell>
        </row>
        <row r="1454">
          <cell r="A1454" t="str">
            <v>OH</v>
          </cell>
          <cell r="B1454">
            <v>8</v>
          </cell>
          <cell r="C1454">
            <v>3</v>
          </cell>
          <cell r="D1454" t="str">
            <v>P</v>
          </cell>
          <cell r="E1454">
            <v>0.64</v>
          </cell>
          <cell r="F1454">
            <v>37830</v>
          </cell>
          <cell r="G1454">
            <v>4.8599999999999997E-2</v>
          </cell>
          <cell r="H1454">
            <v>5.2999999999999999E-2</v>
          </cell>
          <cell r="I1454" t="str">
            <v>8          0   .</v>
          </cell>
          <cell r="J1454">
            <v>0</v>
          </cell>
          <cell r="K1454">
            <v>0</v>
          </cell>
          <cell r="L1454">
            <v>2003</v>
          </cell>
          <cell r="M1454" t="str">
            <v>No Trade</v>
          </cell>
          <cell r="N1454" t="str">
            <v/>
          </cell>
          <cell r="O1454" t="str">
            <v/>
          </cell>
          <cell r="P1454" t="str">
            <v/>
          </cell>
        </row>
        <row r="1455">
          <cell r="A1455" t="str">
            <v>OH</v>
          </cell>
          <cell r="B1455">
            <v>8</v>
          </cell>
          <cell r="C1455">
            <v>3</v>
          </cell>
          <cell r="D1455" t="str">
            <v>C</v>
          </cell>
          <cell r="E1455">
            <v>0.65</v>
          </cell>
          <cell r="F1455">
            <v>37830</v>
          </cell>
          <cell r="G1455">
            <v>7.6799999999999993E-2</v>
          </cell>
          <cell r="H1455">
            <v>6.9000000000000006E-2</v>
          </cell>
          <cell r="I1455" t="str">
            <v>3          0   .</v>
          </cell>
          <cell r="J1455">
            <v>0</v>
          </cell>
          <cell r="K1455">
            <v>0</v>
          </cell>
          <cell r="L1455">
            <v>2003</v>
          </cell>
          <cell r="M1455" t="str">
            <v>No Trade</v>
          </cell>
          <cell r="N1455" t="str">
            <v/>
          </cell>
          <cell r="O1455" t="str">
            <v/>
          </cell>
          <cell r="P1455" t="str">
            <v/>
          </cell>
        </row>
        <row r="1456">
          <cell r="A1456" t="str">
            <v>OH</v>
          </cell>
          <cell r="B1456">
            <v>8</v>
          </cell>
          <cell r="C1456">
            <v>3</v>
          </cell>
          <cell r="D1456" t="str">
            <v>P</v>
          </cell>
          <cell r="E1456">
            <v>0.65</v>
          </cell>
          <cell r="F1456">
            <v>37830</v>
          </cell>
          <cell r="G1456">
            <v>0</v>
          </cell>
          <cell r="H1456">
            <v>0</v>
          </cell>
          <cell r="I1456" t="str">
            <v>0          0   .</v>
          </cell>
          <cell r="J1456">
            <v>0</v>
          </cell>
          <cell r="K1456">
            <v>0</v>
          </cell>
          <cell r="L1456">
            <v>2003</v>
          </cell>
          <cell r="M1456" t="str">
            <v>No Trade</v>
          </cell>
          <cell r="N1456" t="str">
            <v/>
          </cell>
          <cell r="O1456" t="str">
            <v/>
          </cell>
          <cell r="P1456" t="str">
            <v/>
          </cell>
        </row>
        <row r="1457">
          <cell r="A1457" t="str">
            <v>OH</v>
          </cell>
          <cell r="B1457">
            <v>8</v>
          </cell>
          <cell r="C1457">
            <v>3</v>
          </cell>
          <cell r="D1457" t="str">
            <v>C</v>
          </cell>
          <cell r="E1457">
            <v>0.67</v>
          </cell>
          <cell r="F1457">
            <v>37830</v>
          </cell>
          <cell r="G1457">
            <v>6.7299999999999999E-2</v>
          </cell>
          <cell r="H1457">
            <v>0.06</v>
          </cell>
          <cell r="I1457" t="str">
            <v>6          0   .</v>
          </cell>
          <cell r="J1457">
            <v>0</v>
          </cell>
          <cell r="K1457">
            <v>0</v>
          </cell>
          <cell r="L1457">
            <v>2003</v>
          </cell>
          <cell r="M1457" t="str">
            <v>No Trade</v>
          </cell>
          <cell r="N1457" t="str">
            <v/>
          </cell>
          <cell r="O1457" t="str">
            <v/>
          </cell>
          <cell r="P1457" t="str">
            <v/>
          </cell>
        </row>
        <row r="1458">
          <cell r="A1458" t="str">
            <v>OH</v>
          </cell>
          <cell r="B1458">
            <v>8</v>
          </cell>
          <cell r="C1458">
            <v>3</v>
          </cell>
          <cell r="D1458" t="str">
            <v>C</v>
          </cell>
          <cell r="E1458">
            <v>0.68</v>
          </cell>
          <cell r="F1458">
            <v>37830</v>
          </cell>
          <cell r="G1458">
            <v>6.3100000000000003E-2</v>
          </cell>
          <cell r="H1458">
            <v>5.6000000000000001E-2</v>
          </cell>
          <cell r="I1458" t="str">
            <v>7          0   .</v>
          </cell>
          <cell r="J1458">
            <v>0</v>
          </cell>
          <cell r="K1458">
            <v>0</v>
          </cell>
          <cell r="L1458">
            <v>2003</v>
          </cell>
          <cell r="M1458" t="str">
            <v>No Trade</v>
          </cell>
          <cell r="N1458" t="str">
            <v/>
          </cell>
          <cell r="O1458" t="str">
            <v/>
          </cell>
          <cell r="P1458" t="str">
            <v/>
          </cell>
        </row>
        <row r="1459">
          <cell r="A1459" t="str">
            <v>OH</v>
          </cell>
          <cell r="B1459">
            <v>8</v>
          </cell>
          <cell r="C1459">
            <v>3</v>
          </cell>
          <cell r="D1459" t="str">
            <v>C</v>
          </cell>
          <cell r="E1459">
            <v>0.7</v>
          </cell>
          <cell r="F1459">
            <v>37830</v>
          </cell>
          <cell r="G1459">
            <v>5.5399999999999998E-2</v>
          </cell>
          <cell r="H1459">
            <v>4.9000000000000002E-2</v>
          </cell>
          <cell r="I1459" t="str">
            <v>5          0   .</v>
          </cell>
          <cell r="J1459">
            <v>0</v>
          </cell>
          <cell r="K1459">
            <v>0</v>
          </cell>
          <cell r="L1459">
            <v>2003</v>
          </cell>
          <cell r="M1459" t="str">
            <v>No Trade</v>
          </cell>
          <cell r="N1459" t="str">
            <v/>
          </cell>
          <cell r="O1459" t="str">
            <v/>
          </cell>
          <cell r="P1459" t="str">
            <v/>
          </cell>
        </row>
        <row r="1460">
          <cell r="A1460" t="str">
            <v>OH</v>
          </cell>
          <cell r="B1460">
            <v>8</v>
          </cell>
          <cell r="C1460">
            <v>3</v>
          </cell>
          <cell r="D1460" t="str">
            <v>C</v>
          </cell>
          <cell r="E1460">
            <v>0.71</v>
          </cell>
          <cell r="F1460">
            <v>37830</v>
          </cell>
          <cell r="G1460">
            <v>5.1799999999999999E-2</v>
          </cell>
          <cell r="H1460">
            <v>4.5999999999999999E-2</v>
          </cell>
          <cell r="I1460" t="str">
            <v>3          0   .</v>
          </cell>
          <cell r="J1460">
            <v>0</v>
          </cell>
          <cell r="K1460">
            <v>0</v>
          </cell>
          <cell r="L1460">
            <v>2003</v>
          </cell>
          <cell r="M1460" t="str">
            <v>No Trade</v>
          </cell>
          <cell r="N1460" t="str">
            <v/>
          </cell>
          <cell r="O1460" t="str">
            <v/>
          </cell>
          <cell r="P1460" t="str">
            <v/>
          </cell>
        </row>
        <row r="1461">
          <cell r="A1461" t="str">
            <v>OH</v>
          </cell>
          <cell r="B1461">
            <v>8</v>
          </cell>
          <cell r="C1461">
            <v>3</v>
          </cell>
          <cell r="D1461" t="str">
            <v>P</v>
          </cell>
          <cell r="E1461">
            <v>0.71</v>
          </cell>
          <cell r="F1461">
            <v>37830</v>
          </cell>
          <cell r="G1461">
            <v>8.7499999999999994E-2</v>
          </cell>
          <cell r="H1461">
            <v>9.4E-2</v>
          </cell>
          <cell r="I1461" t="str">
            <v>8          0   .</v>
          </cell>
          <cell r="J1461">
            <v>0</v>
          </cell>
          <cell r="K1461">
            <v>0</v>
          </cell>
          <cell r="L1461">
            <v>2003</v>
          </cell>
          <cell r="M1461" t="str">
            <v>No Trade</v>
          </cell>
          <cell r="N1461" t="str">
            <v/>
          </cell>
          <cell r="O1461" t="str">
            <v/>
          </cell>
          <cell r="P1461" t="str">
            <v/>
          </cell>
        </row>
        <row r="1462">
          <cell r="A1462" t="str">
            <v>OH</v>
          </cell>
          <cell r="B1462">
            <v>8</v>
          </cell>
          <cell r="C1462">
            <v>3</v>
          </cell>
          <cell r="D1462" t="str">
            <v>C</v>
          </cell>
          <cell r="E1462">
            <v>0.78</v>
          </cell>
          <cell r="F1462">
            <v>37830</v>
          </cell>
          <cell r="G1462">
            <v>3.2300000000000002E-2</v>
          </cell>
          <cell r="H1462">
            <v>2.8000000000000001E-2</v>
          </cell>
          <cell r="I1462" t="str">
            <v>5          0   .</v>
          </cell>
          <cell r="J1462">
            <v>0</v>
          </cell>
          <cell r="K1462">
            <v>0</v>
          </cell>
          <cell r="L1462">
            <v>2003</v>
          </cell>
          <cell r="M1462" t="str">
            <v>No Trade</v>
          </cell>
          <cell r="N1462" t="str">
            <v/>
          </cell>
          <cell r="O1462" t="str">
            <v/>
          </cell>
          <cell r="P1462" t="str">
            <v/>
          </cell>
        </row>
        <row r="1463">
          <cell r="A1463" t="str">
            <v>OH</v>
          </cell>
          <cell r="B1463">
            <v>8</v>
          </cell>
          <cell r="C1463">
            <v>3</v>
          </cell>
          <cell r="D1463" t="str">
            <v>C</v>
          </cell>
          <cell r="E1463">
            <v>0.79</v>
          </cell>
          <cell r="F1463">
            <v>37830</v>
          </cell>
          <cell r="G1463">
            <v>3.0200000000000001E-2</v>
          </cell>
          <cell r="H1463">
            <v>2.5999999999999999E-2</v>
          </cell>
          <cell r="I1463" t="str">
            <v>6          0   .</v>
          </cell>
          <cell r="J1463">
            <v>0</v>
          </cell>
          <cell r="K1463">
            <v>0</v>
          </cell>
          <cell r="L1463">
            <v>2003</v>
          </cell>
          <cell r="M1463" t="str">
            <v>No Trade</v>
          </cell>
          <cell r="N1463" t="str">
            <v/>
          </cell>
          <cell r="O1463" t="str">
            <v/>
          </cell>
          <cell r="P1463" t="str">
            <v/>
          </cell>
        </row>
        <row r="1464">
          <cell r="A1464" t="str">
            <v>OH</v>
          </cell>
          <cell r="B1464">
            <v>8</v>
          </cell>
          <cell r="C1464">
            <v>3</v>
          </cell>
          <cell r="D1464" t="str">
            <v>C</v>
          </cell>
          <cell r="E1464">
            <v>0.8</v>
          </cell>
          <cell r="F1464">
            <v>37830</v>
          </cell>
          <cell r="G1464">
            <v>2.8199999999999999E-2</v>
          </cell>
          <cell r="H1464">
            <v>2.4E-2</v>
          </cell>
          <cell r="I1464" t="str">
            <v>8          0   .</v>
          </cell>
          <cell r="J1464">
            <v>0</v>
          </cell>
          <cell r="K1464">
            <v>0</v>
          </cell>
          <cell r="L1464">
            <v>2003</v>
          </cell>
          <cell r="M1464" t="str">
            <v>No Trade</v>
          </cell>
          <cell r="N1464" t="str">
            <v/>
          </cell>
          <cell r="O1464" t="str">
            <v/>
          </cell>
          <cell r="P1464" t="str">
            <v/>
          </cell>
        </row>
        <row r="1465">
          <cell r="A1465" t="str">
            <v>OH</v>
          </cell>
          <cell r="B1465">
            <v>8</v>
          </cell>
          <cell r="C1465">
            <v>3</v>
          </cell>
          <cell r="D1465" t="str">
            <v>C</v>
          </cell>
          <cell r="E1465">
            <v>0.85</v>
          </cell>
          <cell r="F1465">
            <v>37830</v>
          </cell>
          <cell r="G1465">
            <v>0.02</v>
          </cell>
          <cell r="H1465">
            <v>1.7000000000000001E-2</v>
          </cell>
          <cell r="I1465" t="str">
            <v>5          0   .</v>
          </cell>
          <cell r="J1465">
            <v>0</v>
          </cell>
          <cell r="K1465">
            <v>0</v>
          </cell>
          <cell r="L1465">
            <v>2003</v>
          </cell>
          <cell r="M1465" t="str">
            <v>No Trade</v>
          </cell>
          <cell r="N1465" t="str">
            <v/>
          </cell>
          <cell r="O1465" t="str">
            <v/>
          </cell>
          <cell r="P1465" t="str">
            <v/>
          </cell>
        </row>
        <row r="1466">
          <cell r="A1466" t="str">
            <v>OH</v>
          </cell>
          <cell r="B1466">
            <v>9</v>
          </cell>
          <cell r="C1466">
            <v>3</v>
          </cell>
          <cell r="D1466" t="str">
            <v>C</v>
          </cell>
          <cell r="E1466">
            <v>0.3</v>
          </cell>
          <cell r="F1466">
            <v>37859</v>
          </cell>
          <cell r="G1466">
            <v>0.37790000000000001</v>
          </cell>
          <cell r="H1466">
            <v>0.36399999999999999</v>
          </cell>
          <cell r="I1466" t="str">
            <v>7          0   .</v>
          </cell>
          <cell r="J1466">
            <v>0</v>
          </cell>
          <cell r="K1466">
            <v>0</v>
          </cell>
          <cell r="L1466">
            <v>2003</v>
          </cell>
          <cell r="M1466" t="str">
            <v>No Trade</v>
          </cell>
          <cell r="N1466" t="str">
            <v/>
          </cell>
          <cell r="O1466" t="str">
            <v/>
          </cell>
          <cell r="P1466" t="str">
            <v/>
          </cell>
        </row>
        <row r="1467">
          <cell r="A1467" t="str">
            <v>OH</v>
          </cell>
          <cell r="B1467">
            <v>9</v>
          </cell>
          <cell r="C1467">
            <v>3</v>
          </cell>
          <cell r="D1467" t="str">
            <v>P</v>
          </cell>
          <cell r="E1467">
            <v>0.3</v>
          </cell>
          <cell r="F1467">
            <v>37859</v>
          </cell>
          <cell r="G1467">
            <v>1E-4</v>
          </cell>
          <cell r="H1467">
            <v>0</v>
          </cell>
          <cell r="I1467" t="str">
            <v>1          0   .</v>
          </cell>
          <cell r="J1467">
            <v>0</v>
          </cell>
          <cell r="K1467">
            <v>0</v>
          </cell>
          <cell r="L1467">
            <v>2003</v>
          </cell>
          <cell r="M1467" t="str">
            <v>No Trade</v>
          </cell>
          <cell r="N1467" t="str">
            <v/>
          </cell>
          <cell r="O1467" t="str">
            <v/>
          </cell>
          <cell r="P1467" t="str">
            <v/>
          </cell>
        </row>
        <row r="1468">
          <cell r="A1468" t="str">
            <v>OH</v>
          </cell>
          <cell r="B1468">
            <v>9</v>
          </cell>
          <cell r="C1468">
            <v>3</v>
          </cell>
          <cell r="D1468" t="str">
            <v>C</v>
          </cell>
          <cell r="E1468">
            <v>0.6</v>
          </cell>
          <cell r="F1468">
            <v>37859</v>
          </cell>
          <cell r="G1468">
            <v>0</v>
          </cell>
          <cell r="H1468">
            <v>0</v>
          </cell>
          <cell r="I1468" t="str">
            <v>0          0   .</v>
          </cell>
          <cell r="J1468">
            <v>0</v>
          </cell>
          <cell r="K1468">
            <v>0</v>
          </cell>
          <cell r="L1468">
            <v>2003</v>
          </cell>
          <cell r="M1468" t="str">
            <v>No Trade</v>
          </cell>
          <cell r="N1468" t="str">
            <v/>
          </cell>
          <cell r="O1468" t="str">
            <v/>
          </cell>
          <cell r="P1468" t="str">
            <v/>
          </cell>
        </row>
        <row r="1469">
          <cell r="A1469" t="str">
            <v>OH</v>
          </cell>
          <cell r="B1469">
            <v>9</v>
          </cell>
          <cell r="C1469">
            <v>3</v>
          </cell>
          <cell r="D1469" t="str">
            <v>P</v>
          </cell>
          <cell r="E1469">
            <v>0.6</v>
          </cell>
          <cell r="F1469">
            <v>37859</v>
          </cell>
          <cell r="G1469">
            <v>3.44E-2</v>
          </cell>
          <cell r="H1469">
            <v>3.7999999999999999E-2</v>
          </cell>
          <cell r="I1469" t="str">
            <v>3          0   .</v>
          </cell>
          <cell r="J1469">
            <v>0</v>
          </cell>
          <cell r="K1469">
            <v>0</v>
          </cell>
          <cell r="L1469">
            <v>2003</v>
          </cell>
          <cell r="M1469" t="str">
            <v>No Trade</v>
          </cell>
          <cell r="N1469" t="str">
            <v/>
          </cell>
          <cell r="O1469" t="str">
            <v/>
          </cell>
          <cell r="P1469" t="str">
            <v/>
          </cell>
        </row>
        <row r="1470">
          <cell r="A1470" t="str">
            <v>OH</v>
          </cell>
          <cell r="B1470">
            <v>9</v>
          </cell>
          <cell r="C1470">
            <v>3</v>
          </cell>
          <cell r="D1470" t="str">
            <v>C</v>
          </cell>
          <cell r="E1470">
            <v>0.65</v>
          </cell>
          <cell r="F1470">
            <v>37859</v>
          </cell>
          <cell r="G1470">
            <v>8.2799999999999999E-2</v>
          </cell>
          <cell r="H1470">
            <v>7.4999999999999997E-2</v>
          </cell>
          <cell r="I1470" t="str">
            <v>2          0   .</v>
          </cell>
          <cell r="J1470">
            <v>0</v>
          </cell>
          <cell r="K1470">
            <v>0</v>
          </cell>
          <cell r="L1470">
            <v>2003</v>
          </cell>
          <cell r="M1470" t="str">
            <v>No Trade</v>
          </cell>
          <cell r="N1470" t="str">
            <v/>
          </cell>
          <cell r="O1470" t="str">
            <v/>
          </cell>
          <cell r="P1470" t="str">
            <v/>
          </cell>
        </row>
        <row r="1471">
          <cell r="A1471" t="str">
            <v>OH</v>
          </cell>
          <cell r="B1471">
            <v>9</v>
          </cell>
          <cell r="C1471">
            <v>3</v>
          </cell>
          <cell r="D1471" t="str">
            <v>C</v>
          </cell>
          <cell r="E1471">
            <v>0.69</v>
          </cell>
          <cell r="F1471">
            <v>37859</v>
          </cell>
          <cell r="G1471">
            <v>6.4699999999999994E-2</v>
          </cell>
          <cell r="H1471">
            <v>5.8000000000000003E-2</v>
          </cell>
          <cell r="I1471" t="str">
            <v>6          0   .</v>
          </cell>
          <cell r="J1471">
            <v>0</v>
          </cell>
          <cell r="K1471">
            <v>0</v>
          </cell>
          <cell r="L1471">
            <v>2003</v>
          </cell>
          <cell r="M1471" t="str">
            <v>No Trade</v>
          </cell>
          <cell r="N1471" t="str">
            <v/>
          </cell>
          <cell r="O1471" t="str">
            <v/>
          </cell>
          <cell r="P1471" t="str">
            <v/>
          </cell>
        </row>
        <row r="1472">
          <cell r="A1472" t="str">
            <v>OH</v>
          </cell>
          <cell r="B1472">
            <v>9</v>
          </cell>
          <cell r="C1472">
            <v>3</v>
          </cell>
          <cell r="D1472" t="str">
            <v>P</v>
          </cell>
          <cell r="E1472">
            <v>0.69</v>
          </cell>
          <cell r="F1472">
            <v>37859</v>
          </cell>
          <cell r="G1472">
            <v>7.6799999999999993E-2</v>
          </cell>
          <cell r="H1472">
            <v>8.3000000000000004E-2</v>
          </cell>
          <cell r="I1472" t="str">
            <v>3          0   .</v>
          </cell>
          <cell r="J1472">
            <v>0</v>
          </cell>
          <cell r="K1472">
            <v>0</v>
          </cell>
          <cell r="L1472">
            <v>2003</v>
          </cell>
          <cell r="M1472" t="str">
            <v>No Trade</v>
          </cell>
          <cell r="N1472" t="str">
            <v/>
          </cell>
          <cell r="O1472" t="str">
            <v/>
          </cell>
          <cell r="P1472" t="str">
            <v/>
          </cell>
        </row>
        <row r="1473">
          <cell r="A1473" t="str">
            <v>OH</v>
          </cell>
          <cell r="B1473">
            <v>9</v>
          </cell>
          <cell r="C1473">
            <v>3</v>
          </cell>
          <cell r="D1473" t="str">
            <v>C</v>
          </cell>
          <cell r="E1473">
            <v>0.7</v>
          </cell>
          <cell r="F1473">
            <v>37859</v>
          </cell>
          <cell r="G1473">
            <v>6.0900000000000003E-2</v>
          </cell>
          <cell r="H1473">
            <v>5.5E-2</v>
          </cell>
          <cell r="I1473" t="str">
            <v>0          0   .</v>
          </cell>
          <cell r="J1473">
            <v>0</v>
          </cell>
          <cell r="K1473">
            <v>0</v>
          </cell>
          <cell r="L1473">
            <v>2003</v>
          </cell>
          <cell r="M1473" t="str">
            <v>No Trade</v>
          </cell>
          <cell r="N1473" t="str">
            <v/>
          </cell>
          <cell r="O1473" t="str">
            <v/>
          </cell>
          <cell r="P1473" t="str">
            <v/>
          </cell>
        </row>
        <row r="1474">
          <cell r="A1474" t="str">
            <v>OH</v>
          </cell>
          <cell r="B1474">
            <v>9</v>
          </cell>
          <cell r="C1474">
            <v>3</v>
          </cell>
          <cell r="D1474" t="str">
            <v>C</v>
          </cell>
          <cell r="E1474">
            <v>0.72</v>
          </cell>
          <cell r="F1474">
            <v>37859</v>
          </cell>
          <cell r="G1474">
            <v>5.3699999999999998E-2</v>
          </cell>
          <cell r="H1474">
            <v>4.8000000000000001E-2</v>
          </cell>
          <cell r="I1474" t="str">
            <v>4          0   .</v>
          </cell>
          <cell r="J1474">
            <v>0</v>
          </cell>
          <cell r="K1474">
            <v>0</v>
          </cell>
          <cell r="L1474">
            <v>2003</v>
          </cell>
          <cell r="M1474" t="str">
            <v>No Trade</v>
          </cell>
          <cell r="N1474" t="str">
            <v/>
          </cell>
          <cell r="O1474" t="str">
            <v/>
          </cell>
          <cell r="P1474" t="str">
            <v/>
          </cell>
        </row>
        <row r="1475">
          <cell r="A1475" t="str">
            <v>OH</v>
          </cell>
          <cell r="B1475">
            <v>9</v>
          </cell>
          <cell r="C1475">
            <v>3</v>
          </cell>
          <cell r="D1475" t="str">
            <v>C</v>
          </cell>
          <cell r="E1475">
            <v>0.78</v>
          </cell>
          <cell r="F1475">
            <v>37859</v>
          </cell>
          <cell r="G1475">
            <v>3.6700000000000003E-2</v>
          </cell>
          <cell r="H1475">
            <v>3.2000000000000001E-2</v>
          </cell>
          <cell r="I1475" t="str">
            <v>8          0   .</v>
          </cell>
          <cell r="J1475">
            <v>0</v>
          </cell>
          <cell r="K1475">
            <v>0</v>
          </cell>
          <cell r="L1475">
            <v>2003</v>
          </cell>
          <cell r="M1475" t="str">
            <v>No Trade</v>
          </cell>
          <cell r="N1475" t="str">
            <v/>
          </cell>
          <cell r="O1475" t="str">
            <v/>
          </cell>
          <cell r="P1475" t="str">
            <v/>
          </cell>
        </row>
        <row r="1476">
          <cell r="A1476" t="str">
            <v>OH</v>
          </cell>
          <cell r="B1476">
            <v>9</v>
          </cell>
          <cell r="C1476">
            <v>3</v>
          </cell>
          <cell r="D1476" t="str">
            <v>C</v>
          </cell>
          <cell r="E1476">
            <v>0.8</v>
          </cell>
          <cell r="F1476">
            <v>37859</v>
          </cell>
          <cell r="G1476">
            <v>3.2300000000000002E-2</v>
          </cell>
          <cell r="H1476">
            <v>2.8000000000000001E-2</v>
          </cell>
          <cell r="I1476" t="str">
            <v>7          0   .</v>
          </cell>
          <cell r="J1476">
            <v>0</v>
          </cell>
          <cell r="K1476">
            <v>0</v>
          </cell>
          <cell r="L1476">
            <v>2003</v>
          </cell>
          <cell r="M1476" t="str">
            <v>No Trade</v>
          </cell>
          <cell r="N1476" t="str">
            <v/>
          </cell>
          <cell r="O1476" t="str">
            <v/>
          </cell>
          <cell r="P1476" t="str">
            <v/>
          </cell>
        </row>
        <row r="1477">
          <cell r="A1477" t="str">
            <v>OH</v>
          </cell>
          <cell r="B1477">
            <v>9</v>
          </cell>
          <cell r="C1477">
            <v>3</v>
          </cell>
          <cell r="D1477" t="str">
            <v>C</v>
          </cell>
          <cell r="E1477">
            <v>0.85</v>
          </cell>
          <cell r="F1477">
            <v>37859</v>
          </cell>
          <cell r="G1477">
            <v>2.3300000000000001E-2</v>
          </cell>
          <cell r="H1477">
            <v>0.02</v>
          </cell>
          <cell r="I1477" t="str">
            <v>6          0   .</v>
          </cell>
          <cell r="J1477">
            <v>0</v>
          </cell>
          <cell r="K1477">
            <v>0</v>
          </cell>
          <cell r="L1477">
            <v>2003</v>
          </cell>
          <cell r="M1477" t="str">
            <v>No Trade</v>
          </cell>
          <cell r="N1477" t="str">
            <v/>
          </cell>
          <cell r="O1477" t="str">
            <v/>
          </cell>
          <cell r="P1477" t="str">
            <v/>
          </cell>
        </row>
        <row r="1478">
          <cell r="A1478" t="str">
            <v>OH</v>
          </cell>
          <cell r="B1478">
            <v>9</v>
          </cell>
          <cell r="C1478">
            <v>3</v>
          </cell>
          <cell r="D1478" t="str">
            <v>C</v>
          </cell>
          <cell r="E1478">
            <v>0.9</v>
          </cell>
          <cell r="F1478">
            <v>37859</v>
          </cell>
          <cell r="G1478">
            <v>1.6799999999999999E-2</v>
          </cell>
          <cell r="H1478">
            <v>1.4E-2</v>
          </cell>
          <cell r="I1478" t="str">
            <v>8          0   .</v>
          </cell>
          <cell r="J1478">
            <v>0</v>
          </cell>
          <cell r="K1478">
            <v>0</v>
          </cell>
          <cell r="L1478">
            <v>2003</v>
          </cell>
          <cell r="M1478" t="str">
            <v>No Trade</v>
          </cell>
          <cell r="N1478" t="str">
            <v/>
          </cell>
          <cell r="O1478" t="str">
            <v/>
          </cell>
          <cell r="P1478" t="str">
            <v/>
          </cell>
        </row>
        <row r="1479">
          <cell r="A1479" t="str">
            <v>OH</v>
          </cell>
          <cell r="B1479">
            <v>10</v>
          </cell>
          <cell r="C1479">
            <v>3</v>
          </cell>
          <cell r="D1479" t="str">
            <v>C</v>
          </cell>
          <cell r="E1479">
            <v>0.65</v>
          </cell>
          <cell r="F1479">
            <v>37889</v>
          </cell>
          <cell r="G1479">
            <v>8.8999999999999996E-2</v>
          </cell>
          <cell r="H1479">
            <v>8.1000000000000003E-2</v>
          </cell>
          <cell r="I1479" t="str">
            <v>3          0   .</v>
          </cell>
          <cell r="J1479">
            <v>0</v>
          </cell>
          <cell r="K1479">
            <v>0</v>
          </cell>
          <cell r="L1479">
            <v>2003</v>
          </cell>
          <cell r="M1479" t="str">
            <v>No Trade</v>
          </cell>
          <cell r="N1479" t="str">
            <v/>
          </cell>
          <cell r="O1479" t="str">
            <v/>
          </cell>
          <cell r="P1479" t="str">
            <v/>
          </cell>
        </row>
        <row r="1480">
          <cell r="A1480" t="str">
            <v>OH</v>
          </cell>
          <cell r="B1480">
            <v>10</v>
          </cell>
          <cell r="C1480">
            <v>3</v>
          </cell>
          <cell r="D1480" t="str">
            <v>C</v>
          </cell>
          <cell r="E1480">
            <v>0.68</v>
          </cell>
          <cell r="F1480">
            <v>37889</v>
          </cell>
          <cell r="G1480">
            <v>7.4899999999999994E-2</v>
          </cell>
          <cell r="H1480">
            <v>6.8000000000000005E-2</v>
          </cell>
          <cell r="I1480" t="str">
            <v>1          0   .</v>
          </cell>
          <cell r="J1480">
            <v>0</v>
          </cell>
          <cell r="K1480">
            <v>0</v>
          </cell>
          <cell r="L1480">
            <v>2003</v>
          </cell>
          <cell r="M1480" t="str">
            <v>No Trade</v>
          </cell>
          <cell r="N1480" t="str">
            <v/>
          </cell>
          <cell r="O1480" t="str">
            <v/>
          </cell>
          <cell r="P1480" t="str">
            <v/>
          </cell>
        </row>
        <row r="1481">
          <cell r="A1481" t="str">
            <v>OH</v>
          </cell>
          <cell r="B1481">
            <v>10</v>
          </cell>
          <cell r="C1481">
            <v>3</v>
          </cell>
          <cell r="D1481" t="str">
            <v>C</v>
          </cell>
          <cell r="E1481">
            <v>0.69</v>
          </cell>
          <cell r="F1481">
            <v>37889</v>
          </cell>
          <cell r="G1481">
            <v>7.0800000000000002E-2</v>
          </cell>
          <cell r="H1481">
            <v>6.4000000000000001E-2</v>
          </cell>
          <cell r="I1481" t="str">
            <v>3          0   .</v>
          </cell>
          <cell r="J1481">
            <v>0</v>
          </cell>
          <cell r="K1481">
            <v>0</v>
          </cell>
          <cell r="L1481">
            <v>2003</v>
          </cell>
          <cell r="M1481" t="str">
            <v>No Trade</v>
          </cell>
          <cell r="N1481" t="str">
            <v/>
          </cell>
          <cell r="O1481" t="str">
            <v/>
          </cell>
          <cell r="P1481" t="str">
            <v/>
          </cell>
        </row>
        <row r="1482">
          <cell r="A1482" t="str">
            <v>OH</v>
          </cell>
          <cell r="B1482">
            <v>10</v>
          </cell>
          <cell r="C1482">
            <v>3</v>
          </cell>
          <cell r="D1482" t="str">
            <v>C</v>
          </cell>
          <cell r="E1482">
            <v>0.7</v>
          </cell>
          <cell r="F1482">
            <v>37889</v>
          </cell>
          <cell r="G1482">
            <v>6.6900000000000001E-2</v>
          </cell>
          <cell r="H1482">
            <v>0.06</v>
          </cell>
          <cell r="I1482" t="str">
            <v>6          0   .</v>
          </cell>
          <cell r="J1482">
            <v>0</v>
          </cell>
          <cell r="K1482">
            <v>0</v>
          </cell>
          <cell r="L1482">
            <v>2003</v>
          </cell>
          <cell r="M1482" t="str">
            <v>No Trade</v>
          </cell>
          <cell r="N1482" t="str">
            <v/>
          </cell>
          <cell r="O1482" t="str">
            <v/>
          </cell>
          <cell r="P1482" t="str">
            <v/>
          </cell>
        </row>
        <row r="1483">
          <cell r="A1483" t="str">
            <v>OH</v>
          </cell>
          <cell r="B1483">
            <v>10</v>
          </cell>
          <cell r="C1483">
            <v>3</v>
          </cell>
          <cell r="D1483" t="str">
            <v>P</v>
          </cell>
          <cell r="E1483">
            <v>0.7</v>
          </cell>
          <cell r="F1483">
            <v>37889</v>
          </cell>
          <cell r="G1483">
            <v>0</v>
          </cell>
          <cell r="H1483">
            <v>0</v>
          </cell>
          <cell r="I1483" t="str">
            <v>0          0   .</v>
          </cell>
          <cell r="J1483">
            <v>0</v>
          </cell>
          <cell r="K1483">
            <v>0</v>
          </cell>
          <cell r="L1483">
            <v>2003</v>
          </cell>
          <cell r="M1483" t="str">
            <v>No Trade</v>
          </cell>
          <cell r="N1483" t="str">
            <v/>
          </cell>
          <cell r="O1483" t="str">
            <v/>
          </cell>
          <cell r="P1483" t="str">
            <v/>
          </cell>
        </row>
        <row r="1484">
          <cell r="A1484" t="str">
            <v>OH</v>
          </cell>
          <cell r="B1484">
            <v>10</v>
          </cell>
          <cell r="C1484">
            <v>3</v>
          </cell>
          <cell r="D1484" t="str">
            <v>C</v>
          </cell>
          <cell r="E1484">
            <v>0.78</v>
          </cell>
          <cell r="F1484">
            <v>37889</v>
          </cell>
          <cell r="G1484">
            <v>4.19E-2</v>
          </cell>
          <cell r="H1484">
            <v>4.2000000000000003E-2</v>
          </cell>
          <cell r="I1484" t="str">
            <v>8          0   .</v>
          </cell>
          <cell r="J1484">
            <v>0</v>
          </cell>
          <cell r="K1484">
            <v>0</v>
          </cell>
          <cell r="L1484">
            <v>2003</v>
          </cell>
          <cell r="M1484" t="str">
            <v>No Trade</v>
          </cell>
          <cell r="N1484" t="str">
            <v/>
          </cell>
          <cell r="O1484" t="str">
            <v/>
          </cell>
          <cell r="P1484" t="str">
            <v/>
          </cell>
        </row>
        <row r="1485">
          <cell r="A1485" t="str">
            <v>OH</v>
          </cell>
          <cell r="B1485">
            <v>10</v>
          </cell>
          <cell r="C1485">
            <v>3</v>
          </cell>
          <cell r="D1485" t="str">
            <v>C</v>
          </cell>
          <cell r="E1485">
            <v>0.83</v>
          </cell>
          <cell r="F1485">
            <v>37889</v>
          </cell>
          <cell r="G1485">
            <v>3.2399999999999998E-2</v>
          </cell>
          <cell r="H1485">
            <v>3.2000000000000001E-2</v>
          </cell>
          <cell r="I1485" t="str">
            <v>4          0   .</v>
          </cell>
          <cell r="J1485">
            <v>0</v>
          </cell>
          <cell r="K1485">
            <v>0</v>
          </cell>
          <cell r="L1485">
            <v>2003</v>
          </cell>
          <cell r="M1485" t="str">
            <v>No Trade</v>
          </cell>
          <cell r="N1485" t="str">
            <v/>
          </cell>
          <cell r="O1485" t="str">
            <v/>
          </cell>
          <cell r="P1485" t="str">
            <v/>
          </cell>
        </row>
        <row r="1486">
          <cell r="A1486" t="str">
            <v>OH</v>
          </cell>
          <cell r="B1486">
            <v>10</v>
          </cell>
          <cell r="C1486">
            <v>3</v>
          </cell>
          <cell r="D1486" t="str">
            <v>C</v>
          </cell>
          <cell r="E1486">
            <v>0.85</v>
          </cell>
          <cell r="F1486">
            <v>37889</v>
          </cell>
          <cell r="G1486">
            <v>2.76E-2</v>
          </cell>
          <cell r="H1486">
            <v>2.9000000000000001E-2</v>
          </cell>
          <cell r="I1486" t="str">
            <v>0          0   .</v>
          </cell>
          <cell r="J1486">
            <v>0</v>
          </cell>
          <cell r="K1486">
            <v>0</v>
          </cell>
          <cell r="L1486">
            <v>2003</v>
          </cell>
          <cell r="M1486" t="str">
            <v>No Trade</v>
          </cell>
          <cell r="N1486" t="str">
            <v/>
          </cell>
          <cell r="O1486" t="str">
            <v/>
          </cell>
          <cell r="P1486" t="str">
            <v/>
          </cell>
        </row>
        <row r="1487">
          <cell r="A1487" t="str">
            <v>OH</v>
          </cell>
          <cell r="B1487">
            <v>11</v>
          </cell>
          <cell r="C1487">
            <v>3</v>
          </cell>
          <cell r="D1487" t="str">
            <v>C</v>
          </cell>
          <cell r="E1487">
            <v>0.69</v>
          </cell>
          <cell r="F1487">
            <v>37922</v>
          </cell>
          <cell r="G1487">
            <v>7.6899999999999996E-2</v>
          </cell>
          <cell r="H1487">
            <v>7.0000000000000007E-2</v>
          </cell>
          <cell r="I1487" t="str">
            <v>4          0   .</v>
          </cell>
          <cell r="J1487">
            <v>0</v>
          </cell>
          <cell r="K1487">
            <v>0</v>
          </cell>
          <cell r="L1487">
            <v>2003</v>
          </cell>
          <cell r="M1487" t="str">
            <v>No Trade</v>
          </cell>
          <cell r="N1487" t="str">
            <v/>
          </cell>
          <cell r="O1487" t="str">
            <v/>
          </cell>
          <cell r="P1487" t="str">
            <v/>
          </cell>
        </row>
        <row r="1488">
          <cell r="A1488" t="str">
            <v>OH</v>
          </cell>
          <cell r="B1488">
            <v>11</v>
          </cell>
          <cell r="C1488">
            <v>3</v>
          </cell>
          <cell r="D1488" t="str">
            <v>C</v>
          </cell>
          <cell r="E1488">
            <v>0.7</v>
          </cell>
          <cell r="F1488">
            <v>37922</v>
          </cell>
          <cell r="G1488">
            <v>7.2900000000000006E-2</v>
          </cell>
          <cell r="H1488">
            <v>6.6000000000000003E-2</v>
          </cell>
          <cell r="I1488" t="str">
            <v>6          0   .</v>
          </cell>
          <cell r="J1488">
            <v>0</v>
          </cell>
          <cell r="K1488">
            <v>0</v>
          </cell>
          <cell r="L1488">
            <v>2003</v>
          </cell>
          <cell r="M1488" t="str">
            <v>No Trade</v>
          </cell>
          <cell r="N1488" t="str">
            <v/>
          </cell>
          <cell r="O1488" t="str">
            <v/>
          </cell>
          <cell r="P1488" t="str">
            <v/>
          </cell>
        </row>
        <row r="1489">
          <cell r="A1489" t="str">
            <v>OH</v>
          </cell>
          <cell r="B1489">
            <v>11</v>
          </cell>
          <cell r="C1489">
            <v>3</v>
          </cell>
          <cell r="D1489" t="str">
            <v>C</v>
          </cell>
          <cell r="E1489">
            <v>0.78</v>
          </cell>
          <cell r="F1489">
            <v>37922</v>
          </cell>
          <cell r="G1489">
            <v>4.7300000000000002E-2</v>
          </cell>
          <cell r="H1489">
            <v>4.2000000000000003E-2</v>
          </cell>
          <cell r="I1489" t="str">
            <v>8          0   .</v>
          </cell>
          <cell r="J1489">
            <v>0</v>
          </cell>
          <cell r="K1489">
            <v>0</v>
          </cell>
          <cell r="L1489">
            <v>2003</v>
          </cell>
          <cell r="M1489" t="str">
            <v>No Trade</v>
          </cell>
          <cell r="N1489" t="str">
            <v/>
          </cell>
          <cell r="O1489" t="str">
            <v/>
          </cell>
          <cell r="P1489" t="str">
            <v/>
          </cell>
        </row>
        <row r="1490">
          <cell r="A1490" t="str">
            <v>OH</v>
          </cell>
          <cell r="B1490">
            <v>11</v>
          </cell>
          <cell r="C1490">
            <v>3</v>
          </cell>
          <cell r="D1490" t="str">
            <v>C</v>
          </cell>
          <cell r="E1490">
            <v>0.83</v>
          </cell>
          <cell r="F1490">
            <v>37922</v>
          </cell>
          <cell r="G1490">
            <v>3.5900000000000001E-2</v>
          </cell>
          <cell r="H1490">
            <v>3.2000000000000001E-2</v>
          </cell>
          <cell r="I1490" t="str">
            <v>4          0   .</v>
          </cell>
          <cell r="J1490">
            <v>0</v>
          </cell>
          <cell r="K1490">
            <v>0</v>
          </cell>
          <cell r="L1490">
            <v>2003</v>
          </cell>
          <cell r="M1490" t="str">
            <v>No Trade</v>
          </cell>
          <cell r="N1490" t="str">
            <v/>
          </cell>
          <cell r="O1490" t="str">
            <v/>
          </cell>
          <cell r="P1490" t="str">
            <v/>
          </cell>
        </row>
        <row r="1491">
          <cell r="A1491" t="str">
            <v>OH</v>
          </cell>
          <cell r="B1491">
            <v>11</v>
          </cell>
          <cell r="C1491">
            <v>3</v>
          </cell>
          <cell r="D1491" t="str">
            <v>C</v>
          </cell>
          <cell r="E1491">
            <v>0.85</v>
          </cell>
          <cell r="F1491">
            <v>37922</v>
          </cell>
          <cell r="G1491">
            <v>3.2199999999999999E-2</v>
          </cell>
          <cell r="H1491">
            <v>2.9000000000000001E-2</v>
          </cell>
          <cell r="I1491" t="str">
            <v>0          0   .</v>
          </cell>
          <cell r="J1491">
            <v>0</v>
          </cell>
          <cell r="K1491">
            <v>0</v>
          </cell>
          <cell r="L1491">
            <v>2003</v>
          </cell>
          <cell r="M1491" t="str">
            <v>No Trade</v>
          </cell>
          <cell r="N1491" t="str">
            <v/>
          </cell>
          <cell r="O1491" t="str">
            <v/>
          </cell>
          <cell r="P1491" t="str">
            <v/>
          </cell>
        </row>
        <row r="1492">
          <cell r="A1492" t="str">
            <v>OH</v>
          </cell>
          <cell r="B1492">
            <v>12</v>
          </cell>
          <cell r="C1492">
            <v>3</v>
          </cell>
          <cell r="D1492" t="str">
            <v>C</v>
          </cell>
          <cell r="E1492">
            <v>0.67</v>
          </cell>
          <cell r="F1492">
            <v>37949</v>
          </cell>
          <cell r="G1492">
            <v>8.8400000000000006E-2</v>
          </cell>
          <cell r="H1492">
            <v>8.1000000000000003E-2</v>
          </cell>
          <cell r="I1492" t="str">
            <v>0          0   .</v>
          </cell>
          <cell r="J1492">
            <v>0</v>
          </cell>
          <cell r="K1492">
            <v>0</v>
          </cell>
          <cell r="L1492">
            <v>2003</v>
          </cell>
          <cell r="M1492" t="str">
            <v>No Trade</v>
          </cell>
          <cell r="N1492" t="str">
            <v/>
          </cell>
          <cell r="O1492" t="str">
            <v/>
          </cell>
          <cell r="P1492" t="str">
            <v/>
          </cell>
        </row>
        <row r="1493">
          <cell r="A1493" t="str">
            <v>OH</v>
          </cell>
          <cell r="B1493">
            <v>12</v>
          </cell>
          <cell r="C1493">
            <v>3</v>
          </cell>
          <cell r="D1493" t="str">
            <v>C</v>
          </cell>
          <cell r="E1493">
            <v>0.68</v>
          </cell>
          <cell r="F1493">
            <v>37949</v>
          </cell>
          <cell r="G1493">
            <v>8.3799999999999999E-2</v>
          </cell>
          <cell r="H1493">
            <v>7.5999999999999998E-2</v>
          </cell>
          <cell r="I1493" t="str">
            <v>6          0   .</v>
          </cell>
          <cell r="J1493">
            <v>0</v>
          </cell>
          <cell r="K1493">
            <v>0</v>
          </cell>
          <cell r="L1493">
            <v>2003</v>
          </cell>
          <cell r="M1493" t="str">
            <v>No Trade</v>
          </cell>
          <cell r="N1493" t="str">
            <v/>
          </cell>
          <cell r="O1493" t="str">
            <v/>
          </cell>
          <cell r="P1493" t="str">
            <v/>
          </cell>
        </row>
        <row r="1494">
          <cell r="A1494" t="str">
            <v>OH</v>
          </cell>
          <cell r="B1494">
            <v>12</v>
          </cell>
          <cell r="C1494">
            <v>3</v>
          </cell>
          <cell r="D1494" t="str">
            <v>P</v>
          </cell>
          <cell r="E1494">
            <v>0.68</v>
          </cell>
          <cell r="F1494">
            <v>37949</v>
          </cell>
          <cell r="G1494">
            <v>8.48E-2</v>
          </cell>
          <cell r="H1494">
            <v>8.4000000000000005E-2</v>
          </cell>
          <cell r="I1494" t="str">
            <v>8          0   .</v>
          </cell>
          <cell r="J1494">
            <v>0</v>
          </cell>
          <cell r="K1494">
            <v>0</v>
          </cell>
          <cell r="L1494">
            <v>2003</v>
          </cell>
          <cell r="M1494" t="str">
            <v>No Trade</v>
          </cell>
          <cell r="N1494" t="str">
            <v/>
          </cell>
          <cell r="O1494" t="str">
            <v/>
          </cell>
          <cell r="P1494" t="str">
            <v/>
          </cell>
        </row>
        <row r="1495">
          <cell r="A1495" t="str">
            <v>OH</v>
          </cell>
          <cell r="B1495">
            <v>12</v>
          </cell>
          <cell r="C1495">
            <v>3</v>
          </cell>
          <cell r="D1495" t="str">
            <v>C</v>
          </cell>
          <cell r="E1495">
            <v>0.7</v>
          </cell>
          <cell r="F1495">
            <v>37949</v>
          </cell>
          <cell r="G1495">
            <v>7.5399999999999995E-2</v>
          </cell>
          <cell r="H1495">
            <v>6.8000000000000005E-2</v>
          </cell>
          <cell r="I1495" t="str">
            <v>9          0   .</v>
          </cell>
          <cell r="J1495">
            <v>0</v>
          </cell>
          <cell r="K1495">
            <v>0</v>
          </cell>
          <cell r="L1495">
            <v>2003</v>
          </cell>
          <cell r="M1495" t="str">
            <v>No Trade</v>
          </cell>
          <cell r="N1495" t="str">
            <v/>
          </cell>
          <cell r="O1495" t="str">
            <v/>
          </cell>
          <cell r="P1495" t="str">
            <v/>
          </cell>
        </row>
        <row r="1496">
          <cell r="A1496" t="str">
            <v>OH</v>
          </cell>
          <cell r="B1496">
            <v>12</v>
          </cell>
          <cell r="C1496">
            <v>3</v>
          </cell>
          <cell r="D1496" t="str">
            <v>C</v>
          </cell>
          <cell r="E1496">
            <v>0.74</v>
          </cell>
          <cell r="F1496">
            <v>37949</v>
          </cell>
          <cell r="G1496">
            <v>0</v>
          </cell>
          <cell r="H1496">
            <v>0</v>
          </cell>
          <cell r="I1496" t="str">
            <v>0          0   .</v>
          </cell>
          <cell r="J1496">
            <v>0</v>
          </cell>
          <cell r="K1496">
            <v>0</v>
          </cell>
          <cell r="L1496">
            <v>2003</v>
          </cell>
          <cell r="M1496" t="str">
            <v>No Trade</v>
          </cell>
          <cell r="N1496" t="str">
            <v/>
          </cell>
          <cell r="O1496" t="str">
            <v/>
          </cell>
          <cell r="P1496" t="str">
            <v/>
          </cell>
        </row>
        <row r="1497">
          <cell r="A1497" t="str">
            <v>OH</v>
          </cell>
          <cell r="B1497">
            <v>12</v>
          </cell>
          <cell r="C1497">
            <v>3</v>
          </cell>
          <cell r="D1497" t="str">
            <v>C</v>
          </cell>
          <cell r="E1497">
            <v>0.75</v>
          </cell>
          <cell r="F1497">
            <v>37949</v>
          </cell>
          <cell r="G1497">
            <v>0</v>
          </cell>
          <cell r="H1497">
            <v>0</v>
          </cell>
          <cell r="I1497" t="str">
            <v>0          0   .</v>
          </cell>
          <cell r="J1497">
            <v>0</v>
          </cell>
          <cell r="K1497">
            <v>0</v>
          </cell>
          <cell r="L1497">
            <v>2003</v>
          </cell>
          <cell r="M1497" t="str">
            <v>No Trade</v>
          </cell>
          <cell r="N1497" t="str">
            <v/>
          </cell>
          <cell r="O1497" t="str">
            <v/>
          </cell>
          <cell r="P1497" t="str">
            <v/>
          </cell>
        </row>
        <row r="1498">
          <cell r="A1498" t="str">
            <v>OH</v>
          </cell>
          <cell r="B1498">
            <v>12</v>
          </cell>
          <cell r="C1498">
            <v>3</v>
          </cell>
          <cell r="D1498" t="str">
            <v>C</v>
          </cell>
          <cell r="E1498">
            <v>0.76</v>
          </cell>
          <cell r="F1498">
            <v>37949</v>
          </cell>
          <cell r="G1498">
            <v>0</v>
          </cell>
          <cell r="H1498">
            <v>0</v>
          </cell>
          <cell r="I1498" t="str">
            <v>0          0   .</v>
          </cell>
          <cell r="J1498">
            <v>0</v>
          </cell>
          <cell r="K1498">
            <v>0</v>
          </cell>
          <cell r="L1498">
            <v>2003</v>
          </cell>
          <cell r="M1498" t="str">
            <v>No Trade</v>
          </cell>
          <cell r="N1498" t="str">
            <v/>
          </cell>
          <cell r="O1498" t="str">
            <v/>
          </cell>
          <cell r="P1498" t="str">
            <v/>
          </cell>
        </row>
        <row r="1499">
          <cell r="A1499" t="str">
            <v>OH</v>
          </cell>
          <cell r="B1499">
            <v>12</v>
          </cell>
          <cell r="C1499">
            <v>3</v>
          </cell>
          <cell r="D1499" t="str">
            <v>C</v>
          </cell>
          <cell r="E1499">
            <v>0.77</v>
          </cell>
          <cell r="F1499">
            <v>37949</v>
          </cell>
          <cell r="G1499">
            <v>0</v>
          </cell>
          <cell r="H1499">
            <v>0</v>
          </cell>
          <cell r="I1499" t="str">
            <v>0          0   .</v>
          </cell>
          <cell r="J1499">
            <v>0</v>
          </cell>
          <cell r="K1499">
            <v>0</v>
          </cell>
          <cell r="L1499">
            <v>2003</v>
          </cell>
          <cell r="M1499" t="str">
            <v>No Trade</v>
          </cell>
          <cell r="N1499" t="str">
            <v/>
          </cell>
          <cell r="O1499" t="str">
            <v/>
          </cell>
          <cell r="P1499" t="str">
            <v/>
          </cell>
        </row>
        <row r="1500">
          <cell r="A1500" t="str">
            <v>OH</v>
          </cell>
          <cell r="B1500">
            <v>12</v>
          </cell>
          <cell r="C1500">
            <v>3</v>
          </cell>
          <cell r="D1500" t="str">
            <v>C</v>
          </cell>
          <cell r="E1500">
            <v>0.78</v>
          </cell>
          <cell r="F1500">
            <v>37949</v>
          </cell>
          <cell r="G1500">
            <v>0</v>
          </cell>
          <cell r="H1500">
            <v>0</v>
          </cell>
          <cell r="I1500" t="str">
            <v>0          0   .</v>
          </cell>
          <cell r="J1500">
            <v>0</v>
          </cell>
          <cell r="K1500">
            <v>0</v>
          </cell>
          <cell r="L1500">
            <v>2003</v>
          </cell>
          <cell r="M1500" t="str">
            <v>No Trade</v>
          </cell>
          <cell r="N1500" t="str">
            <v/>
          </cell>
          <cell r="O1500" t="str">
            <v/>
          </cell>
          <cell r="P1500" t="str">
            <v/>
          </cell>
        </row>
        <row r="1501">
          <cell r="A1501" t="str">
            <v>OH</v>
          </cell>
          <cell r="B1501">
            <v>12</v>
          </cell>
          <cell r="C1501">
            <v>3</v>
          </cell>
          <cell r="D1501" t="str">
            <v>C</v>
          </cell>
          <cell r="E1501">
            <v>0.79</v>
          </cell>
          <cell r="F1501">
            <v>37949</v>
          </cell>
          <cell r="G1501">
            <v>0</v>
          </cell>
          <cell r="H1501">
            <v>0</v>
          </cell>
          <cell r="I1501" t="str">
            <v>0          0   .</v>
          </cell>
          <cell r="J1501">
            <v>0</v>
          </cell>
          <cell r="K1501">
            <v>0</v>
          </cell>
          <cell r="L1501">
            <v>2003</v>
          </cell>
          <cell r="M1501" t="str">
            <v>No Trade</v>
          </cell>
          <cell r="N1501" t="str">
            <v/>
          </cell>
          <cell r="O1501" t="str">
            <v/>
          </cell>
          <cell r="P1501" t="str">
            <v/>
          </cell>
        </row>
        <row r="1502">
          <cell r="A1502" t="str">
            <v>OH</v>
          </cell>
          <cell r="B1502">
            <v>12</v>
          </cell>
          <cell r="C1502">
            <v>3</v>
          </cell>
          <cell r="D1502" t="str">
            <v>C</v>
          </cell>
          <cell r="E1502">
            <v>0.8</v>
          </cell>
          <cell r="F1502">
            <v>37949</v>
          </cell>
          <cell r="G1502">
            <v>4.4299999999999999E-2</v>
          </cell>
          <cell r="H1502">
            <v>0.04</v>
          </cell>
          <cell r="I1502" t="str">
            <v>0          0   .</v>
          </cell>
          <cell r="J1502">
            <v>0</v>
          </cell>
          <cell r="K1502">
            <v>0</v>
          </cell>
          <cell r="L1502">
            <v>2003</v>
          </cell>
          <cell r="M1502" t="str">
            <v>No Trade</v>
          </cell>
          <cell r="N1502" t="str">
            <v/>
          </cell>
          <cell r="O1502" t="str">
            <v/>
          </cell>
          <cell r="P1502" t="str">
            <v/>
          </cell>
        </row>
        <row r="1503">
          <cell r="A1503" t="str">
            <v>OH</v>
          </cell>
          <cell r="B1503">
            <v>12</v>
          </cell>
          <cell r="C1503">
            <v>3</v>
          </cell>
          <cell r="D1503" t="str">
            <v>C</v>
          </cell>
          <cell r="E1503">
            <v>0.81</v>
          </cell>
          <cell r="F1503">
            <v>37949</v>
          </cell>
          <cell r="G1503">
            <v>0</v>
          </cell>
          <cell r="H1503">
            <v>0</v>
          </cell>
          <cell r="I1503" t="str">
            <v>0          0   .</v>
          </cell>
          <cell r="J1503">
            <v>0</v>
          </cell>
          <cell r="K1503">
            <v>0</v>
          </cell>
          <cell r="L1503">
            <v>2003</v>
          </cell>
          <cell r="M1503" t="str">
            <v>No Trade</v>
          </cell>
          <cell r="N1503" t="str">
            <v/>
          </cell>
          <cell r="O1503" t="str">
            <v/>
          </cell>
          <cell r="P1503" t="str">
            <v/>
          </cell>
        </row>
        <row r="1504">
          <cell r="A1504" t="str">
            <v>OH</v>
          </cell>
          <cell r="B1504">
            <v>12</v>
          </cell>
          <cell r="C1504">
            <v>3</v>
          </cell>
          <cell r="D1504" t="str">
            <v>C</v>
          </cell>
          <cell r="E1504">
            <v>0.82</v>
          </cell>
          <cell r="F1504">
            <v>37949</v>
          </cell>
          <cell r="G1504">
            <v>0</v>
          </cell>
          <cell r="H1504">
            <v>0</v>
          </cell>
          <cell r="I1504" t="str">
            <v>0          0   .</v>
          </cell>
          <cell r="J1504">
            <v>0</v>
          </cell>
          <cell r="K1504">
            <v>0</v>
          </cell>
          <cell r="L1504">
            <v>2003</v>
          </cell>
          <cell r="M1504" t="str">
            <v>No Trade</v>
          </cell>
          <cell r="N1504" t="str">
            <v/>
          </cell>
          <cell r="O1504" t="str">
            <v/>
          </cell>
          <cell r="P1504" t="str">
            <v/>
          </cell>
        </row>
        <row r="1505">
          <cell r="A1505" t="str">
            <v>OH</v>
          </cell>
          <cell r="B1505">
            <v>12</v>
          </cell>
          <cell r="C1505">
            <v>3</v>
          </cell>
          <cell r="D1505" t="str">
            <v>C</v>
          </cell>
          <cell r="E1505">
            <v>0.83</v>
          </cell>
          <cell r="F1505">
            <v>37949</v>
          </cell>
          <cell r="G1505">
            <v>0</v>
          </cell>
          <cell r="H1505">
            <v>0</v>
          </cell>
          <cell r="I1505" t="str">
            <v>0          0   .</v>
          </cell>
          <cell r="J1505">
            <v>0</v>
          </cell>
          <cell r="K1505">
            <v>0</v>
          </cell>
          <cell r="L1505">
            <v>2003</v>
          </cell>
          <cell r="M1505" t="str">
            <v>No Trade</v>
          </cell>
          <cell r="N1505" t="str">
            <v/>
          </cell>
          <cell r="O1505" t="str">
            <v/>
          </cell>
          <cell r="P1505" t="str">
            <v/>
          </cell>
        </row>
        <row r="1506">
          <cell r="A1506" t="str">
            <v>OH</v>
          </cell>
          <cell r="B1506">
            <v>12</v>
          </cell>
          <cell r="C1506">
            <v>3</v>
          </cell>
          <cell r="D1506" t="str">
            <v>C</v>
          </cell>
          <cell r="E1506">
            <v>0.84</v>
          </cell>
          <cell r="F1506">
            <v>37949</v>
          </cell>
          <cell r="G1506">
            <v>0</v>
          </cell>
          <cell r="H1506">
            <v>0</v>
          </cell>
          <cell r="I1506" t="str">
            <v>0          0   .</v>
          </cell>
          <cell r="J1506">
            <v>0</v>
          </cell>
          <cell r="K1506">
            <v>0</v>
          </cell>
          <cell r="L1506">
            <v>2003</v>
          </cell>
          <cell r="M1506" t="str">
            <v>No Trade</v>
          </cell>
          <cell r="N1506" t="str">
            <v/>
          </cell>
          <cell r="O1506" t="str">
            <v/>
          </cell>
          <cell r="P1506" t="str">
            <v/>
          </cell>
        </row>
        <row r="1507">
          <cell r="A1507" t="str">
            <v>OH</v>
          </cell>
          <cell r="B1507">
            <v>12</v>
          </cell>
          <cell r="C1507">
            <v>3</v>
          </cell>
          <cell r="D1507" t="str">
            <v>C</v>
          </cell>
          <cell r="E1507">
            <v>0.85</v>
          </cell>
          <cell r="F1507">
            <v>37949</v>
          </cell>
          <cell r="G1507">
            <v>3.39E-2</v>
          </cell>
          <cell r="H1507">
            <v>0.03</v>
          </cell>
          <cell r="I1507" t="str">
            <v>4          0   .</v>
          </cell>
          <cell r="J1507">
            <v>0</v>
          </cell>
          <cell r="K1507">
            <v>0</v>
          </cell>
          <cell r="L1507">
            <v>2003</v>
          </cell>
          <cell r="M1507" t="str">
            <v>No Trade</v>
          </cell>
          <cell r="N1507" t="str">
            <v/>
          </cell>
          <cell r="O1507" t="str">
            <v/>
          </cell>
          <cell r="P1507" t="str">
            <v/>
          </cell>
        </row>
        <row r="1508">
          <cell r="A1508" t="str">
            <v>OH</v>
          </cell>
          <cell r="B1508">
            <v>12</v>
          </cell>
          <cell r="C1508">
            <v>3</v>
          </cell>
          <cell r="D1508" t="str">
            <v>C</v>
          </cell>
          <cell r="E1508">
            <v>0.86</v>
          </cell>
          <cell r="F1508">
            <v>37949</v>
          </cell>
          <cell r="G1508">
            <v>0</v>
          </cell>
          <cell r="H1508">
            <v>0</v>
          </cell>
          <cell r="I1508" t="str">
            <v>0          0   .</v>
          </cell>
          <cell r="J1508">
            <v>0</v>
          </cell>
          <cell r="K1508">
            <v>0</v>
          </cell>
          <cell r="L1508">
            <v>2003</v>
          </cell>
          <cell r="M1508" t="str">
            <v>No Trade</v>
          </cell>
          <cell r="N1508" t="str">
            <v/>
          </cell>
          <cell r="O1508" t="str">
            <v/>
          </cell>
          <cell r="P1508" t="str">
            <v/>
          </cell>
        </row>
        <row r="1509">
          <cell r="A1509" t="str">
            <v>OH</v>
          </cell>
          <cell r="B1509">
            <v>12</v>
          </cell>
          <cell r="C1509">
            <v>3</v>
          </cell>
          <cell r="D1509" t="str">
            <v>C</v>
          </cell>
          <cell r="E1509">
            <v>0.87</v>
          </cell>
          <cell r="F1509">
            <v>37949</v>
          </cell>
          <cell r="G1509">
            <v>0</v>
          </cell>
          <cell r="H1509">
            <v>0</v>
          </cell>
          <cell r="I1509" t="str">
            <v>0          0   .</v>
          </cell>
          <cell r="J1509">
            <v>0</v>
          </cell>
          <cell r="K1509">
            <v>0</v>
          </cell>
          <cell r="L1509">
            <v>2003</v>
          </cell>
          <cell r="M1509" t="str">
            <v>No Trade</v>
          </cell>
          <cell r="N1509" t="str">
            <v/>
          </cell>
          <cell r="O1509" t="str">
            <v/>
          </cell>
          <cell r="P1509" t="str">
            <v/>
          </cell>
        </row>
        <row r="1510">
          <cell r="A1510" t="str">
            <v>OH</v>
          </cell>
          <cell r="B1510">
            <v>12</v>
          </cell>
          <cell r="C1510">
            <v>3</v>
          </cell>
          <cell r="D1510" t="str">
            <v>C</v>
          </cell>
          <cell r="E1510">
            <v>0.88</v>
          </cell>
          <cell r="F1510">
            <v>37949</v>
          </cell>
          <cell r="G1510">
            <v>0</v>
          </cell>
          <cell r="H1510">
            <v>0</v>
          </cell>
          <cell r="I1510" t="str">
            <v>0          0   .</v>
          </cell>
          <cell r="J1510">
            <v>0</v>
          </cell>
          <cell r="K1510">
            <v>0</v>
          </cell>
          <cell r="L1510">
            <v>2003</v>
          </cell>
          <cell r="M1510" t="str">
            <v>No Trade</v>
          </cell>
          <cell r="N1510" t="str">
            <v/>
          </cell>
          <cell r="O1510" t="str">
            <v/>
          </cell>
          <cell r="P1510" t="str">
            <v/>
          </cell>
        </row>
        <row r="1511">
          <cell r="A1511" t="str">
            <v>OH</v>
          </cell>
          <cell r="B1511">
            <v>12</v>
          </cell>
          <cell r="C1511">
            <v>3</v>
          </cell>
          <cell r="D1511" t="str">
            <v>C</v>
          </cell>
          <cell r="E1511">
            <v>0.89</v>
          </cell>
          <cell r="F1511">
            <v>37949</v>
          </cell>
          <cell r="G1511">
            <v>0</v>
          </cell>
          <cell r="H1511">
            <v>0</v>
          </cell>
          <cell r="I1511" t="str">
            <v>0          0   .</v>
          </cell>
          <cell r="J1511">
            <v>0</v>
          </cell>
          <cell r="K1511">
            <v>0</v>
          </cell>
          <cell r="L1511">
            <v>2003</v>
          </cell>
          <cell r="M1511" t="str">
            <v>No Trade</v>
          </cell>
          <cell r="N1511" t="str">
            <v/>
          </cell>
          <cell r="O1511" t="str">
            <v/>
          </cell>
          <cell r="P1511" t="str">
            <v/>
          </cell>
        </row>
        <row r="1512">
          <cell r="A1512" t="str">
            <v>OH</v>
          </cell>
          <cell r="B1512">
            <v>12</v>
          </cell>
          <cell r="C1512">
            <v>3</v>
          </cell>
          <cell r="D1512" t="str">
            <v>C</v>
          </cell>
          <cell r="E1512">
            <v>0.9</v>
          </cell>
          <cell r="F1512">
            <v>37949</v>
          </cell>
          <cell r="G1512">
            <v>0</v>
          </cell>
          <cell r="H1512">
            <v>0</v>
          </cell>
          <cell r="I1512" t="str">
            <v>0          0   .</v>
          </cell>
          <cell r="J1512">
            <v>0</v>
          </cell>
          <cell r="K1512">
            <v>0</v>
          </cell>
          <cell r="L1512">
            <v>2003</v>
          </cell>
          <cell r="M1512" t="str">
            <v>No Trade</v>
          </cell>
          <cell r="N1512" t="str">
            <v/>
          </cell>
          <cell r="O1512" t="str">
            <v/>
          </cell>
          <cell r="P1512" t="str">
            <v/>
          </cell>
        </row>
        <row r="1513">
          <cell r="A1513" t="str">
            <v>OH</v>
          </cell>
          <cell r="B1513">
            <v>12</v>
          </cell>
          <cell r="C1513">
            <v>3</v>
          </cell>
          <cell r="D1513" t="str">
            <v>C</v>
          </cell>
          <cell r="E1513">
            <v>0.91</v>
          </cell>
          <cell r="F1513">
            <v>37949</v>
          </cell>
          <cell r="G1513">
            <v>0</v>
          </cell>
          <cell r="H1513">
            <v>0</v>
          </cell>
          <cell r="I1513" t="str">
            <v>0          0   .</v>
          </cell>
          <cell r="J1513">
            <v>0</v>
          </cell>
          <cell r="K1513">
            <v>0</v>
          </cell>
          <cell r="L1513">
            <v>2003</v>
          </cell>
          <cell r="M1513" t="str">
            <v>No Trade</v>
          </cell>
          <cell r="N1513" t="str">
            <v/>
          </cell>
          <cell r="O1513" t="str">
            <v/>
          </cell>
          <cell r="P1513" t="str">
            <v/>
          </cell>
        </row>
        <row r="1514">
          <cell r="A1514" t="str">
            <v>ON</v>
          </cell>
          <cell r="B1514">
            <v>1</v>
          </cell>
          <cell r="C1514">
            <v>3</v>
          </cell>
          <cell r="D1514" t="str">
            <v>C</v>
          </cell>
          <cell r="E1514">
            <v>0.5</v>
          </cell>
          <cell r="F1514">
            <v>37616</v>
          </cell>
          <cell r="G1514">
            <v>0</v>
          </cell>
          <cell r="H1514">
            <v>0</v>
          </cell>
          <cell r="I1514" t="str">
            <v>0          0</v>
          </cell>
          <cell r="J1514">
            <v>0</v>
          </cell>
          <cell r="K1514">
            <v>0</v>
          </cell>
          <cell r="L1514">
            <v>2003</v>
          </cell>
          <cell r="M1514" t="str">
            <v>No Trade</v>
          </cell>
          <cell r="N1514" t="str">
            <v/>
          </cell>
          <cell r="O1514" t="str">
            <v/>
          </cell>
          <cell r="P1514" t="str">
            <v/>
          </cell>
        </row>
        <row r="1515">
          <cell r="A1515" t="str">
            <v>ON</v>
          </cell>
          <cell r="B1515">
            <v>1</v>
          </cell>
          <cell r="C1515">
            <v>3</v>
          </cell>
          <cell r="D1515" t="str">
            <v>P</v>
          </cell>
          <cell r="E1515">
            <v>0.75</v>
          </cell>
          <cell r="F1515">
            <v>37616</v>
          </cell>
          <cell r="G1515">
            <v>0</v>
          </cell>
          <cell r="H1515">
            <v>0</v>
          </cell>
          <cell r="I1515" t="str">
            <v>0          0</v>
          </cell>
          <cell r="J1515">
            <v>0</v>
          </cell>
          <cell r="K1515">
            <v>0</v>
          </cell>
          <cell r="L1515">
            <v>2003</v>
          </cell>
          <cell r="M1515" t="str">
            <v>No Trade</v>
          </cell>
          <cell r="N1515" t="str">
            <v/>
          </cell>
          <cell r="O1515" t="str">
            <v/>
          </cell>
          <cell r="P1515" t="str">
            <v/>
          </cell>
        </row>
        <row r="1516">
          <cell r="A1516" t="str">
            <v>ON</v>
          </cell>
          <cell r="B1516">
            <v>1</v>
          </cell>
          <cell r="C1516">
            <v>3</v>
          </cell>
          <cell r="D1516" t="str">
            <v>C</v>
          </cell>
          <cell r="E1516">
            <v>1</v>
          </cell>
          <cell r="F1516">
            <v>37616</v>
          </cell>
          <cell r="G1516">
            <v>2.9929999999999999</v>
          </cell>
          <cell r="H1516">
            <v>2.99</v>
          </cell>
          <cell r="I1516" t="str">
            <v>3          0</v>
          </cell>
          <cell r="J1516">
            <v>0</v>
          </cell>
          <cell r="K1516">
            <v>0</v>
          </cell>
          <cell r="L1516">
            <v>2003</v>
          </cell>
          <cell r="M1516" t="str">
            <v>No Trade</v>
          </cell>
          <cell r="N1516" t="str">
            <v>NG13</v>
          </cell>
          <cell r="O1516">
            <v>41.87</v>
          </cell>
          <cell r="P1516">
            <v>1</v>
          </cell>
        </row>
        <row r="1517">
          <cell r="A1517" t="str">
            <v>ON</v>
          </cell>
          <cell r="B1517">
            <v>1</v>
          </cell>
          <cell r="C1517">
            <v>3</v>
          </cell>
          <cell r="D1517" t="str">
            <v>P</v>
          </cell>
          <cell r="E1517">
            <v>1</v>
          </cell>
          <cell r="F1517">
            <v>37616</v>
          </cell>
          <cell r="G1517">
            <v>1E-3</v>
          </cell>
          <cell r="H1517">
            <v>0</v>
          </cell>
          <cell r="I1517" t="str">
            <v>1          0</v>
          </cell>
          <cell r="J1517">
            <v>0</v>
          </cell>
          <cell r="K1517">
            <v>0</v>
          </cell>
          <cell r="L1517">
            <v>2003</v>
          </cell>
          <cell r="M1517">
            <v>4.8809821058926426</v>
          </cell>
          <cell r="N1517" t="str">
            <v>NG13</v>
          </cell>
          <cell r="O1517">
            <v>41.87</v>
          </cell>
          <cell r="P1517">
            <v>2</v>
          </cell>
        </row>
        <row r="1518">
          <cell r="A1518" t="str">
            <v>ON</v>
          </cell>
          <cell r="B1518">
            <v>1</v>
          </cell>
          <cell r="C1518">
            <v>3</v>
          </cell>
          <cell r="D1518" t="str">
            <v>C</v>
          </cell>
          <cell r="E1518">
            <v>1.2</v>
          </cell>
          <cell r="F1518">
            <v>37616</v>
          </cell>
          <cell r="G1518">
            <v>3.0510000000000002</v>
          </cell>
          <cell r="H1518">
            <v>3.05</v>
          </cell>
          <cell r="I1518" t="str">
            <v>1          0</v>
          </cell>
          <cell r="J1518">
            <v>0</v>
          </cell>
          <cell r="K1518">
            <v>0</v>
          </cell>
          <cell r="L1518">
            <v>2003</v>
          </cell>
          <cell r="M1518" t="str">
            <v>No Trade</v>
          </cell>
          <cell r="N1518" t="str">
            <v>NG13</v>
          </cell>
          <cell r="O1518">
            <v>41.87</v>
          </cell>
          <cell r="P1518">
            <v>1</v>
          </cell>
        </row>
        <row r="1519">
          <cell r="A1519" t="str">
            <v>ON</v>
          </cell>
          <cell r="B1519">
            <v>1</v>
          </cell>
          <cell r="C1519">
            <v>3</v>
          </cell>
          <cell r="D1519" t="str">
            <v>P</v>
          </cell>
          <cell r="E1519">
            <v>1.2</v>
          </cell>
          <cell r="F1519">
            <v>37616</v>
          </cell>
          <cell r="G1519">
            <v>1E-3</v>
          </cell>
          <cell r="H1519">
            <v>0</v>
          </cell>
          <cell r="I1519" t="str">
            <v>1          0</v>
          </cell>
          <cell r="J1519">
            <v>0</v>
          </cell>
          <cell r="K1519">
            <v>0</v>
          </cell>
          <cell r="L1519">
            <v>2003</v>
          </cell>
          <cell r="M1519">
            <v>4.6231518219350516</v>
          </cell>
          <cell r="N1519" t="str">
            <v>NG13</v>
          </cell>
          <cell r="O1519">
            <v>41.87</v>
          </cell>
          <cell r="P1519">
            <v>2</v>
          </cell>
        </row>
        <row r="1520">
          <cell r="A1520" t="str">
            <v>ON</v>
          </cell>
          <cell r="B1520">
            <v>1</v>
          </cell>
          <cell r="C1520">
            <v>3</v>
          </cell>
          <cell r="D1520" t="str">
            <v>C</v>
          </cell>
          <cell r="E1520">
            <v>1.3</v>
          </cell>
          <cell r="F1520">
            <v>37616</v>
          </cell>
          <cell r="G1520">
            <v>2.988</v>
          </cell>
          <cell r="H1520">
            <v>2.98</v>
          </cell>
          <cell r="I1520" t="str">
            <v>8          0</v>
          </cell>
          <cell r="J1520">
            <v>0</v>
          </cell>
          <cell r="K1520">
            <v>0</v>
          </cell>
          <cell r="L1520">
            <v>2003</v>
          </cell>
          <cell r="M1520" t="str">
            <v>No Trade</v>
          </cell>
          <cell r="N1520" t="str">
            <v>NG13</v>
          </cell>
          <cell r="O1520">
            <v>41.87</v>
          </cell>
          <cell r="P1520">
            <v>1</v>
          </cell>
        </row>
        <row r="1521">
          <cell r="A1521" t="str">
            <v>ON</v>
          </cell>
          <cell r="B1521">
            <v>1</v>
          </cell>
          <cell r="C1521">
            <v>3</v>
          </cell>
          <cell r="D1521" t="str">
            <v>P</v>
          </cell>
          <cell r="E1521">
            <v>1.3</v>
          </cell>
          <cell r="F1521">
            <v>37616</v>
          </cell>
          <cell r="G1521">
            <v>1E-3</v>
          </cell>
          <cell r="H1521">
            <v>0</v>
          </cell>
          <cell r="I1521" t="str">
            <v>1          0</v>
          </cell>
          <cell r="J1521">
            <v>0</v>
          </cell>
          <cell r="K1521">
            <v>0</v>
          </cell>
          <cell r="L1521">
            <v>2003</v>
          </cell>
          <cell r="M1521">
            <v>4.5110416225147398</v>
          </cell>
          <cell r="N1521" t="str">
            <v>NG13</v>
          </cell>
          <cell r="O1521">
            <v>41.87</v>
          </cell>
          <cell r="P1521">
            <v>2</v>
          </cell>
        </row>
        <row r="1522">
          <cell r="A1522" t="str">
            <v>ON</v>
          </cell>
          <cell r="B1522">
            <v>1</v>
          </cell>
          <cell r="C1522">
            <v>3</v>
          </cell>
          <cell r="D1522" t="str">
            <v>C</v>
          </cell>
          <cell r="E1522">
            <v>1.5</v>
          </cell>
          <cell r="F1522">
            <v>37616</v>
          </cell>
          <cell r="G1522">
            <v>2.8519999999999999</v>
          </cell>
          <cell r="H1522">
            <v>2.85</v>
          </cell>
          <cell r="I1522" t="str">
            <v>2          0</v>
          </cell>
          <cell r="J1522">
            <v>0</v>
          </cell>
          <cell r="K1522">
            <v>0</v>
          </cell>
          <cell r="L1522">
            <v>2003</v>
          </cell>
          <cell r="M1522" t="str">
            <v>No Trade</v>
          </cell>
          <cell r="N1522" t="str">
            <v>NG13</v>
          </cell>
          <cell r="O1522">
            <v>41.87</v>
          </cell>
          <cell r="P1522">
            <v>1</v>
          </cell>
        </row>
        <row r="1523">
          <cell r="A1523" t="str">
            <v>ON</v>
          </cell>
          <cell r="B1523">
            <v>1</v>
          </cell>
          <cell r="C1523">
            <v>3</v>
          </cell>
          <cell r="D1523" t="str">
            <v>P</v>
          </cell>
          <cell r="E1523">
            <v>1.5</v>
          </cell>
          <cell r="F1523">
            <v>37616</v>
          </cell>
          <cell r="G1523">
            <v>1E-3</v>
          </cell>
          <cell r="H1523">
            <v>0</v>
          </cell>
          <cell r="I1523" t="str">
            <v>1          0</v>
          </cell>
          <cell r="J1523">
            <v>0</v>
          </cell>
          <cell r="K1523">
            <v>0</v>
          </cell>
          <cell r="L1523">
            <v>2003</v>
          </cell>
          <cell r="M1523">
            <v>4.3121901105497065</v>
          </cell>
          <cell r="N1523" t="str">
            <v>NG13</v>
          </cell>
          <cell r="O1523">
            <v>41.87</v>
          </cell>
          <cell r="P1523">
            <v>2</v>
          </cell>
        </row>
        <row r="1524">
          <cell r="A1524" t="str">
            <v>ON</v>
          </cell>
          <cell r="B1524">
            <v>1</v>
          </cell>
          <cell r="C1524">
            <v>3</v>
          </cell>
          <cell r="D1524" t="str">
            <v>P</v>
          </cell>
          <cell r="E1524">
            <v>1.75</v>
          </cell>
          <cell r="F1524">
            <v>37616</v>
          </cell>
          <cell r="G1524">
            <v>1E-3</v>
          </cell>
          <cell r="H1524">
            <v>0</v>
          </cell>
          <cell r="I1524" t="str">
            <v>1          0</v>
          </cell>
          <cell r="J1524">
            <v>0</v>
          </cell>
          <cell r="K1524">
            <v>0</v>
          </cell>
          <cell r="L1524">
            <v>2003</v>
          </cell>
          <cell r="M1524">
            <v>4.1001656019772703</v>
          </cell>
          <cell r="N1524" t="str">
            <v>NG13</v>
          </cell>
          <cell r="O1524">
            <v>41.87</v>
          </cell>
          <cell r="P1524">
            <v>2</v>
          </cell>
        </row>
        <row r="1525">
          <cell r="A1525" t="str">
            <v>ON</v>
          </cell>
          <cell r="B1525">
            <v>1</v>
          </cell>
          <cell r="C1525">
            <v>3</v>
          </cell>
          <cell r="D1525" t="str">
            <v>C</v>
          </cell>
          <cell r="E1525">
            <v>2</v>
          </cell>
          <cell r="F1525">
            <v>37616</v>
          </cell>
          <cell r="G1525">
            <v>2.4060000000000001</v>
          </cell>
          <cell r="H1525">
            <v>2.29</v>
          </cell>
          <cell r="I1525" t="str">
            <v>8          0</v>
          </cell>
          <cell r="J1525">
            <v>0</v>
          </cell>
          <cell r="K1525">
            <v>0</v>
          </cell>
          <cell r="L1525">
            <v>2003</v>
          </cell>
          <cell r="M1525" t="str">
            <v>No Trade</v>
          </cell>
          <cell r="N1525" t="str">
            <v>NG13</v>
          </cell>
          <cell r="O1525">
            <v>41.87</v>
          </cell>
          <cell r="P1525">
            <v>1</v>
          </cell>
        </row>
        <row r="1526">
          <cell r="A1526" t="str">
            <v>ON</v>
          </cell>
          <cell r="B1526">
            <v>1</v>
          </cell>
          <cell r="C1526">
            <v>3</v>
          </cell>
          <cell r="D1526" t="str">
            <v>P</v>
          </cell>
          <cell r="E1526">
            <v>2</v>
          </cell>
          <cell r="F1526">
            <v>37616</v>
          </cell>
          <cell r="G1526">
            <v>1E-3</v>
          </cell>
          <cell r="H1526">
            <v>0</v>
          </cell>
          <cell r="I1526" t="str">
            <v>1          0</v>
          </cell>
          <cell r="J1526">
            <v>0</v>
          </cell>
          <cell r="K1526">
            <v>0</v>
          </cell>
          <cell r="L1526">
            <v>2003</v>
          </cell>
          <cell r="M1526">
            <v>3.9182512530439229</v>
          </cell>
          <cell r="N1526" t="str">
            <v>NG13</v>
          </cell>
          <cell r="O1526">
            <v>41.87</v>
          </cell>
          <cell r="P1526">
            <v>2</v>
          </cell>
        </row>
        <row r="1527">
          <cell r="A1527" t="str">
            <v>ON</v>
          </cell>
          <cell r="B1527">
            <v>1</v>
          </cell>
          <cell r="C1527">
            <v>3</v>
          </cell>
          <cell r="D1527" t="str">
            <v>C</v>
          </cell>
          <cell r="E1527">
            <v>2.0499999999999998</v>
          </cell>
          <cell r="F1527">
            <v>37616</v>
          </cell>
          <cell r="G1527">
            <v>1.026</v>
          </cell>
          <cell r="H1527">
            <v>1.02</v>
          </cell>
          <cell r="I1527" t="str">
            <v>6          0</v>
          </cell>
          <cell r="J1527">
            <v>0</v>
          </cell>
          <cell r="K1527">
            <v>0</v>
          </cell>
          <cell r="L1527">
            <v>2003</v>
          </cell>
          <cell r="M1527" t="str">
            <v>No Trade</v>
          </cell>
          <cell r="N1527" t="str">
            <v>NG13</v>
          </cell>
          <cell r="O1527">
            <v>41.87</v>
          </cell>
          <cell r="P1527">
            <v>1</v>
          </cell>
        </row>
        <row r="1528">
          <cell r="A1528" t="str">
            <v>ON</v>
          </cell>
          <cell r="B1528">
            <v>1</v>
          </cell>
          <cell r="C1528">
            <v>3</v>
          </cell>
          <cell r="D1528" t="str">
            <v>P</v>
          </cell>
          <cell r="E1528">
            <v>2.0499999999999998</v>
          </cell>
          <cell r="F1528">
            <v>37616</v>
          </cell>
          <cell r="G1528">
            <v>0</v>
          </cell>
          <cell r="H1528">
            <v>0</v>
          </cell>
          <cell r="I1528" t="str">
            <v>0          0</v>
          </cell>
          <cell r="J1528">
            <v>0</v>
          </cell>
          <cell r="K1528">
            <v>0</v>
          </cell>
          <cell r="L1528">
            <v>2003</v>
          </cell>
          <cell r="M1528" t="str">
            <v>No Trade</v>
          </cell>
          <cell r="N1528" t="str">
            <v/>
          </cell>
          <cell r="O1528" t="str">
            <v/>
          </cell>
          <cell r="P1528" t="str">
            <v/>
          </cell>
        </row>
        <row r="1529">
          <cell r="A1529" t="str">
            <v>ON</v>
          </cell>
          <cell r="B1529">
            <v>1</v>
          </cell>
          <cell r="C1529">
            <v>3</v>
          </cell>
          <cell r="D1529" t="str">
            <v>P</v>
          </cell>
          <cell r="E1529">
            <v>2.1</v>
          </cell>
          <cell r="F1529">
            <v>37616</v>
          </cell>
          <cell r="G1529">
            <v>1E-3</v>
          </cell>
          <cell r="H1529">
            <v>0</v>
          </cell>
          <cell r="I1529" t="str">
            <v>1          0</v>
          </cell>
          <cell r="J1529">
            <v>0</v>
          </cell>
          <cell r="K1529">
            <v>0</v>
          </cell>
          <cell r="L1529">
            <v>2003</v>
          </cell>
          <cell r="M1529">
            <v>3.8521717497652608</v>
          </cell>
          <cell r="N1529" t="str">
            <v>NG13</v>
          </cell>
          <cell r="O1529">
            <v>41.87</v>
          </cell>
          <cell r="P1529">
            <v>2</v>
          </cell>
        </row>
        <row r="1530">
          <cell r="A1530" t="str">
            <v>ON</v>
          </cell>
          <cell r="B1530">
            <v>1</v>
          </cell>
          <cell r="C1530">
            <v>3</v>
          </cell>
          <cell r="D1530" t="str">
            <v>P</v>
          </cell>
          <cell r="E1530">
            <v>2.15</v>
          </cell>
          <cell r="F1530">
            <v>37616</v>
          </cell>
          <cell r="G1530">
            <v>0</v>
          </cell>
          <cell r="H1530">
            <v>0</v>
          </cell>
          <cell r="I1530" t="str">
            <v>0          0</v>
          </cell>
          <cell r="J1530">
            <v>0</v>
          </cell>
          <cell r="K1530">
            <v>0</v>
          </cell>
          <cell r="L1530">
            <v>2003</v>
          </cell>
          <cell r="M1530" t="str">
            <v>No Trade</v>
          </cell>
          <cell r="N1530" t="str">
            <v/>
          </cell>
          <cell r="O1530" t="str">
            <v/>
          </cell>
          <cell r="P1530" t="str">
            <v/>
          </cell>
        </row>
        <row r="1531">
          <cell r="A1531" t="str">
            <v>ON</v>
          </cell>
          <cell r="B1531">
            <v>1</v>
          </cell>
          <cell r="C1531">
            <v>3</v>
          </cell>
          <cell r="D1531" t="str">
            <v>P</v>
          </cell>
          <cell r="E1531">
            <v>2.2000000000000002</v>
          </cell>
          <cell r="F1531">
            <v>37616</v>
          </cell>
          <cell r="G1531">
            <v>1E-3</v>
          </cell>
          <cell r="H1531">
            <v>0</v>
          </cell>
          <cell r="I1531" t="str">
            <v>1          0</v>
          </cell>
          <cell r="J1531">
            <v>0</v>
          </cell>
          <cell r="K1531">
            <v>0</v>
          </cell>
          <cell r="L1531">
            <v>2003</v>
          </cell>
          <cell r="M1531">
            <v>3.7893585049957639</v>
          </cell>
          <cell r="N1531" t="str">
            <v>NG13</v>
          </cell>
          <cell r="O1531">
            <v>41.87</v>
          </cell>
          <cell r="P1531">
            <v>2</v>
          </cell>
        </row>
        <row r="1532">
          <cell r="A1532" t="str">
            <v>ON</v>
          </cell>
          <cell r="B1532">
            <v>1</v>
          </cell>
          <cell r="C1532">
            <v>3</v>
          </cell>
          <cell r="D1532" t="str">
            <v>P</v>
          </cell>
          <cell r="E1532">
            <v>2.25</v>
          </cell>
          <cell r="F1532">
            <v>37616</v>
          </cell>
          <cell r="G1532">
            <v>1E-3</v>
          </cell>
          <cell r="H1532">
            <v>0</v>
          </cell>
          <cell r="I1532" t="str">
            <v>1          0</v>
          </cell>
          <cell r="J1532">
            <v>0</v>
          </cell>
          <cell r="K1532">
            <v>0</v>
          </cell>
          <cell r="L1532">
            <v>2003</v>
          </cell>
          <cell r="M1532">
            <v>3.7590803661162209</v>
          </cell>
          <cell r="N1532" t="str">
            <v>NG13</v>
          </cell>
          <cell r="O1532">
            <v>41.87</v>
          </cell>
          <cell r="P1532">
            <v>2</v>
          </cell>
        </row>
        <row r="1533">
          <cell r="A1533" t="str">
            <v>ON</v>
          </cell>
          <cell r="B1533">
            <v>1</v>
          </cell>
          <cell r="C1533">
            <v>3</v>
          </cell>
          <cell r="D1533" t="str">
            <v>P</v>
          </cell>
          <cell r="E1533">
            <v>2.2999999999999998</v>
          </cell>
          <cell r="F1533">
            <v>37616</v>
          </cell>
          <cell r="G1533">
            <v>1E-3</v>
          </cell>
          <cell r="H1533">
            <v>0</v>
          </cell>
          <cell r="I1533" t="str">
            <v>1          0</v>
          </cell>
          <cell r="J1533">
            <v>0</v>
          </cell>
          <cell r="K1533">
            <v>0</v>
          </cell>
          <cell r="L1533">
            <v>2003</v>
          </cell>
          <cell r="M1533">
            <v>3.7295086862891949</v>
          </cell>
          <cell r="N1533" t="str">
            <v>NG13</v>
          </cell>
          <cell r="O1533">
            <v>41.87</v>
          </cell>
          <cell r="P1533">
            <v>2</v>
          </cell>
        </row>
        <row r="1534">
          <cell r="A1534" t="str">
            <v>ON</v>
          </cell>
          <cell r="B1534">
            <v>1</v>
          </cell>
          <cell r="C1534">
            <v>3</v>
          </cell>
          <cell r="D1534" t="str">
            <v>C</v>
          </cell>
          <cell r="E1534">
            <v>2.35</v>
          </cell>
          <cell r="F1534">
            <v>37616</v>
          </cell>
          <cell r="G1534">
            <v>0</v>
          </cell>
          <cell r="H1534">
            <v>0</v>
          </cell>
          <cell r="I1534" t="str">
            <v>0          0</v>
          </cell>
          <cell r="J1534">
            <v>0</v>
          </cell>
          <cell r="K1534">
            <v>0</v>
          </cell>
          <cell r="L1534">
            <v>2003</v>
          </cell>
          <cell r="M1534" t="str">
            <v>No Trade</v>
          </cell>
          <cell r="N1534" t="str">
            <v/>
          </cell>
          <cell r="O1534" t="str">
            <v/>
          </cell>
          <cell r="P1534" t="str">
            <v/>
          </cell>
        </row>
        <row r="1535">
          <cell r="A1535" t="str">
            <v>ON</v>
          </cell>
          <cell r="B1535">
            <v>1</v>
          </cell>
          <cell r="C1535">
            <v>3</v>
          </cell>
          <cell r="D1535" t="str">
            <v>P</v>
          </cell>
          <cell r="E1535">
            <v>2.35</v>
          </cell>
          <cell r="F1535">
            <v>37616</v>
          </cell>
          <cell r="G1535">
            <v>1E-3</v>
          </cell>
          <cell r="H1535">
            <v>0</v>
          </cell>
          <cell r="I1535" t="str">
            <v>1          0</v>
          </cell>
          <cell r="J1535">
            <v>0</v>
          </cell>
          <cell r="K1535">
            <v>0</v>
          </cell>
          <cell r="L1535">
            <v>2003</v>
          </cell>
          <cell r="M1535">
            <v>3.7006119216289424</v>
          </cell>
          <cell r="N1535" t="str">
            <v>NG13</v>
          </cell>
          <cell r="O1535">
            <v>41.87</v>
          </cell>
          <cell r="P1535">
            <v>2</v>
          </cell>
        </row>
        <row r="1536">
          <cell r="A1536" t="str">
            <v>ON</v>
          </cell>
          <cell r="B1536">
            <v>1</v>
          </cell>
          <cell r="C1536">
            <v>3</v>
          </cell>
          <cell r="D1536" t="str">
            <v>C</v>
          </cell>
          <cell r="E1536">
            <v>2.4</v>
          </cell>
          <cell r="F1536">
            <v>37616</v>
          </cell>
          <cell r="G1536">
            <v>1E-3</v>
          </cell>
          <cell r="H1536">
            <v>0</v>
          </cell>
          <cell r="I1536" t="str">
            <v>1          0</v>
          </cell>
          <cell r="J1536">
            <v>0</v>
          </cell>
          <cell r="K1536">
            <v>0</v>
          </cell>
          <cell r="L1536">
            <v>2003</v>
          </cell>
          <cell r="M1536" t="str">
            <v>No Trade</v>
          </cell>
          <cell r="N1536" t="str">
            <v>NG13</v>
          </cell>
          <cell r="O1536">
            <v>41.87</v>
          </cell>
          <cell r="P1536">
            <v>1</v>
          </cell>
        </row>
        <row r="1537">
          <cell r="A1537" t="str">
            <v>ON</v>
          </cell>
          <cell r="B1537">
            <v>1</v>
          </cell>
          <cell r="C1537">
            <v>3</v>
          </cell>
          <cell r="D1537" t="str">
            <v>P</v>
          </cell>
          <cell r="E1537">
            <v>2.4</v>
          </cell>
          <cell r="F1537">
            <v>37616</v>
          </cell>
          <cell r="G1537">
            <v>1E-3</v>
          </cell>
          <cell r="H1537">
            <v>0</v>
          </cell>
          <cell r="I1537" t="str">
            <v>1          0</v>
          </cell>
          <cell r="J1537">
            <v>0</v>
          </cell>
          <cell r="K1537">
            <v>0</v>
          </cell>
          <cell r="L1537">
            <v>2003</v>
          </cell>
          <cell r="M1537">
            <v>3.6723605752218464</v>
          </cell>
          <cell r="N1537" t="str">
            <v>NG13</v>
          </cell>
          <cell r="O1537">
            <v>41.87</v>
          </cell>
          <cell r="P1537">
            <v>2</v>
          </cell>
        </row>
        <row r="1538">
          <cell r="A1538" t="str">
            <v>ON</v>
          </cell>
          <cell r="B1538">
            <v>1</v>
          </cell>
          <cell r="C1538">
            <v>3</v>
          </cell>
          <cell r="D1538" t="str">
            <v>P</v>
          </cell>
          <cell r="E1538">
            <v>2.4500000000000002</v>
          </cell>
          <cell r="F1538">
            <v>37616</v>
          </cell>
          <cell r="G1538">
            <v>1E-3</v>
          </cell>
          <cell r="H1538">
            <v>0</v>
          </cell>
          <cell r="I1538" t="str">
            <v>1          0</v>
          </cell>
          <cell r="J1538">
            <v>0</v>
          </cell>
          <cell r="K1538">
            <v>0</v>
          </cell>
          <cell r="L1538">
            <v>2003</v>
          </cell>
          <cell r="M1538">
            <v>3.6447270246396553</v>
          </cell>
          <cell r="N1538" t="str">
            <v>NG13</v>
          </cell>
          <cell r="O1538">
            <v>41.87</v>
          </cell>
          <cell r="P1538">
            <v>2</v>
          </cell>
        </row>
        <row r="1539">
          <cell r="A1539" t="str">
            <v>ON</v>
          </cell>
          <cell r="B1539">
            <v>1</v>
          </cell>
          <cell r="C1539">
            <v>3</v>
          </cell>
          <cell r="D1539" t="str">
            <v>C</v>
          </cell>
          <cell r="E1539">
            <v>2.5</v>
          </cell>
          <cell r="F1539">
            <v>37616</v>
          </cell>
          <cell r="G1539">
            <v>1.514</v>
          </cell>
          <cell r="H1539">
            <v>1.51</v>
          </cell>
          <cell r="I1539" t="str">
            <v>4          0</v>
          </cell>
          <cell r="J1539">
            <v>0</v>
          </cell>
          <cell r="K1539">
            <v>0</v>
          </cell>
          <cell r="L1539">
            <v>2003</v>
          </cell>
          <cell r="M1539" t="str">
            <v>No Trade</v>
          </cell>
          <cell r="N1539" t="str">
            <v>NG13</v>
          </cell>
          <cell r="O1539">
            <v>41.87</v>
          </cell>
          <cell r="P1539">
            <v>1</v>
          </cell>
        </row>
        <row r="1540">
          <cell r="A1540" t="str">
            <v>ON</v>
          </cell>
          <cell r="B1540">
            <v>1</v>
          </cell>
          <cell r="C1540">
            <v>3</v>
          </cell>
          <cell r="D1540" t="str">
            <v>P</v>
          </cell>
          <cell r="E1540">
            <v>2.5</v>
          </cell>
          <cell r="F1540">
            <v>37616</v>
          </cell>
          <cell r="G1540">
            <v>1E-3</v>
          </cell>
          <cell r="H1540">
            <v>0</v>
          </cell>
          <cell r="I1540" t="str">
            <v>1          0</v>
          </cell>
          <cell r="J1540">
            <v>0</v>
          </cell>
          <cell r="K1540">
            <v>0</v>
          </cell>
          <cell r="L1540">
            <v>2003</v>
          </cell>
          <cell r="M1540">
            <v>3.6176853671889515</v>
          </cell>
          <cell r="N1540" t="str">
            <v>NG13</v>
          </cell>
          <cell r="O1540">
            <v>41.87</v>
          </cell>
          <cell r="P1540">
            <v>2</v>
          </cell>
        </row>
        <row r="1541">
          <cell r="A1541" t="str">
            <v>ON</v>
          </cell>
          <cell r="B1541">
            <v>1</v>
          </cell>
          <cell r="C1541">
            <v>3</v>
          </cell>
          <cell r="D1541" t="str">
            <v>P</v>
          </cell>
          <cell r="E1541">
            <v>2.5499999999999998</v>
          </cell>
          <cell r="F1541">
            <v>37616</v>
          </cell>
          <cell r="G1541">
            <v>1E-3</v>
          </cell>
          <cell r="H1541">
            <v>0</v>
          </cell>
          <cell r="I1541" t="str">
            <v>1          0</v>
          </cell>
          <cell r="J1541">
            <v>0</v>
          </cell>
          <cell r="K1541">
            <v>0</v>
          </cell>
          <cell r="L1541">
            <v>2003</v>
          </cell>
          <cell r="M1541">
            <v>3.591211280753146</v>
          </cell>
          <cell r="N1541" t="str">
            <v>NG13</v>
          </cell>
          <cell r="O1541">
            <v>41.87</v>
          </cell>
          <cell r="P1541">
            <v>2</v>
          </cell>
        </row>
        <row r="1542">
          <cell r="A1542" t="str">
            <v>ON</v>
          </cell>
          <cell r="B1542">
            <v>1</v>
          </cell>
          <cell r="C1542">
            <v>3</v>
          </cell>
          <cell r="D1542" t="str">
            <v>P</v>
          </cell>
          <cell r="E1542">
            <v>2.6</v>
          </cell>
          <cell r="F1542">
            <v>37616</v>
          </cell>
          <cell r="G1542">
            <v>1E-3</v>
          </cell>
          <cell r="H1542">
            <v>0</v>
          </cell>
          <cell r="I1542" t="str">
            <v>1          0</v>
          </cell>
          <cell r="J1542">
            <v>0</v>
          </cell>
          <cell r="K1542">
            <v>0</v>
          </cell>
          <cell r="L1542">
            <v>2003</v>
          </cell>
          <cell r="M1542">
            <v>3.5652818983931467</v>
          </cell>
          <cell r="N1542" t="str">
            <v>NG13</v>
          </cell>
          <cell r="O1542">
            <v>41.87</v>
          </cell>
          <cell r="P1542">
            <v>2</v>
          </cell>
        </row>
        <row r="1543">
          <cell r="A1543" t="str">
            <v>ON</v>
          </cell>
          <cell r="B1543">
            <v>1</v>
          </cell>
          <cell r="C1543">
            <v>3</v>
          </cell>
          <cell r="D1543" t="str">
            <v>P</v>
          </cell>
          <cell r="E1543">
            <v>2.65</v>
          </cell>
          <cell r="F1543">
            <v>37616</v>
          </cell>
          <cell r="G1543">
            <v>1E-3</v>
          </cell>
          <cell r="H1543">
            <v>0</v>
          </cell>
          <cell r="I1543" t="str">
            <v>1          0</v>
          </cell>
          <cell r="J1543">
            <v>0</v>
          </cell>
          <cell r="K1543">
            <v>0</v>
          </cell>
          <cell r="L1543">
            <v>2003</v>
          </cell>
          <cell r="M1543">
            <v>3.5398756951066446</v>
          </cell>
          <cell r="N1543" t="str">
            <v>NG13</v>
          </cell>
          <cell r="O1543">
            <v>41.87</v>
          </cell>
          <cell r="P1543">
            <v>2</v>
          </cell>
        </row>
        <row r="1544">
          <cell r="A1544" t="str">
            <v>ON</v>
          </cell>
          <cell r="B1544">
            <v>1</v>
          </cell>
          <cell r="C1544">
            <v>3</v>
          </cell>
          <cell r="D1544" t="str">
            <v>P</v>
          </cell>
          <cell r="E1544">
            <v>2.7</v>
          </cell>
          <cell r="F1544">
            <v>37616</v>
          </cell>
          <cell r="G1544">
            <v>0</v>
          </cell>
          <cell r="H1544">
            <v>0</v>
          </cell>
          <cell r="I1544" t="str">
            <v>0          0</v>
          </cell>
          <cell r="J1544">
            <v>0</v>
          </cell>
          <cell r="K1544">
            <v>0</v>
          </cell>
          <cell r="L1544">
            <v>2003</v>
          </cell>
          <cell r="M1544" t="str">
            <v>No Trade</v>
          </cell>
          <cell r="N1544" t="str">
            <v/>
          </cell>
          <cell r="O1544" t="str">
            <v/>
          </cell>
          <cell r="P1544" t="str">
            <v/>
          </cell>
        </row>
        <row r="1545">
          <cell r="A1545" t="str">
            <v>ON</v>
          </cell>
          <cell r="B1545">
            <v>1</v>
          </cell>
          <cell r="C1545">
            <v>3</v>
          </cell>
          <cell r="D1545" t="str">
            <v>P</v>
          </cell>
          <cell r="E1545">
            <v>2.75</v>
          </cell>
          <cell r="F1545">
            <v>37616</v>
          </cell>
          <cell r="G1545">
            <v>1E-3</v>
          </cell>
          <cell r="H1545">
            <v>0</v>
          </cell>
          <cell r="I1545" t="str">
            <v>1          0</v>
          </cell>
          <cell r="J1545">
            <v>0</v>
          </cell>
          <cell r="K1545">
            <v>0</v>
          </cell>
          <cell r="L1545">
            <v>2003</v>
          </cell>
          <cell r="M1545">
            <v>3.4905528301281485</v>
          </cell>
          <cell r="N1545" t="str">
            <v>NG13</v>
          </cell>
          <cell r="O1545">
            <v>41.87</v>
          </cell>
          <cell r="P1545">
            <v>2</v>
          </cell>
        </row>
        <row r="1546">
          <cell r="A1546" t="str">
            <v>ON</v>
          </cell>
          <cell r="B1546">
            <v>1</v>
          </cell>
          <cell r="C1546">
            <v>3</v>
          </cell>
          <cell r="D1546" t="str">
            <v>C</v>
          </cell>
          <cell r="E1546">
            <v>2.8</v>
          </cell>
          <cell r="F1546">
            <v>37616</v>
          </cell>
          <cell r="G1546">
            <v>0.751</v>
          </cell>
          <cell r="H1546">
            <v>0.75</v>
          </cell>
          <cell r="I1546" t="str">
            <v>1          0</v>
          </cell>
          <cell r="J1546">
            <v>0</v>
          </cell>
          <cell r="K1546">
            <v>0</v>
          </cell>
          <cell r="L1546">
            <v>2003</v>
          </cell>
          <cell r="M1546" t="str">
            <v>No Trade</v>
          </cell>
          <cell r="N1546" t="str">
            <v>NG13</v>
          </cell>
          <cell r="O1546">
            <v>41.87</v>
          </cell>
          <cell r="P1546">
            <v>1</v>
          </cell>
        </row>
        <row r="1547">
          <cell r="A1547" t="str">
            <v>ON</v>
          </cell>
          <cell r="B1547">
            <v>1</v>
          </cell>
          <cell r="C1547">
            <v>3</v>
          </cell>
          <cell r="D1547" t="str">
            <v>P</v>
          </cell>
          <cell r="E1547">
            <v>2.8</v>
          </cell>
          <cell r="F1547">
            <v>37616</v>
          </cell>
          <cell r="G1547">
            <v>1E-3</v>
          </cell>
          <cell r="H1547">
            <v>0</v>
          </cell>
          <cell r="I1547" t="str">
            <v>1          0</v>
          </cell>
          <cell r="J1547">
            <v>0</v>
          </cell>
          <cell r="K1547">
            <v>0</v>
          </cell>
          <cell r="L1547">
            <v>2003</v>
          </cell>
          <cell r="M1547">
            <v>3.4665989526315655</v>
          </cell>
          <cell r="N1547" t="str">
            <v>NG13</v>
          </cell>
          <cell r="O1547">
            <v>41.87</v>
          </cell>
          <cell r="P1547">
            <v>2</v>
          </cell>
        </row>
        <row r="1548">
          <cell r="A1548" t="str">
            <v>ON</v>
          </cell>
          <cell r="B1548">
            <v>1</v>
          </cell>
          <cell r="C1548">
            <v>3</v>
          </cell>
          <cell r="D1548" t="str">
            <v>P</v>
          </cell>
          <cell r="E1548">
            <v>2.85</v>
          </cell>
          <cell r="F1548">
            <v>37616</v>
          </cell>
          <cell r="G1548">
            <v>1E-3</v>
          </cell>
          <cell r="H1548">
            <v>0</v>
          </cell>
          <cell r="I1548" t="str">
            <v>1          0</v>
          </cell>
          <cell r="J1548">
            <v>0</v>
          </cell>
          <cell r="K1548">
            <v>0</v>
          </cell>
          <cell r="L1548">
            <v>2003</v>
          </cell>
          <cell r="M1548">
            <v>3.4430936614208352</v>
          </cell>
          <cell r="N1548" t="str">
            <v>NG13</v>
          </cell>
          <cell r="O1548">
            <v>41.87</v>
          </cell>
          <cell r="P1548">
            <v>2</v>
          </cell>
        </row>
        <row r="1549">
          <cell r="A1549" t="str">
            <v>ON</v>
          </cell>
          <cell r="B1549">
            <v>1</v>
          </cell>
          <cell r="C1549">
            <v>3</v>
          </cell>
          <cell r="D1549" t="str">
            <v>C</v>
          </cell>
          <cell r="E1549">
            <v>2.9</v>
          </cell>
          <cell r="F1549">
            <v>37616</v>
          </cell>
          <cell r="G1549">
            <v>1.506</v>
          </cell>
          <cell r="H1549">
            <v>1.39</v>
          </cell>
          <cell r="I1549" t="str">
            <v>8          0</v>
          </cell>
          <cell r="J1549">
            <v>0</v>
          </cell>
          <cell r="K1549">
            <v>0</v>
          </cell>
          <cell r="L1549">
            <v>2003</v>
          </cell>
          <cell r="M1549" t="str">
            <v>No Trade</v>
          </cell>
          <cell r="N1549" t="str">
            <v>NG13</v>
          </cell>
          <cell r="O1549">
            <v>41.87</v>
          </cell>
          <cell r="P1549">
            <v>1</v>
          </cell>
        </row>
        <row r="1550">
          <cell r="A1550" t="str">
            <v>ON</v>
          </cell>
          <cell r="B1550">
            <v>1</v>
          </cell>
          <cell r="C1550">
            <v>3</v>
          </cell>
          <cell r="D1550" t="str">
            <v>P</v>
          </cell>
          <cell r="E1550">
            <v>2.9</v>
          </cell>
          <cell r="F1550">
            <v>37616</v>
          </cell>
          <cell r="G1550">
            <v>1E-3</v>
          </cell>
          <cell r="H1550">
            <v>0</v>
          </cell>
          <cell r="I1550" t="str">
            <v>1          0</v>
          </cell>
          <cell r="J1550">
            <v>0</v>
          </cell>
          <cell r="K1550">
            <v>0</v>
          </cell>
          <cell r="L1550">
            <v>2003</v>
          </cell>
          <cell r="M1550">
            <v>3.4200207804524063</v>
          </cell>
          <cell r="N1550" t="str">
            <v>NG13</v>
          </cell>
          <cell r="O1550">
            <v>41.87</v>
          </cell>
          <cell r="P1550">
            <v>2</v>
          </cell>
        </row>
        <row r="1551">
          <cell r="A1551" t="str">
            <v>ON</v>
          </cell>
          <cell r="B1551">
            <v>1</v>
          </cell>
          <cell r="C1551">
            <v>3</v>
          </cell>
          <cell r="D1551" t="str">
            <v>C</v>
          </cell>
          <cell r="E1551">
            <v>2.95</v>
          </cell>
          <cell r="F1551">
            <v>37616</v>
          </cell>
          <cell r="G1551">
            <v>1.456</v>
          </cell>
          <cell r="H1551">
            <v>1.34</v>
          </cell>
          <cell r="I1551" t="str">
            <v>8          0</v>
          </cell>
          <cell r="J1551">
            <v>0</v>
          </cell>
          <cell r="K1551">
            <v>0</v>
          </cell>
          <cell r="L1551">
            <v>2003</v>
          </cell>
          <cell r="M1551" t="str">
            <v>No Trade</v>
          </cell>
          <cell r="N1551" t="str">
            <v>NG13</v>
          </cell>
          <cell r="O1551">
            <v>41.87</v>
          </cell>
          <cell r="P1551">
            <v>1</v>
          </cell>
        </row>
        <row r="1552">
          <cell r="A1552" t="str">
            <v>ON</v>
          </cell>
          <cell r="B1552">
            <v>1</v>
          </cell>
          <cell r="C1552">
            <v>3</v>
          </cell>
          <cell r="D1552" t="str">
            <v>P</v>
          </cell>
          <cell r="E1552">
            <v>2.95</v>
          </cell>
          <cell r="F1552">
            <v>37616</v>
          </cell>
          <cell r="G1552">
            <v>1E-3</v>
          </cell>
          <cell r="H1552">
            <v>0</v>
          </cell>
          <cell r="I1552" t="str">
            <v>1          0</v>
          </cell>
          <cell r="J1552">
            <v>0</v>
          </cell>
          <cell r="K1552">
            <v>0</v>
          </cell>
          <cell r="L1552">
            <v>2003</v>
          </cell>
          <cell r="M1552">
            <v>3.3973649851624472</v>
          </cell>
          <cell r="N1552" t="str">
            <v>NG13</v>
          </cell>
          <cell r="O1552">
            <v>41.87</v>
          </cell>
          <cell r="P1552">
            <v>2</v>
          </cell>
        </row>
        <row r="1553">
          <cell r="A1553" t="str">
            <v>ON</v>
          </cell>
          <cell r="B1553">
            <v>1</v>
          </cell>
          <cell r="C1553">
            <v>3</v>
          </cell>
          <cell r="D1553" t="str">
            <v>C</v>
          </cell>
          <cell r="E1553">
            <v>3</v>
          </cell>
          <cell r="F1553">
            <v>37616</v>
          </cell>
          <cell r="G1553">
            <v>1.4059999999999999</v>
          </cell>
          <cell r="H1553">
            <v>1.29</v>
          </cell>
          <cell r="I1553" t="str">
            <v>8          0</v>
          </cell>
          <cell r="J1553">
            <v>0</v>
          </cell>
          <cell r="K1553">
            <v>0</v>
          </cell>
          <cell r="L1553">
            <v>2003</v>
          </cell>
          <cell r="M1553" t="str">
            <v>No Trade</v>
          </cell>
          <cell r="N1553" t="str">
            <v>NG13</v>
          </cell>
          <cell r="O1553">
            <v>41.87</v>
          </cell>
          <cell r="P1553">
            <v>1</v>
          </cell>
        </row>
        <row r="1554">
          <cell r="A1554" t="str">
            <v>ON</v>
          </cell>
          <cell r="B1554">
            <v>1</v>
          </cell>
          <cell r="C1554">
            <v>3</v>
          </cell>
          <cell r="D1554" t="str">
            <v>P</v>
          </cell>
          <cell r="E1554">
            <v>3</v>
          </cell>
          <cell r="F1554">
            <v>37616</v>
          </cell>
          <cell r="G1554">
            <v>1E-3</v>
          </cell>
          <cell r="H1554">
            <v>0</v>
          </cell>
          <cell r="I1554" t="str">
            <v>1          5</v>
          </cell>
          <cell r="J1554">
            <v>1E-3</v>
          </cell>
          <cell r="K1554">
            <v>1E-3</v>
          </cell>
          <cell r="L1554">
            <v>2003</v>
          </cell>
          <cell r="M1554">
            <v>3.3751117440362886</v>
          </cell>
          <cell r="N1554" t="str">
            <v>NG13</v>
          </cell>
          <cell r="O1554">
            <v>41.87</v>
          </cell>
          <cell r="P1554">
            <v>2</v>
          </cell>
        </row>
        <row r="1555">
          <cell r="A1555" t="str">
            <v>ON</v>
          </cell>
          <cell r="B1555">
            <v>1</v>
          </cell>
          <cell r="C1555">
            <v>3</v>
          </cell>
          <cell r="D1555" t="str">
            <v>C</v>
          </cell>
          <cell r="E1555">
            <v>3.05</v>
          </cell>
          <cell r="F1555">
            <v>37616</v>
          </cell>
          <cell r="G1555">
            <v>1.3560000000000001</v>
          </cell>
          <cell r="H1555">
            <v>1.24</v>
          </cell>
          <cell r="I1555" t="str">
            <v>8          0</v>
          </cell>
          <cell r="J1555">
            <v>0</v>
          </cell>
          <cell r="K1555">
            <v>0</v>
          </cell>
          <cell r="L1555">
            <v>2003</v>
          </cell>
          <cell r="M1555" t="str">
            <v>No Trade</v>
          </cell>
          <cell r="N1555" t="str">
            <v>NG13</v>
          </cell>
          <cell r="O1555">
            <v>41.87</v>
          </cell>
          <cell r="P1555">
            <v>1</v>
          </cell>
        </row>
        <row r="1556">
          <cell r="A1556" t="str">
            <v>ON</v>
          </cell>
          <cell r="B1556">
            <v>1</v>
          </cell>
          <cell r="C1556">
            <v>3</v>
          </cell>
          <cell r="D1556" t="str">
            <v>P</v>
          </cell>
          <cell r="E1556">
            <v>3.05</v>
          </cell>
          <cell r="F1556">
            <v>37616</v>
          </cell>
          <cell r="G1556">
            <v>1E-3</v>
          </cell>
          <cell r="H1556">
            <v>0</v>
          </cell>
          <cell r="I1556" t="str">
            <v>1          0</v>
          </cell>
          <cell r="J1556">
            <v>0</v>
          </cell>
          <cell r="K1556">
            <v>0</v>
          </cell>
          <cell r="L1556">
            <v>2003</v>
          </cell>
          <cell r="M1556">
            <v>3.3532472650722998</v>
          </cell>
          <cell r="N1556" t="str">
            <v>NG13</v>
          </cell>
          <cell r="O1556">
            <v>41.87</v>
          </cell>
          <cell r="P1556">
            <v>2</v>
          </cell>
        </row>
        <row r="1557">
          <cell r="A1557" t="str">
            <v>ON</v>
          </cell>
          <cell r="B1557">
            <v>1</v>
          </cell>
          <cell r="C1557">
            <v>3</v>
          </cell>
          <cell r="D1557" t="str">
            <v>C</v>
          </cell>
          <cell r="E1557">
            <v>3.1</v>
          </cell>
          <cell r="F1557">
            <v>37616</v>
          </cell>
          <cell r="G1557">
            <v>1.306</v>
          </cell>
          <cell r="H1557">
            <v>1.19</v>
          </cell>
          <cell r="I1557" t="str">
            <v>8          0</v>
          </cell>
          <cell r="J1557">
            <v>0</v>
          </cell>
          <cell r="K1557">
            <v>0</v>
          </cell>
          <cell r="L1557">
            <v>2003</v>
          </cell>
          <cell r="M1557" t="str">
            <v>No Trade</v>
          </cell>
          <cell r="N1557" t="str">
            <v>NG13</v>
          </cell>
          <cell r="O1557">
            <v>41.87</v>
          </cell>
          <cell r="P1557">
            <v>1</v>
          </cell>
        </row>
        <row r="1558">
          <cell r="A1558" t="str">
            <v>ON</v>
          </cell>
          <cell r="B1558">
            <v>1</v>
          </cell>
          <cell r="C1558">
            <v>3</v>
          </cell>
          <cell r="D1558" t="str">
            <v>P</v>
          </cell>
          <cell r="E1558">
            <v>3.1</v>
          </cell>
          <cell r="F1558">
            <v>37616</v>
          </cell>
          <cell r="G1558">
            <v>1E-3</v>
          </cell>
          <cell r="H1558">
            <v>0</v>
          </cell>
          <cell r="I1558" t="str">
            <v>1          0</v>
          </cell>
          <cell r="J1558">
            <v>0</v>
          </cell>
          <cell r="K1558">
            <v>0</v>
          </cell>
          <cell r="L1558">
            <v>2003</v>
          </cell>
          <cell r="M1558">
            <v>3.3317584466863766</v>
          </cell>
          <cell r="N1558" t="str">
            <v>NG13</v>
          </cell>
          <cell r="O1558">
            <v>41.87</v>
          </cell>
          <cell r="P1558">
            <v>2</v>
          </cell>
        </row>
        <row r="1559">
          <cell r="A1559" t="str">
            <v>ON</v>
          </cell>
          <cell r="B1559">
            <v>1</v>
          </cell>
          <cell r="C1559">
            <v>3</v>
          </cell>
          <cell r="D1559" t="str">
            <v>C</v>
          </cell>
          <cell r="E1559">
            <v>3.15</v>
          </cell>
          <cell r="F1559">
            <v>37616</v>
          </cell>
          <cell r="G1559">
            <v>1.256</v>
          </cell>
          <cell r="H1559">
            <v>1.1399999999999999</v>
          </cell>
          <cell r="I1559" t="str">
            <v>8          0</v>
          </cell>
          <cell r="J1559">
            <v>0</v>
          </cell>
          <cell r="K1559">
            <v>0</v>
          </cell>
          <cell r="L1559">
            <v>2003</v>
          </cell>
          <cell r="M1559" t="str">
            <v>No Trade</v>
          </cell>
          <cell r="N1559" t="str">
            <v>NG13</v>
          </cell>
          <cell r="O1559">
            <v>41.87</v>
          </cell>
          <cell r="P1559">
            <v>1</v>
          </cell>
        </row>
        <row r="1560">
          <cell r="A1560" t="str">
            <v>ON</v>
          </cell>
          <cell r="B1560">
            <v>1</v>
          </cell>
          <cell r="C1560">
            <v>3</v>
          </cell>
          <cell r="D1560" t="str">
            <v>P</v>
          </cell>
          <cell r="E1560">
            <v>3.15</v>
          </cell>
          <cell r="F1560">
            <v>37616</v>
          </cell>
          <cell r="G1560">
            <v>1E-3</v>
          </cell>
          <cell r="H1560">
            <v>0</v>
          </cell>
          <cell r="I1560" t="str">
            <v>1          0</v>
          </cell>
          <cell r="J1560">
            <v>0</v>
          </cell>
          <cell r="K1560">
            <v>0</v>
          </cell>
          <cell r="L1560">
            <v>2003</v>
          </cell>
          <cell r="M1560">
            <v>3.3106328326071859</v>
          </cell>
          <cell r="N1560" t="str">
            <v>NG13</v>
          </cell>
          <cell r="O1560">
            <v>41.87</v>
          </cell>
          <cell r="P1560">
            <v>2</v>
          </cell>
        </row>
        <row r="1561">
          <cell r="A1561" t="str">
            <v>ON</v>
          </cell>
          <cell r="B1561">
            <v>1</v>
          </cell>
          <cell r="C1561">
            <v>3</v>
          </cell>
          <cell r="D1561" t="str">
            <v>C</v>
          </cell>
          <cell r="E1561">
            <v>3.2</v>
          </cell>
          <cell r="F1561">
            <v>37616</v>
          </cell>
          <cell r="G1561">
            <v>1.206</v>
          </cell>
          <cell r="H1561">
            <v>1.0900000000000001</v>
          </cell>
          <cell r="I1561" t="str">
            <v>8          0</v>
          </cell>
          <cell r="J1561">
            <v>0</v>
          </cell>
          <cell r="K1561">
            <v>0</v>
          </cell>
          <cell r="L1561">
            <v>2003</v>
          </cell>
          <cell r="M1561" t="str">
            <v>No Trade</v>
          </cell>
          <cell r="N1561" t="str">
            <v>NG13</v>
          </cell>
          <cell r="O1561">
            <v>41.87</v>
          </cell>
          <cell r="P1561">
            <v>1</v>
          </cell>
        </row>
        <row r="1562">
          <cell r="A1562" t="str">
            <v>ON</v>
          </cell>
          <cell r="B1562">
            <v>1</v>
          </cell>
          <cell r="C1562">
            <v>3</v>
          </cell>
          <cell r="D1562" t="str">
            <v>P</v>
          </cell>
          <cell r="E1562">
            <v>3.2</v>
          </cell>
          <cell r="F1562">
            <v>37616</v>
          </cell>
          <cell r="G1562">
            <v>1E-3</v>
          </cell>
          <cell r="H1562">
            <v>0</v>
          </cell>
          <cell r="I1562" t="str">
            <v>1          0</v>
          </cell>
          <cell r="J1562">
            <v>0</v>
          </cell>
          <cell r="K1562">
            <v>0</v>
          </cell>
          <cell r="L1562">
            <v>2003</v>
          </cell>
          <cell r="M1562">
            <v>3.2898585703859795</v>
          </cell>
          <cell r="N1562" t="str">
            <v>NG13</v>
          </cell>
          <cell r="O1562">
            <v>41.87</v>
          </cell>
          <cell r="P1562">
            <v>2</v>
          </cell>
        </row>
        <row r="1563">
          <cell r="A1563" t="str">
            <v>ON</v>
          </cell>
          <cell r="B1563">
            <v>1</v>
          </cell>
          <cell r="C1563">
            <v>3</v>
          </cell>
          <cell r="D1563" t="str">
            <v>C</v>
          </cell>
          <cell r="E1563">
            <v>3.25</v>
          </cell>
          <cell r="F1563">
            <v>37616</v>
          </cell>
          <cell r="G1563">
            <v>1.1559999999999999</v>
          </cell>
          <cell r="H1563">
            <v>1.04</v>
          </cell>
          <cell r="I1563" t="str">
            <v>8          0</v>
          </cell>
          <cell r="J1563">
            <v>0</v>
          </cell>
          <cell r="K1563">
            <v>0</v>
          </cell>
          <cell r="L1563">
            <v>2003</v>
          </cell>
          <cell r="M1563" t="str">
            <v>No Trade</v>
          </cell>
          <cell r="N1563" t="str">
            <v>NG13</v>
          </cell>
          <cell r="O1563">
            <v>41.87</v>
          </cell>
          <cell r="P1563">
            <v>1</v>
          </cell>
        </row>
        <row r="1564">
          <cell r="A1564" t="str">
            <v>ON</v>
          </cell>
          <cell r="B1564">
            <v>1</v>
          </cell>
          <cell r="C1564">
            <v>3</v>
          </cell>
          <cell r="D1564" t="str">
            <v>P</v>
          </cell>
          <cell r="E1564">
            <v>3.25</v>
          </cell>
          <cell r="F1564">
            <v>37616</v>
          </cell>
          <cell r="G1564">
            <v>1E-3</v>
          </cell>
          <cell r="H1564">
            <v>0</v>
          </cell>
          <cell r="I1564" t="str">
            <v>1          0</v>
          </cell>
          <cell r="J1564">
            <v>0</v>
          </cell>
          <cell r="K1564">
            <v>0</v>
          </cell>
          <cell r="L1564">
            <v>2003</v>
          </cell>
          <cell r="M1564">
            <v>3.2694243731760757</v>
          </cell>
          <cell r="N1564" t="str">
            <v>NG13</v>
          </cell>
          <cell r="O1564">
            <v>41.87</v>
          </cell>
          <cell r="P1564">
            <v>2</v>
          </cell>
        </row>
        <row r="1565">
          <cell r="A1565" t="str">
            <v>ON</v>
          </cell>
          <cell r="B1565">
            <v>1</v>
          </cell>
          <cell r="C1565">
            <v>3</v>
          </cell>
          <cell r="D1565" t="str">
            <v>C</v>
          </cell>
          <cell r="E1565">
            <v>3.3</v>
          </cell>
          <cell r="F1565">
            <v>37616</v>
          </cell>
          <cell r="G1565">
            <v>1.1060000000000001</v>
          </cell>
          <cell r="H1565">
            <v>0.99</v>
          </cell>
          <cell r="I1565" t="str">
            <v>8          0</v>
          </cell>
          <cell r="J1565">
            <v>0</v>
          </cell>
          <cell r="K1565">
            <v>0</v>
          </cell>
          <cell r="L1565">
            <v>2003</v>
          </cell>
          <cell r="M1565" t="str">
            <v>No Trade</v>
          </cell>
          <cell r="N1565" t="str">
            <v>NG13</v>
          </cell>
          <cell r="O1565">
            <v>41.87</v>
          </cell>
          <cell r="P1565">
            <v>1</v>
          </cell>
        </row>
        <row r="1566">
          <cell r="A1566" t="str">
            <v>ON</v>
          </cell>
          <cell r="B1566">
            <v>1</v>
          </cell>
          <cell r="C1566">
            <v>3</v>
          </cell>
          <cell r="D1566" t="str">
            <v>P</v>
          </cell>
          <cell r="E1566">
            <v>3.3</v>
          </cell>
          <cell r="F1566">
            <v>37616</v>
          </cell>
          <cell r="G1566">
            <v>1E-3</v>
          </cell>
          <cell r="H1566">
            <v>0</v>
          </cell>
          <cell r="I1566" t="str">
            <v>2          0</v>
          </cell>
          <cell r="J1566">
            <v>0</v>
          </cell>
          <cell r="K1566">
            <v>0</v>
          </cell>
          <cell r="L1566">
            <v>2003</v>
          </cell>
          <cell r="M1566">
            <v>3.2493194844809108</v>
          </cell>
          <cell r="N1566" t="str">
            <v>NG13</v>
          </cell>
          <cell r="O1566">
            <v>41.87</v>
          </cell>
          <cell r="P1566">
            <v>2</v>
          </cell>
        </row>
        <row r="1567">
          <cell r="A1567" t="str">
            <v>ON</v>
          </cell>
          <cell r="B1567">
            <v>1</v>
          </cell>
          <cell r="C1567">
            <v>3</v>
          </cell>
          <cell r="D1567" t="str">
            <v>C</v>
          </cell>
          <cell r="E1567">
            <v>3.35</v>
          </cell>
          <cell r="F1567">
            <v>37616</v>
          </cell>
          <cell r="G1567">
            <v>1.056</v>
          </cell>
          <cell r="H1567">
            <v>0.94</v>
          </cell>
          <cell r="I1567" t="str">
            <v>8          0</v>
          </cell>
          <cell r="J1567">
            <v>0</v>
          </cell>
          <cell r="K1567">
            <v>0</v>
          </cell>
          <cell r="L1567">
            <v>2003</v>
          </cell>
          <cell r="M1567" t="str">
            <v>No Trade</v>
          </cell>
          <cell r="N1567" t="str">
            <v>NG13</v>
          </cell>
          <cell r="O1567">
            <v>41.87</v>
          </cell>
          <cell r="P1567">
            <v>1</v>
          </cell>
        </row>
        <row r="1568">
          <cell r="A1568" t="str">
            <v>ON</v>
          </cell>
          <cell r="B1568">
            <v>1</v>
          </cell>
          <cell r="C1568">
            <v>3</v>
          </cell>
          <cell r="D1568" t="str">
            <v>P</v>
          </cell>
          <cell r="E1568">
            <v>3.35</v>
          </cell>
          <cell r="F1568">
            <v>37616</v>
          </cell>
          <cell r="G1568">
            <v>1E-3</v>
          </cell>
          <cell r="H1568">
            <v>0</v>
          </cell>
          <cell r="I1568" t="str">
            <v>3          0</v>
          </cell>
          <cell r="J1568">
            <v>0</v>
          </cell>
          <cell r="K1568">
            <v>0</v>
          </cell>
          <cell r="L1568">
            <v>2003</v>
          </cell>
          <cell r="M1568">
            <v>3.2295336456037349</v>
          </cell>
          <cell r="N1568" t="str">
            <v>NG13</v>
          </cell>
          <cell r="O1568">
            <v>41.87</v>
          </cell>
          <cell r="P1568">
            <v>2</v>
          </cell>
        </row>
        <row r="1569">
          <cell r="A1569" t="str">
            <v>ON</v>
          </cell>
          <cell r="B1569">
            <v>1</v>
          </cell>
          <cell r="C1569">
            <v>3</v>
          </cell>
          <cell r="D1569" t="str">
            <v>C</v>
          </cell>
          <cell r="E1569">
            <v>3.4</v>
          </cell>
          <cell r="F1569">
            <v>37616</v>
          </cell>
          <cell r="G1569">
            <v>0.65900000000000003</v>
          </cell>
          <cell r="H1569">
            <v>0.65</v>
          </cell>
          <cell r="I1569" t="str">
            <v>9          0</v>
          </cell>
          <cell r="J1569">
            <v>0</v>
          </cell>
          <cell r="K1569">
            <v>0</v>
          </cell>
          <cell r="L1569">
            <v>2003</v>
          </cell>
          <cell r="M1569" t="str">
            <v>No Trade</v>
          </cell>
          <cell r="N1569" t="str">
            <v>NG13</v>
          </cell>
          <cell r="O1569">
            <v>41.87</v>
          </cell>
          <cell r="P1569">
            <v>1</v>
          </cell>
        </row>
        <row r="1570">
          <cell r="A1570" t="str">
            <v>ON</v>
          </cell>
          <cell r="B1570">
            <v>1</v>
          </cell>
          <cell r="C1570">
            <v>3</v>
          </cell>
          <cell r="D1570" t="str">
            <v>P</v>
          </cell>
          <cell r="E1570">
            <v>3.4</v>
          </cell>
          <cell r="F1570">
            <v>37616</v>
          </cell>
          <cell r="G1570">
            <v>1E-3</v>
          </cell>
          <cell r="H1570">
            <v>0</v>
          </cell>
          <cell r="I1570" t="str">
            <v>4          0</v>
          </cell>
          <cell r="J1570">
            <v>0</v>
          </cell>
          <cell r="K1570">
            <v>0</v>
          </cell>
          <cell r="L1570">
            <v>2003</v>
          </cell>
          <cell r="M1570">
            <v>3.2100570655352896</v>
          </cell>
          <cell r="N1570" t="str">
            <v>NG13</v>
          </cell>
          <cell r="O1570">
            <v>41.87</v>
          </cell>
          <cell r="P1570">
            <v>2</v>
          </cell>
        </row>
        <row r="1571">
          <cell r="A1571" t="str">
            <v>ON</v>
          </cell>
          <cell r="B1571">
            <v>1</v>
          </cell>
          <cell r="C1571">
            <v>3</v>
          </cell>
          <cell r="D1571" t="str">
            <v>P</v>
          </cell>
          <cell r="E1571">
            <v>3.45</v>
          </cell>
          <cell r="F1571">
            <v>37616</v>
          </cell>
          <cell r="G1571">
            <v>2E-3</v>
          </cell>
          <cell r="H1571">
            <v>0</v>
          </cell>
          <cell r="I1571" t="str">
            <v>6          0</v>
          </cell>
          <cell r="J1571">
            <v>0</v>
          </cell>
          <cell r="K1571">
            <v>0</v>
          </cell>
          <cell r="L1571">
            <v>2003</v>
          </cell>
          <cell r="M1571">
            <v>3.3659695173355626</v>
          </cell>
          <cell r="N1571" t="str">
            <v>NG13</v>
          </cell>
          <cell r="O1571">
            <v>41.87</v>
          </cell>
          <cell r="P1571">
            <v>2</v>
          </cell>
        </row>
        <row r="1572">
          <cell r="A1572" t="str">
            <v>ON</v>
          </cell>
          <cell r="B1572">
            <v>1</v>
          </cell>
          <cell r="C1572">
            <v>3</v>
          </cell>
          <cell r="D1572" t="str">
            <v>C</v>
          </cell>
          <cell r="E1572">
            <v>3.5</v>
          </cell>
          <cell r="F1572">
            <v>37616</v>
          </cell>
          <cell r="G1572">
            <v>0.90700000000000003</v>
          </cell>
          <cell r="H1572">
            <v>0.8</v>
          </cell>
          <cell r="I1572" t="str">
            <v>5          0</v>
          </cell>
          <cell r="J1572">
            <v>0</v>
          </cell>
          <cell r="K1572">
            <v>0</v>
          </cell>
          <cell r="L1572">
            <v>2003</v>
          </cell>
          <cell r="M1572" t="str">
            <v>No Trade</v>
          </cell>
          <cell r="N1572" t="str">
            <v>NG13</v>
          </cell>
          <cell r="O1572">
            <v>41.87</v>
          </cell>
          <cell r="P1572">
            <v>1</v>
          </cell>
        </row>
        <row r="1573">
          <cell r="A1573" t="str">
            <v>ON</v>
          </cell>
          <cell r="B1573">
            <v>1</v>
          </cell>
          <cell r="C1573">
            <v>3</v>
          </cell>
          <cell r="D1573" t="str">
            <v>P</v>
          </cell>
          <cell r="E1573">
            <v>3.5</v>
          </cell>
          <cell r="F1573">
            <v>37616</v>
          </cell>
          <cell r="G1573">
            <v>3.0000000000000001E-3</v>
          </cell>
          <cell r="H1573">
            <v>0</v>
          </cell>
          <cell r="I1573" t="str">
            <v>8         24</v>
          </cell>
          <cell r="J1573">
            <v>8.0000000000000002E-3</v>
          </cell>
          <cell r="K1573">
            <v>8.0000000000000002E-3</v>
          </cell>
          <cell r="L1573">
            <v>2003</v>
          </cell>
          <cell r="M1573">
            <v>3.4602402277189661</v>
          </cell>
          <cell r="N1573" t="str">
            <v>NG13</v>
          </cell>
          <cell r="O1573">
            <v>41.87</v>
          </cell>
          <cell r="P1573">
            <v>2</v>
          </cell>
        </row>
        <row r="1574">
          <cell r="A1574" t="str">
            <v>ON</v>
          </cell>
          <cell r="B1574">
            <v>1</v>
          </cell>
          <cell r="C1574">
            <v>3</v>
          </cell>
          <cell r="D1574" t="str">
            <v>C</v>
          </cell>
          <cell r="E1574">
            <v>3.55</v>
          </cell>
          <cell r="F1574">
            <v>37616</v>
          </cell>
          <cell r="G1574">
            <v>0.85799999999999998</v>
          </cell>
          <cell r="H1574">
            <v>0.75</v>
          </cell>
          <cell r="I1574" t="str">
            <v>7          0</v>
          </cell>
          <cell r="J1574">
            <v>0</v>
          </cell>
          <cell r="K1574">
            <v>0</v>
          </cell>
          <cell r="L1574">
            <v>2003</v>
          </cell>
          <cell r="M1574" t="str">
            <v>No Trade</v>
          </cell>
          <cell r="N1574" t="str">
            <v>NG13</v>
          </cell>
          <cell r="O1574">
            <v>41.87</v>
          </cell>
          <cell r="P1574">
            <v>1</v>
          </cell>
        </row>
        <row r="1575">
          <cell r="A1575" t="str">
            <v>ON</v>
          </cell>
          <cell r="B1575">
            <v>1</v>
          </cell>
          <cell r="C1575">
            <v>3</v>
          </cell>
          <cell r="D1575" t="str">
            <v>P</v>
          </cell>
          <cell r="E1575">
            <v>3.55</v>
          </cell>
          <cell r="F1575">
            <v>37616</v>
          </cell>
          <cell r="G1575">
            <v>4.0000000000000001E-3</v>
          </cell>
          <cell r="H1575">
            <v>0.01</v>
          </cell>
          <cell r="I1575" t="str">
            <v>0          0</v>
          </cell>
          <cell r="J1575">
            <v>0</v>
          </cell>
          <cell r="K1575">
            <v>0</v>
          </cell>
          <cell r="L1575">
            <v>2003</v>
          </cell>
          <cell r="M1575">
            <v>3.5268731776593576</v>
          </cell>
          <cell r="N1575" t="str">
            <v>NG13</v>
          </cell>
          <cell r="O1575">
            <v>41.87</v>
          </cell>
          <cell r="P1575">
            <v>2</v>
          </cell>
        </row>
        <row r="1576">
          <cell r="A1576" t="str">
            <v>ON</v>
          </cell>
          <cell r="B1576">
            <v>1</v>
          </cell>
          <cell r="C1576">
            <v>3</v>
          </cell>
          <cell r="D1576" t="str">
            <v>C</v>
          </cell>
          <cell r="E1576">
            <v>3.6</v>
          </cell>
          <cell r="F1576">
            <v>37616</v>
          </cell>
          <cell r="G1576">
            <v>0.81</v>
          </cell>
          <cell r="H1576">
            <v>0.75</v>
          </cell>
          <cell r="I1576" t="str">
            <v>7          0</v>
          </cell>
          <cell r="J1576">
            <v>0</v>
          </cell>
          <cell r="K1576">
            <v>0</v>
          </cell>
          <cell r="L1576">
            <v>2003</v>
          </cell>
          <cell r="M1576" t="str">
            <v>No Trade</v>
          </cell>
          <cell r="N1576" t="str">
            <v>NG13</v>
          </cell>
          <cell r="O1576">
            <v>41.87</v>
          </cell>
          <cell r="P1576">
            <v>1</v>
          </cell>
        </row>
        <row r="1577">
          <cell r="A1577" t="str">
            <v>ON</v>
          </cell>
          <cell r="B1577">
            <v>1</v>
          </cell>
          <cell r="C1577">
            <v>3</v>
          </cell>
          <cell r="D1577" t="str">
            <v>P</v>
          </cell>
          <cell r="E1577">
            <v>3.6</v>
          </cell>
          <cell r="F1577">
            <v>37616</v>
          </cell>
          <cell r="G1577">
            <v>6.0000000000000001E-3</v>
          </cell>
          <cell r="H1577">
            <v>0.01</v>
          </cell>
          <cell r="I1577" t="str">
            <v>0         50</v>
          </cell>
          <cell r="J1577">
            <v>0</v>
          </cell>
          <cell r="K1577">
            <v>0</v>
          </cell>
          <cell r="L1577">
            <v>2003</v>
          </cell>
          <cell r="M1577">
            <v>3.638479144390665</v>
          </cell>
          <cell r="N1577" t="str">
            <v>NG13</v>
          </cell>
          <cell r="O1577">
            <v>41.87</v>
          </cell>
          <cell r="P1577">
            <v>2</v>
          </cell>
        </row>
        <row r="1578">
          <cell r="A1578" t="str">
            <v>ON</v>
          </cell>
          <cell r="B1578">
            <v>1</v>
          </cell>
          <cell r="C1578">
            <v>3</v>
          </cell>
          <cell r="D1578" t="str">
            <v>C</v>
          </cell>
          <cell r="E1578">
            <v>3.65</v>
          </cell>
          <cell r="F1578">
            <v>37616</v>
          </cell>
          <cell r="G1578">
            <v>0.76200000000000001</v>
          </cell>
          <cell r="H1578">
            <v>0.66</v>
          </cell>
          <cell r="I1578" t="str">
            <v>4          0</v>
          </cell>
          <cell r="J1578">
            <v>0</v>
          </cell>
          <cell r="K1578">
            <v>0</v>
          </cell>
          <cell r="L1578">
            <v>2003</v>
          </cell>
          <cell r="M1578" t="str">
            <v>No Trade</v>
          </cell>
          <cell r="N1578" t="str">
            <v>NG13</v>
          </cell>
          <cell r="O1578">
            <v>41.87</v>
          </cell>
          <cell r="P1578">
            <v>1</v>
          </cell>
        </row>
        <row r="1579">
          <cell r="A1579" t="str">
            <v>ON</v>
          </cell>
          <cell r="B1579">
            <v>1</v>
          </cell>
          <cell r="C1579">
            <v>3</v>
          </cell>
          <cell r="D1579" t="str">
            <v>P</v>
          </cell>
          <cell r="E1579">
            <v>3.65</v>
          </cell>
          <cell r="F1579">
            <v>37616</v>
          </cell>
          <cell r="G1579">
            <v>8.0000000000000002E-3</v>
          </cell>
          <cell r="H1579">
            <v>0.01</v>
          </cell>
          <cell r="I1579" t="str">
            <v>8          0</v>
          </cell>
          <cell r="J1579">
            <v>0</v>
          </cell>
          <cell r="K1579">
            <v>0</v>
          </cell>
          <cell r="L1579">
            <v>2003</v>
          </cell>
          <cell r="M1579">
            <v>3.7187937004291585</v>
          </cell>
          <cell r="N1579" t="str">
            <v>NG13</v>
          </cell>
          <cell r="O1579">
            <v>41.87</v>
          </cell>
          <cell r="P1579">
            <v>2</v>
          </cell>
        </row>
        <row r="1580">
          <cell r="A1580" t="str">
            <v>ON</v>
          </cell>
          <cell r="B1580">
            <v>1</v>
          </cell>
          <cell r="C1580">
            <v>3</v>
          </cell>
          <cell r="D1580" t="str">
            <v>C</v>
          </cell>
          <cell r="E1580">
            <v>3.7</v>
          </cell>
          <cell r="F1580">
            <v>37616</v>
          </cell>
          <cell r="G1580">
            <v>0.71499999999999997</v>
          </cell>
          <cell r="H1580">
            <v>0.61</v>
          </cell>
          <cell r="I1580" t="str">
            <v>9          0</v>
          </cell>
          <cell r="J1580">
            <v>0</v>
          </cell>
          <cell r="K1580">
            <v>0</v>
          </cell>
          <cell r="L1580">
            <v>2003</v>
          </cell>
          <cell r="M1580" t="str">
            <v>No Trade</v>
          </cell>
          <cell r="N1580" t="str">
            <v>NG13</v>
          </cell>
          <cell r="O1580">
            <v>41.87</v>
          </cell>
          <cell r="P1580">
            <v>1</v>
          </cell>
        </row>
        <row r="1581">
          <cell r="A1581" t="str">
            <v>ON</v>
          </cell>
          <cell r="B1581">
            <v>1</v>
          </cell>
          <cell r="C1581">
            <v>3</v>
          </cell>
          <cell r="D1581" t="str">
            <v>P</v>
          </cell>
          <cell r="E1581">
            <v>3.7</v>
          </cell>
          <cell r="F1581">
            <v>37616</v>
          </cell>
          <cell r="G1581">
            <v>1.0999999999999999E-2</v>
          </cell>
          <cell r="H1581">
            <v>0.02</v>
          </cell>
          <cell r="I1581" t="str">
            <v>3         10</v>
          </cell>
          <cell r="J1581">
            <v>0</v>
          </cell>
          <cell r="K1581">
            <v>0</v>
          </cell>
          <cell r="L1581">
            <v>2003</v>
          </cell>
          <cell r="M1581">
            <v>3.8179691358828078</v>
          </cell>
          <cell r="N1581" t="str">
            <v>NG13</v>
          </cell>
          <cell r="O1581">
            <v>41.87</v>
          </cell>
          <cell r="P1581">
            <v>2</v>
          </cell>
        </row>
        <row r="1582">
          <cell r="A1582" t="str">
            <v>ON</v>
          </cell>
          <cell r="B1582">
            <v>1</v>
          </cell>
          <cell r="C1582">
            <v>3</v>
          </cell>
          <cell r="D1582" t="str">
            <v>C</v>
          </cell>
          <cell r="E1582">
            <v>3.75</v>
          </cell>
          <cell r="F1582">
            <v>37616</v>
          </cell>
          <cell r="G1582">
            <v>0.66900000000000004</v>
          </cell>
          <cell r="H1582">
            <v>0.56999999999999995</v>
          </cell>
          <cell r="I1582" t="str">
            <v>6          2</v>
          </cell>
          <cell r="J1582">
            <v>0.54300000000000004</v>
          </cell>
          <cell r="K1582">
            <v>0.54200000000000004</v>
          </cell>
          <cell r="L1582">
            <v>2003</v>
          </cell>
          <cell r="M1582" t="str">
            <v>No Trade</v>
          </cell>
          <cell r="N1582" t="str">
            <v>NG13</v>
          </cell>
          <cell r="O1582">
            <v>41.87</v>
          </cell>
          <cell r="P1582">
            <v>1</v>
          </cell>
        </row>
        <row r="1583">
          <cell r="A1583" t="str">
            <v>ON</v>
          </cell>
          <cell r="B1583">
            <v>1</v>
          </cell>
          <cell r="C1583">
            <v>3</v>
          </cell>
          <cell r="D1583" t="str">
            <v>P</v>
          </cell>
          <cell r="E1583">
            <v>3.75</v>
          </cell>
          <cell r="F1583">
            <v>37616</v>
          </cell>
          <cell r="G1583">
            <v>1.4999999999999999E-2</v>
          </cell>
          <cell r="H1583">
            <v>0.02</v>
          </cell>
          <cell r="I1583" t="str">
            <v>9        981</v>
          </cell>
          <cell r="J1583">
            <v>3.4000000000000002E-2</v>
          </cell>
          <cell r="K1583">
            <v>2.1000000000000001E-2</v>
          </cell>
          <cell r="L1583">
            <v>2003</v>
          </cell>
          <cell r="M1583">
            <v>3.9230872701689807</v>
          </cell>
          <cell r="N1583" t="str">
            <v>NG13</v>
          </cell>
          <cell r="O1583">
            <v>41.87</v>
          </cell>
          <cell r="P1583">
            <v>2</v>
          </cell>
        </row>
        <row r="1584">
          <cell r="A1584" t="str">
            <v>ON</v>
          </cell>
          <cell r="B1584">
            <v>1</v>
          </cell>
          <cell r="C1584">
            <v>3</v>
          </cell>
          <cell r="D1584" t="str">
            <v>C</v>
          </cell>
          <cell r="E1584">
            <v>3.8</v>
          </cell>
          <cell r="F1584">
            <v>37616</v>
          </cell>
          <cell r="G1584">
            <v>0.624</v>
          </cell>
          <cell r="H1584">
            <v>0.53</v>
          </cell>
          <cell r="I1584" t="str">
            <v>4          0</v>
          </cell>
          <cell r="J1584">
            <v>0</v>
          </cell>
          <cell r="K1584">
            <v>0</v>
          </cell>
          <cell r="L1584">
            <v>2003</v>
          </cell>
          <cell r="M1584" t="str">
            <v>No Trade</v>
          </cell>
          <cell r="N1584" t="str">
            <v>NG13</v>
          </cell>
          <cell r="O1584">
            <v>41.87</v>
          </cell>
          <cell r="P1584">
            <v>1</v>
          </cell>
        </row>
        <row r="1585">
          <cell r="A1585" t="str">
            <v>ON</v>
          </cell>
          <cell r="B1585">
            <v>1</v>
          </cell>
          <cell r="C1585">
            <v>3</v>
          </cell>
          <cell r="D1585" t="str">
            <v>P</v>
          </cell>
          <cell r="E1585">
            <v>3.8</v>
          </cell>
          <cell r="F1585">
            <v>37616</v>
          </cell>
          <cell r="G1585">
            <v>0.02</v>
          </cell>
          <cell r="H1585">
            <v>0.03</v>
          </cell>
          <cell r="I1585" t="str">
            <v>7      1,060</v>
          </cell>
          <cell r="J1585">
            <v>0.03</v>
          </cell>
          <cell r="K1585">
            <v>2.5999999999999999E-2</v>
          </cell>
          <cell r="L1585">
            <v>2003</v>
          </cell>
          <cell r="M1585">
            <v>4.0280230703114865</v>
          </cell>
          <cell r="N1585" t="str">
            <v>NG13</v>
          </cell>
          <cell r="O1585">
            <v>41.87</v>
          </cell>
          <cell r="P1585">
            <v>2</v>
          </cell>
        </row>
        <row r="1586">
          <cell r="A1586" t="str">
            <v>ON</v>
          </cell>
          <cell r="B1586">
            <v>1</v>
          </cell>
          <cell r="C1586">
            <v>3</v>
          </cell>
          <cell r="D1586" t="str">
            <v>C</v>
          </cell>
          <cell r="E1586">
            <v>3.85</v>
          </cell>
          <cell r="F1586">
            <v>37616</v>
          </cell>
          <cell r="G1586">
            <v>0.57999999999999996</v>
          </cell>
          <cell r="H1586">
            <v>0.49</v>
          </cell>
          <cell r="I1586" t="str">
            <v>3          0</v>
          </cell>
          <cell r="J1586">
            <v>0</v>
          </cell>
          <cell r="K1586">
            <v>0</v>
          </cell>
          <cell r="L1586">
            <v>2003</v>
          </cell>
          <cell r="M1586" t="str">
            <v>No Trade</v>
          </cell>
          <cell r="N1586" t="str">
            <v>NG13</v>
          </cell>
          <cell r="O1586">
            <v>41.87</v>
          </cell>
          <cell r="P1586">
            <v>1</v>
          </cell>
        </row>
        <row r="1587">
          <cell r="A1587" t="str">
            <v>ON</v>
          </cell>
          <cell r="B1587">
            <v>1</v>
          </cell>
          <cell r="C1587">
            <v>3</v>
          </cell>
          <cell r="D1587" t="str">
            <v>P</v>
          </cell>
          <cell r="E1587">
            <v>3.85</v>
          </cell>
          <cell r="F1587">
            <v>37616</v>
          </cell>
          <cell r="G1587">
            <v>2.5000000000000001E-2</v>
          </cell>
          <cell r="H1587">
            <v>0.04</v>
          </cell>
          <cell r="I1587" t="str">
            <v>6        409</v>
          </cell>
          <cell r="J1587">
            <v>0.04</v>
          </cell>
          <cell r="K1587">
            <v>0.04</v>
          </cell>
          <cell r="L1587">
            <v>2003</v>
          </cell>
          <cell r="M1587">
            <v>4.1108996724666209</v>
          </cell>
          <cell r="N1587" t="str">
            <v>NG13</v>
          </cell>
          <cell r="O1587">
            <v>41.87</v>
          </cell>
          <cell r="P1587">
            <v>2</v>
          </cell>
        </row>
        <row r="1588">
          <cell r="A1588" t="str">
            <v>ON</v>
          </cell>
          <cell r="B1588">
            <v>1</v>
          </cell>
          <cell r="C1588">
            <v>3</v>
          </cell>
          <cell r="D1588" t="str">
            <v>C</v>
          </cell>
          <cell r="E1588">
            <v>3.9</v>
          </cell>
          <cell r="F1588">
            <v>37616</v>
          </cell>
          <cell r="G1588">
            <v>0.53700000000000003</v>
          </cell>
          <cell r="H1588">
            <v>0.45</v>
          </cell>
          <cell r="I1588" t="str">
            <v>3          0</v>
          </cell>
          <cell r="J1588">
            <v>0</v>
          </cell>
          <cell r="K1588">
            <v>0</v>
          </cell>
          <cell r="L1588">
            <v>2003</v>
          </cell>
          <cell r="M1588" t="str">
            <v>No Trade</v>
          </cell>
          <cell r="N1588" t="str">
            <v>NG13</v>
          </cell>
          <cell r="O1588">
            <v>41.87</v>
          </cell>
          <cell r="P1588">
            <v>1</v>
          </cell>
        </row>
        <row r="1589">
          <cell r="A1589" t="str">
            <v>ON</v>
          </cell>
          <cell r="B1589">
            <v>1</v>
          </cell>
          <cell r="C1589">
            <v>3</v>
          </cell>
          <cell r="D1589" t="str">
            <v>P</v>
          </cell>
          <cell r="E1589">
            <v>3.9</v>
          </cell>
          <cell r="F1589">
            <v>37616</v>
          </cell>
          <cell r="G1589">
            <v>3.2000000000000001E-2</v>
          </cell>
          <cell r="H1589">
            <v>0.05</v>
          </cell>
          <cell r="I1589" t="str">
            <v>6        299</v>
          </cell>
          <cell r="J1589">
            <v>5.8000000000000003E-2</v>
          </cell>
          <cell r="K1589">
            <v>4.4999999999999998E-2</v>
          </cell>
          <cell r="L1589">
            <v>2003</v>
          </cell>
          <cell r="M1589">
            <v>4.2125871938575754</v>
          </cell>
          <cell r="N1589" t="str">
            <v>NG13</v>
          </cell>
          <cell r="O1589">
            <v>41.87</v>
          </cell>
          <cell r="P1589">
            <v>2</v>
          </cell>
        </row>
        <row r="1590">
          <cell r="A1590" t="str">
            <v>ON</v>
          </cell>
          <cell r="B1590">
            <v>1</v>
          </cell>
          <cell r="C1590">
            <v>3</v>
          </cell>
          <cell r="D1590" t="str">
            <v>C</v>
          </cell>
          <cell r="E1590">
            <v>3.95</v>
          </cell>
          <cell r="F1590">
            <v>37616</v>
          </cell>
          <cell r="G1590">
            <v>0.495</v>
          </cell>
          <cell r="H1590">
            <v>0.41</v>
          </cell>
          <cell r="I1590" t="str">
            <v>5          2</v>
          </cell>
          <cell r="J1590">
            <v>0.38700000000000001</v>
          </cell>
          <cell r="K1590">
            <v>0.38600000000000001</v>
          </cell>
          <cell r="L1590">
            <v>2003</v>
          </cell>
          <cell r="M1590" t="str">
            <v>No Trade</v>
          </cell>
          <cell r="N1590" t="str">
            <v>NG13</v>
          </cell>
          <cell r="O1590">
            <v>41.87</v>
          </cell>
          <cell r="P1590">
            <v>1</v>
          </cell>
        </row>
        <row r="1591">
          <cell r="A1591" t="str">
            <v>ON</v>
          </cell>
          <cell r="B1591">
            <v>1</v>
          </cell>
          <cell r="C1591">
            <v>3</v>
          </cell>
          <cell r="D1591" t="str">
            <v>P</v>
          </cell>
          <cell r="E1591">
            <v>3.95</v>
          </cell>
          <cell r="F1591">
            <v>37616</v>
          </cell>
          <cell r="G1591">
            <v>0.04</v>
          </cell>
          <cell r="H1591">
            <v>0.06</v>
          </cell>
          <cell r="I1591" t="str">
            <v>8          2</v>
          </cell>
          <cell r="J1591">
            <v>7.4999999999999997E-2</v>
          </cell>
          <cell r="K1591">
            <v>7.3999999999999996E-2</v>
          </cell>
          <cell r="L1591">
            <v>2003</v>
          </cell>
          <cell r="M1591">
            <v>4.3097750933313099</v>
          </cell>
          <cell r="N1591" t="str">
            <v>NG13</v>
          </cell>
          <cell r="O1591">
            <v>41.87</v>
          </cell>
          <cell r="P1591">
            <v>2</v>
          </cell>
        </row>
        <row r="1592">
          <cell r="A1592" t="str">
            <v>ON</v>
          </cell>
          <cell r="B1592">
            <v>1</v>
          </cell>
          <cell r="C1592">
            <v>3</v>
          </cell>
          <cell r="D1592" t="str">
            <v>C</v>
          </cell>
          <cell r="E1592">
            <v>4</v>
          </cell>
          <cell r="F1592">
            <v>37616</v>
          </cell>
          <cell r="G1592">
            <v>0.45500000000000002</v>
          </cell>
          <cell r="H1592">
            <v>0.37</v>
          </cell>
          <cell r="I1592" t="str">
            <v>9          2</v>
          </cell>
          <cell r="J1592">
            <v>0.37</v>
          </cell>
          <cell r="K1592">
            <v>0.37</v>
          </cell>
          <cell r="L1592">
            <v>2003</v>
          </cell>
          <cell r="M1592" t="str">
            <v>No Trade</v>
          </cell>
          <cell r="N1592" t="str">
            <v>NG13</v>
          </cell>
          <cell r="O1592">
            <v>41.87</v>
          </cell>
          <cell r="P1592">
            <v>1</v>
          </cell>
        </row>
        <row r="1593">
          <cell r="A1593" t="str">
            <v>ON</v>
          </cell>
          <cell r="B1593">
            <v>1</v>
          </cell>
          <cell r="C1593">
            <v>3</v>
          </cell>
          <cell r="D1593" t="str">
            <v>P</v>
          </cell>
          <cell r="E1593">
            <v>4</v>
          </cell>
          <cell r="F1593">
            <v>37616</v>
          </cell>
          <cell r="G1593">
            <v>0.05</v>
          </cell>
          <cell r="H1593">
            <v>0.08</v>
          </cell>
          <cell r="I1593" t="str">
            <v>2      2,951</v>
          </cell>
          <cell r="J1593">
            <v>7.5999999999999998E-2</v>
          </cell>
          <cell r="K1593">
            <v>5.8000000000000003E-2</v>
          </cell>
          <cell r="L1593">
            <v>2003</v>
          </cell>
          <cell r="M1593">
            <v>4.4149429164772682</v>
          </cell>
          <cell r="N1593" t="str">
            <v>NG13</v>
          </cell>
          <cell r="O1593">
            <v>41.87</v>
          </cell>
          <cell r="P1593">
            <v>2</v>
          </cell>
        </row>
        <row r="1594">
          <cell r="A1594" t="str">
            <v>ON</v>
          </cell>
          <cell r="B1594">
            <v>1</v>
          </cell>
          <cell r="C1594">
            <v>3</v>
          </cell>
          <cell r="D1594" t="str">
            <v>C</v>
          </cell>
          <cell r="E1594">
            <v>4.05</v>
          </cell>
          <cell r="F1594">
            <v>37616</v>
          </cell>
          <cell r="G1594">
            <v>0.41599999999999998</v>
          </cell>
          <cell r="H1594">
            <v>0.34</v>
          </cell>
          <cell r="I1594" t="str">
            <v>4          0</v>
          </cell>
          <cell r="J1594">
            <v>0</v>
          </cell>
          <cell r="K1594">
            <v>0</v>
          </cell>
          <cell r="L1594">
            <v>2003</v>
          </cell>
          <cell r="M1594" t="str">
            <v>No Trade</v>
          </cell>
          <cell r="N1594" t="str">
            <v>NG13</v>
          </cell>
          <cell r="O1594">
            <v>41.87</v>
          </cell>
          <cell r="P1594">
            <v>1</v>
          </cell>
        </row>
        <row r="1595">
          <cell r="A1595" t="str">
            <v>ON</v>
          </cell>
          <cell r="B1595">
            <v>1</v>
          </cell>
          <cell r="C1595">
            <v>3</v>
          </cell>
          <cell r="D1595" t="str">
            <v>P</v>
          </cell>
          <cell r="E1595">
            <v>4.05</v>
          </cell>
          <cell r="F1595">
            <v>37616</v>
          </cell>
          <cell r="G1595">
            <v>6.0999999999999999E-2</v>
          </cell>
          <cell r="H1595">
            <v>0.09</v>
          </cell>
          <cell r="I1595" t="str">
            <v>7        900</v>
          </cell>
          <cell r="J1595">
            <v>0</v>
          </cell>
          <cell r="K1595">
            <v>0</v>
          </cell>
          <cell r="L1595">
            <v>2003</v>
          </cell>
          <cell r="M1595">
            <v>4.51340650520347</v>
          </cell>
          <cell r="N1595" t="str">
            <v>NG13</v>
          </cell>
          <cell r="O1595">
            <v>41.87</v>
          </cell>
          <cell r="P1595">
            <v>2</v>
          </cell>
        </row>
        <row r="1596">
          <cell r="A1596" t="str">
            <v>ON</v>
          </cell>
          <cell r="B1596">
            <v>1</v>
          </cell>
          <cell r="C1596">
            <v>3</v>
          </cell>
          <cell r="D1596" t="str">
            <v>C</v>
          </cell>
          <cell r="E1596">
            <v>4.0999999999999996</v>
          </cell>
          <cell r="F1596">
            <v>37616</v>
          </cell>
          <cell r="G1596">
            <v>0.379</v>
          </cell>
          <cell r="H1596">
            <v>0.31</v>
          </cell>
          <cell r="I1596" t="str">
            <v>2          0</v>
          </cell>
          <cell r="J1596">
            <v>0</v>
          </cell>
          <cell r="K1596">
            <v>0</v>
          </cell>
          <cell r="L1596">
            <v>2003</v>
          </cell>
          <cell r="M1596" t="str">
            <v>No Trade</v>
          </cell>
          <cell r="N1596" t="str">
            <v>NG13</v>
          </cell>
          <cell r="O1596">
            <v>41.87</v>
          </cell>
          <cell r="P1596">
            <v>1</v>
          </cell>
        </row>
        <row r="1597">
          <cell r="A1597" t="str">
            <v>ON</v>
          </cell>
          <cell r="B1597">
            <v>1</v>
          </cell>
          <cell r="C1597">
            <v>3</v>
          </cell>
          <cell r="D1597" t="str">
            <v>P</v>
          </cell>
          <cell r="E1597">
            <v>4.0999999999999996</v>
          </cell>
          <cell r="F1597">
            <v>37616</v>
          </cell>
          <cell r="G1597">
            <v>7.3999999999999996E-2</v>
          </cell>
          <cell r="H1597">
            <v>0.11</v>
          </cell>
          <cell r="I1597" t="str">
            <v>5        535</v>
          </cell>
          <cell r="J1597">
            <v>8.5000000000000006E-2</v>
          </cell>
          <cell r="K1597">
            <v>8.5000000000000006E-2</v>
          </cell>
          <cell r="L1597">
            <v>2003</v>
          </cell>
          <cell r="M1597">
            <v>4.6157519887866263</v>
          </cell>
          <cell r="N1597" t="str">
            <v>NG13</v>
          </cell>
          <cell r="O1597">
            <v>41.87</v>
          </cell>
          <cell r="P1597">
            <v>2</v>
          </cell>
        </row>
        <row r="1598">
          <cell r="A1598" t="str">
            <v>ON</v>
          </cell>
          <cell r="B1598">
            <v>1</v>
          </cell>
          <cell r="C1598">
            <v>3</v>
          </cell>
          <cell r="D1598" t="str">
            <v>C</v>
          </cell>
          <cell r="E1598">
            <v>4.1500000000000004</v>
          </cell>
          <cell r="F1598">
            <v>37616</v>
          </cell>
          <cell r="G1598">
            <v>0.34399999999999997</v>
          </cell>
          <cell r="H1598">
            <v>0.28000000000000003</v>
          </cell>
          <cell r="I1598" t="str">
            <v>3          0</v>
          </cell>
          <cell r="J1598">
            <v>0</v>
          </cell>
          <cell r="K1598">
            <v>0</v>
          </cell>
          <cell r="L1598">
            <v>2003</v>
          </cell>
          <cell r="M1598" t="str">
            <v>No Trade</v>
          </cell>
          <cell r="N1598" t="str">
            <v>NG13</v>
          </cell>
          <cell r="O1598">
            <v>41.87</v>
          </cell>
          <cell r="P1598">
            <v>1</v>
          </cell>
        </row>
        <row r="1599">
          <cell r="A1599" t="str">
            <v>ON</v>
          </cell>
          <cell r="B1599">
            <v>1</v>
          </cell>
          <cell r="C1599">
            <v>3</v>
          </cell>
          <cell r="D1599" t="str">
            <v>P</v>
          </cell>
          <cell r="E1599">
            <v>4.1500000000000004</v>
          </cell>
          <cell r="F1599">
            <v>37616</v>
          </cell>
          <cell r="G1599">
            <v>8.8999999999999996E-2</v>
          </cell>
          <cell r="H1599">
            <v>0.13</v>
          </cell>
          <cell r="I1599" t="str">
            <v>5        676</v>
          </cell>
          <cell r="J1599">
            <v>0.14299999999999999</v>
          </cell>
          <cell r="K1599">
            <v>8.5000000000000006E-2</v>
          </cell>
          <cell r="L1599">
            <v>2003</v>
          </cell>
          <cell r="M1599">
            <v>4.7199064731883027</v>
          </cell>
          <cell r="N1599" t="str">
            <v>NG13</v>
          </cell>
          <cell r="O1599">
            <v>41.87</v>
          </cell>
          <cell r="P1599">
            <v>2</v>
          </cell>
        </row>
        <row r="1600">
          <cell r="A1600" t="str">
            <v>ON</v>
          </cell>
          <cell r="B1600">
            <v>1</v>
          </cell>
          <cell r="C1600">
            <v>3</v>
          </cell>
          <cell r="D1600" t="str">
            <v>C</v>
          </cell>
          <cell r="E1600">
            <v>4.2</v>
          </cell>
          <cell r="F1600">
            <v>37616</v>
          </cell>
          <cell r="G1600">
            <v>0.311</v>
          </cell>
          <cell r="H1600">
            <v>0.25</v>
          </cell>
          <cell r="I1600" t="str">
            <v>5          1</v>
          </cell>
          <cell r="J1600">
            <v>0.28999999999999998</v>
          </cell>
          <cell r="K1600">
            <v>0.28999999999999998</v>
          </cell>
          <cell r="L1600">
            <v>2003</v>
          </cell>
          <cell r="M1600" t="str">
            <v>No Trade</v>
          </cell>
          <cell r="N1600" t="str">
            <v>NG13</v>
          </cell>
          <cell r="O1600">
            <v>41.87</v>
          </cell>
          <cell r="P1600">
            <v>1</v>
          </cell>
        </row>
        <row r="1601">
          <cell r="A1601" t="str">
            <v>ON</v>
          </cell>
          <cell r="B1601">
            <v>1</v>
          </cell>
          <cell r="C1601">
            <v>3</v>
          </cell>
          <cell r="D1601" t="str">
            <v>P</v>
          </cell>
          <cell r="E1601">
            <v>4.2</v>
          </cell>
          <cell r="F1601">
            <v>37616</v>
          </cell>
          <cell r="G1601">
            <v>0.106</v>
          </cell>
          <cell r="H1601">
            <v>0.15</v>
          </cell>
          <cell r="I1601" t="str">
            <v>7        825</v>
          </cell>
          <cell r="J1601">
            <v>0.16500000000000001</v>
          </cell>
          <cell r="K1601">
            <v>0.11</v>
          </cell>
          <cell r="L1601">
            <v>2003</v>
          </cell>
          <cell r="M1601">
            <v>4.8246239049585222</v>
          </cell>
          <cell r="N1601" t="str">
            <v>NG13</v>
          </cell>
          <cell r="O1601">
            <v>41.87</v>
          </cell>
          <cell r="P1601">
            <v>2</v>
          </cell>
        </row>
        <row r="1602">
          <cell r="A1602" t="str">
            <v>ON</v>
          </cell>
          <cell r="B1602">
            <v>1</v>
          </cell>
          <cell r="C1602">
            <v>3</v>
          </cell>
          <cell r="D1602" t="str">
            <v>C</v>
          </cell>
          <cell r="E1602">
            <v>4.25</v>
          </cell>
          <cell r="F1602">
            <v>37616</v>
          </cell>
          <cell r="G1602">
            <v>0.28100000000000003</v>
          </cell>
          <cell r="H1602">
            <v>0.22</v>
          </cell>
          <cell r="I1602" t="str">
            <v>8         21</v>
          </cell>
          <cell r="J1602">
            <v>0.24</v>
          </cell>
          <cell r="K1602">
            <v>0.24</v>
          </cell>
          <cell r="L1602">
            <v>2003</v>
          </cell>
          <cell r="M1602" t="str">
            <v>No Trade</v>
          </cell>
          <cell r="N1602" t="str">
            <v>NG13</v>
          </cell>
          <cell r="O1602">
            <v>41.87</v>
          </cell>
          <cell r="P1602">
            <v>1</v>
          </cell>
        </row>
        <row r="1603">
          <cell r="A1603" t="str">
            <v>ON</v>
          </cell>
          <cell r="B1603">
            <v>1</v>
          </cell>
          <cell r="C1603">
            <v>3</v>
          </cell>
          <cell r="D1603" t="str">
            <v>P</v>
          </cell>
          <cell r="E1603">
            <v>4.25</v>
          </cell>
          <cell r="F1603">
            <v>37616</v>
          </cell>
          <cell r="G1603">
            <v>0.125</v>
          </cell>
          <cell r="H1603">
            <v>0.18</v>
          </cell>
          <cell r="I1603" t="str">
            <v>0         10</v>
          </cell>
          <cell r="J1603">
            <v>0.16200000000000001</v>
          </cell>
          <cell r="K1603">
            <v>0.16200000000000001</v>
          </cell>
          <cell r="L1603">
            <v>2003</v>
          </cell>
          <cell r="M1603">
            <v>4.929180571869864</v>
          </cell>
          <cell r="N1603" t="str">
            <v>NG13</v>
          </cell>
          <cell r="O1603">
            <v>41.87</v>
          </cell>
          <cell r="P1603">
            <v>2</v>
          </cell>
        </row>
        <row r="1604">
          <cell r="A1604" t="str">
            <v>ON</v>
          </cell>
          <cell r="B1604">
            <v>1</v>
          </cell>
          <cell r="C1604">
            <v>3</v>
          </cell>
          <cell r="D1604" t="str">
            <v>C</v>
          </cell>
          <cell r="E1604">
            <v>4.3</v>
          </cell>
          <cell r="F1604">
            <v>37616</v>
          </cell>
          <cell r="G1604">
            <v>0.253</v>
          </cell>
          <cell r="H1604">
            <v>0.2</v>
          </cell>
          <cell r="I1604" t="str">
            <v>4        504</v>
          </cell>
          <cell r="J1604">
            <v>0.19500000000000001</v>
          </cell>
          <cell r="K1604">
            <v>0.17</v>
          </cell>
          <cell r="L1604">
            <v>2003</v>
          </cell>
          <cell r="M1604" t="str">
            <v>No Trade</v>
          </cell>
          <cell r="N1604" t="str">
            <v>NG13</v>
          </cell>
          <cell r="O1604">
            <v>41.87</v>
          </cell>
          <cell r="P1604">
            <v>1</v>
          </cell>
        </row>
        <row r="1605">
          <cell r="A1605" t="str">
            <v>ON</v>
          </cell>
          <cell r="B1605">
            <v>1</v>
          </cell>
          <cell r="C1605">
            <v>3</v>
          </cell>
          <cell r="D1605" t="str">
            <v>P</v>
          </cell>
          <cell r="E1605">
            <v>4.3</v>
          </cell>
          <cell r="F1605">
            <v>37616</v>
          </cell>
          <cell r="G1605">
            <v>0.14699999999999999</v>
          </cell>
          <cell r="H1605">
            <v>0.2</v>
          </cell>
          <cell r="I1605" t="str">
            <v>6        895</v>
          </cell>
          <cell r="J1605">
            <v>0</v>
          </cell>
          <cell r="K1605">
            <v>0</v>
          </cell>
          <cell r="L1605">
            <v>2003</v>
          </cell>
          <cell r="M1605">
            <v>5.0391267213413036</v>
          </cell>
          <cell r="N1605" t="str">
            <v>NG13</v>
          </cell>
          <cell r="O1605">
            <v>41.87</v>
          </cell>
          <cell r="P1605">
            <v>2</v>
          </cell>
        </row>
        <row r="1606">
          <cell r="A1606" t="str">
            <v>ON</v>
          </cell>
          <cell r="B1606">
            <v>1</v>
          </cell>
          <cell r="C1606">
            <v>3</v>
          </cell>
          <cell r="D1606" t="str">
            <v>C</v>
          </cell>
          <cell r="E1606">
            <v>4.3499999999999996</v>
          </cell>
          <cell r="F1606">
            <v>37616</v>
          </cell>
          <cell r="G1606">
            <v>0.22600000000000001</v>
          </cell>
          <cell r="H1606">
            <v>0.18</v>
          </cell>
          <cell r="I1606" t="str">
            <v>2         71</v>
          </cell>
          <cell r="J1606">
            <v>0.19</v>
          </cell>
          <cell r="K1606">
            <v>0.185</v>
          </cell>
          <cell r="L1606">
            <v>2003</v>
          </cell>
          <cell r="M1606" t="str">
            <v>No Trade</v>
          </cell>
          <cell r="N1606" t="str">
            <v>NG13</v>
          </cell>
          <cell r="O1606">
            <v>41.87</v>
          </cell>
          <cell r="P1606">
            <v>1</v>
          </cell>
        </row>
        <row r="1607">
          <cell r="A1607" t="str">
            <v>ON</v>
          </cell>
          <cell r="B1607">
            <v>1</v>
          </cell>
          <cell r="C1607">
            <v>3</v>
          </cell>
          <cell r="D1607" t="str">
            <v>P</v>
          </cell>
          <cell r="E1607">
            <v>4.3499999999999996</v>
          </cell>
          <cell r="F1607">
            <v>37616</v>
          </cell>
          <cell r="G1607">
            <v>0.17</v>
          </cell>
          <cell r="H1607">
            <v>0.23</v>
          </cell>
          <cell r="I1607" t="str">
            <v>4         50</v>
          </cell>
          <cell r="J1607">
            <v>0</v>
          </cell>
          <cell r="K1607">
            <v>0</v>
          </cell>
          <cell r="L1607">
            <v>2003</v>
          </cell>
          <cell r="M1607">
            <v>5.1418517840048779</v>
          </cell>
          <cell r="N1607" t="str">
            <v>NG13</v>
          </cell>
          <cell r="O1607">
            <v>41.87</v>
          </cell>
          <cell r="P1607">
            <v>2</v>
          </cell>
        </row>
        <row r="1608">
          <cell r="A1608" t="str">
            <v>ON</v>
          </cell>
          <cell r="B1608">
            <v>1</v>
          </cell>
          <cell r="C1608">
            <v>3</v>
          </cell>
          <cell r="D1608" t="str">
            <v>C</v>
          </cell>
          <cell r="E1608">
            <v>4.4000000000000004</v>
          </cell>
          <cell r="F1608">
            <v>37616</v>
          </cell>
          <cell r="G1608">
            <v>0.20100000000000001</v>
          </cell>
          <cell r="H1608">
            <v>0.16</v>
          </cell>
          <cell r="I1608" t="str">
            <v>2        659</v>
          </cell>
          <cell r="J1608">
            <v>0.185</v>
          </cell>
          <cell r="K1608">
            <v>0.14000000000000001</v>
          </cell>
          <cell r="L1608">
            <v>2003</v>
          </cell>
          <cell r="M1608" t="str">
            <v>No Trade</v>
          </cell>
          <cell r="N1608" t="str">
            <v>NG13</v>
          </cell>
          <cell r="O1608">
            <v>41.87</v>
          </cell>
          <cell r="P1608">
            <v>1</v>
          </cell>
        </row>
        <row r="1609">
          <cell r="A1609" t="str">
            <v>ON</v>
          </cell>
          <cell r="B1609">
            <v>1</v>
          </cell>
          <cell r="C1609">
            <v>3</v>
          </cell>
          <cell r="D1609" t="str">
            <v>P</v>
          </cell>
          <cell r="E1609">
            <v>4.4000000000000004</v>
          </cell>
          <cell r="F1609">
            <v>37616</v>
          </cell>
          <cell r="G1609">
            <v>0.19500000000000001</v>
          </cell>
          <cell r="H1609">
            <v>0.26</v>
          </cell>
          <cell r="I1609" t="str">
            <v>4        100</v>
          </cell>
          <cell r="J1609">
            <v>0</v>
          </cell>
          <cell r="K1609">
            <v>0</v>
          </cell>
          <cell r="L1609">
            <v>2003</v>
          </cell>
          <cell r="M1609">
            <v>5.2438120838912567</v>
          </cell>
          <cell r="N1609" t="str">
            <v>NG13</v>
          </cell>
          <cell r="O1609">
            <v>41.87</v>
          </cell>
          <cell r="P1609">
            <v>2</v>
          </cell>
        </row>
        <row r="1610">
          <cell r="A1610" t="str">
            <v>ON</v>
          </cell>
          <cell r="B1610">
            <v>1</v>
          </cell>
          <cell r="C1610">
            <v>3</v>
          </cell>
          <cell r="D1610" t="str">
            <v>C</v>
          </cell>
          <cell r="E1610">
            <v>4.45</v>
          </cell>
          <cell r="F1610">
            <v>37616</v>
          </cell>
          <cell r="G1610">
            <v>0.17899999999999999</v>
          </cell>
          <cell r="H1610">
            <v>0.14000000000000001</v>
          </cell>
          <cell r="I1610" t="str">
            <v>4          0</v>
          </cell>
          <cell r="J1610">
            <v>0</v>
          </cell>
          <cell r="K1610">
            <v>0</v>
          </cell>
          <cell r="L1610">
            <v>2003</v>
          </cell>
          <cell r="M1610" t="str">
            <v>No Trade</v>
          </cell>
          <cell r="N1610" t="str">
            <v>NG13</v>
          </cell>
          <cell r="O1610">
            <v>41.87</v>
          </cell>
          <cell r="P1610">
            <v>1</v>
          </cell>
        </row>
        <row r="1611">
          <cell r="A1611" t="str">
            <v>ON</v>
          </cell>
          <cell r="B1611">
            <v>1</v>
          </cell>
          <cell r="C1611">
            <v>3</v>
          </cell>
          <cell r="D1611" t="str">
            <v>P</v>
          </cell>
          <cell r="E1611">
            <v>4.45</v>
          </cell>
          <cell r="F1611">
            <v>37616</v>
          </cell>
          <cell r="G1611">
            <v>0.223</v>
          </cell>
          <cell r="H1611">
            <v>0.28999999999999998</v>
          </cell>
          <cell r="I1611" t="str">
            <v>6          0</v>
          </cell>
          <cell r="J1611">
            <v>0</v>
          </cell>
          <cell r="K1611">
            <v>0</v>
          </cell>
          <cell r="L1611">
            <v>2003</v>
          </cell>
          <cell r="M1611">
            <v>5.3496166273363119</v>
          </cell>
          <cell r="N1611" t="str">
            <v>NG13</v>
          </cell>
          <cell r="O1611">
            <v>41.87</v>
          </cell>
          <cell r="P1611">
            <v>2</v>
          </cell>
        </row>
        <row r="1612">
          <cell r="A1612" t="str">
            <v>ON</v>
          </cell>
          <cell r="B1612">
            <v>1</v>
          </cell>
          <cell r="C1612">
            <v>3</v>
          </cell>
          <cell r="D1612" t="str">
            <v>C</v>
          </cell>
          <cell r="E1612">
            <v>4.5</v>
          </cell>
          <cell r="F1612">
            <v>37616</v>
          </cell>
          <cell r="G1612">
            <v>0.159</v>
          </cell>
          <cell r="H1612">
            <v>0.12</v>
          </cell>
          <cell r="I1612" t="str">
            <v>8        874</v>
          </cell>
          <cell r="J1612">
            <v>0.13</v>
          </cell>
          <cell r="K1612">
            <v>0.1</v>
          </cell>
          <cell r="L1612">
            <v>2003</v>
          </cell>
          <cell r="M1612" t="str">
            <v>No Trade</v>
          </cell>
          <cell r="N1612" t="str">
            <v>NG13</v>
          </cell>
          <cell r="O1612">
            <v>41.87</v>
          </cell>
          <cell r="P1612">
            <v>1</v>
          </cell>
        </row>
        <row r="1613">
          <cell r="A1613" t="str">
            <v>ON</v>
          </cell>
          <cell r="B1613">
            <v>1</v>
          </cell>
          <cell r="C1613">
            <v>3</v>
          </cell>
          <cell r="D1613" t="str">
            <v>P</v>
          </cell>
          <cell r="E1613">
            <v>4.5</v>
          </cell>
          <cell r="F1613">
            <v>37616</v>
          </cell>
          <cell r="G1613">
            <v>0.253</v>
          </cell>
          <cell r="H1613">
            <v>0.32</v>
          </cell>
          <cell r="I1613" t="str">
            <v>9          0</v>
          </cell>
          <cell r="J1613">
            <v>0</v>
          </cell>
          <cell r="K1613">
            <v>0</v>
          </cell>
          <cell r="L1613">
            <v>2003</v>
          </cell>
          <cell r="M1613">
            <v>5.4540223692087988</v>
          </cell>
          <cell r="N1613" t="str">
            <v>NG13</v>
          </cell>
          <cell r="O1613">
            <v>41.87</v>
          </cell>
          <cell r="P1613">
            <v>2</v>
          </cell>
        </row>
        <row r="1614">
          <cell r="A1614" t="str">
            <v>ON</v>
          </cell>
          <cell r="B1614">
            <v>1</v>
          </cell>
          <cell r="C1614">
            <v>3</v>
          </cell>
          <cell r="D1614" t="str">
            <v>C</v>
          </cell>
          <cell r="E1614">
            <v>4.55</v>
          </cell>
          <cell r="F1614">
            <v>37616</v>
          </cell>
          <cell r="G1614">
            <v>0.14000000000000001</v>
          </cell>
          <cell r="H1614">
            <v>0.11</v>
          </cell>
          <cell r="I1614" t="str">
            <v>3          0</v>
          </cell>
          <cell r="J1614">
            <v>0</v>
          </cell>
          <cell r="K1614">
            <v>0</v>
          </cell>
          <cell r="L1614">
            <v>2003</v>
          </cell>
          <cell r="M1614" t="str">
            <v>No Trade</v>
          </cell>
          <cell r="N1614" t="str">
            <v>NG13</v>
          </cell>
          <cell r="O1614">
            <v>41.87</v>
          </cell>
          <cell r="P1614">
            <v>1</v>
          </cell>
        </row>
        <row r="1615">
          <cell r="A1615" t="str">
            <v>ON</v>
          </cell>
          <cell r="B1615">
            <v>1</v>
          </cell>
          <cell r="C1615">
            <v>3</v>
          </cell>
          <cell r="D1615" t="str">
            <v>P</v>
          </cell>
          <cell r="E1615">
            <v>4.55</v>
          </cell>
          <cell r="F1615">
            <v>37616</v>
          </cell>
          <cell r="G1615">
            <v>0.28399999999999997</v>
          </cell>
          <cell r="H1615">
            <v>0.36</v>
          </cell>
          <cell r="I1615" t="str">
            <v>4          0</v>
          </cell>
          <cell r="J1615">
            <v>0</v>
          </cell>
          <cell r="K1615">
            <v>0</v>
          </cell>
          <cell r="L1615">
            <v>2003</v>
          </cell>
          <cell r="M1615">
            <v>5.5531952270062321</v>
          </cell>
          <cell r="N1615" t="str">
            <v>NG13</v>
          </cell>
          <cell r="O1615">
            <v>41.87</v>
          </cell>
          <cell r="P1615">
            <v>2</v>
          </cell>
        </row>
        <row r="1616">
          <cell r="A1616" t="str">
            <v>ON</v>
          </cell>
          <cell r="B1616">
            <v>1</v>
          </cell>
          <cell r="C1616">
            <v>3</v>
          </cell>
          <cell r="D1616" t="str">
            <v>C</v>
          </cell>
          <cell r="E1616">
            <v>4.5999999999999996</v>
          </cell>
          <cell r="F1616">
            <v>37616</v>
          </cell>
          <cell r="G1616">
            <v>0.124</v>
          </cell>
          <cell r="H1616">
            <v>0.1</v>
          </cell>
          <cell r="I1616" t="str">
            <v>0        123</v>
          </cell>
          <cell r="J1616">
            <v>0.09</v>
          </cell>
          <cell r="K1616">
            <v>8.5000000000000006E-2</v>
          </cell>
          <cell r="L1616">
            <v>2003</v>
          </cell>
          <cell r="M1616" t="str">
            <v>No Trade</v>
          </cell>
          <cell r="N1616" t="str">
            <v>NG13</v>
          </cell>
          <cell r="O1616">
            <v>41.87</v>
          </cell>
          <cell r="P1616">
            <v>1</v>
          </cell>
        </row>
        <row r="1617">
          <cell r="A1617" t="str">
            <v>ON</v>
          </cell>
          <cell r="B1617">
            <v>1</v>
          </cell>
          <cell r="C1617">
            <v>3</v>
          </cell>
          <cell r="D1617" t="str">
            <v>P</v>
          </cell>
          <cell r="E1617">
            <v>4.5999999999999996</v>
          </cell>
          <cell r="F1617">
            <v>37616</v>
          </cell>
          <cell r="G1617">
            <v>0.318</v>
          </cell>
          <cell r="H1617">
            <v>0.4</v>
          </cell>
          <cell r="I1617" t="str">
            <v>1          0</v>
          </cell>
          <cell r="J1617">
            <v>0</v>
          </cell>
          <cell r="K1617">
            <v>0</v>
          </cell>
          <cell r="L1617">
            <v>2003</v>
          </cell>
          <cell r="M1617">
            <v>5.6555951633485169</v>
          </cell>
          <cell r="N1617" t="str">
            <v>NG13</v>
          </cell>
          <cell r="O1617">
            <v>41.87</v>
          </cell>
          <cell r="P1617">
            <v>2</v>
          </cell>
        </row>
        <row r="1618">
          <cell r="A1618" t="str">
            <v>ON</v>
          </cell>
          <cell r="B1618">
            <v>1</v>
          </cell>
          <cell r="C1618">
            <v>3</v>
          </cell>
          <cell r="D1618" t="str">
            <v>C</v>
          </cell>
          <cell r="E1618">
            <v>4.6500000000000004</v>
          </cell>
          <cell r="F1618">
            <v>37616</v>
          </cell>
          <cell r="G1618">
            <v>0.109</v>
          </cell>
          <cell r="H1618">
            <v>0.08</v>
          </cell>
          <cell r="I1618" t="str">
            <v>8          0</v>
          </cell>
          <cell r="J1618">
            <v>0</v>
          </cell>
          <cell r="K1618">
            <v>0</v>
          </cell>
          <cell r="L1618">
            <v>2003</v>
          </cell>
          <cell r="M1618" t="str">
            <v>No Trade</v>
          </cell>
          <cell r="N1618" t="str">
            <v>NG13</v>
          </cell>
          <cell r="O1618">
            <v>41.87</v>
          </cell>
          <cell r="P1618">
            <v>1</v>
          </cell>
        </row>
        <row r="1619">
          <cell r="A1619" t="str">
            <v>ON</v>
          </cell>
          <cell r="B1619">
            <v>1</v>
          </cell>
          <cell r="C1619">
            <v>3</v>
          </cell>
          <cell r="D1619" t="str">
            <v>C</v>
          </cell>
          <cell r="E1619">
            <v>4.7</v>
          </cell>
          <cell r="F1619">
            <v>37616</v>
          </cell>
          <cell r="G1619">
            <v>9.6000000000000002E-2</v>
          </cell>
          <cell r="H1619">
            <v>7.0000000000000007E-2</v>
          </cell>
          <cell r="I1619" t="str">
            <v>7         30</v>
          </cell>
          <cell r="J1619">
            <v>0</v>
          </cell>
          <cell r="K1619">
            <v>0</v>
          </cell>
          <cell r="L1619">
            <v>2003</v>
          </cell>
          <cell r="M1619" t="str">
            <v>No Trade</v>
          </cell>
          <cell r="N1619" t="str">
            <v>NG13</v>
          </cell>
          <cell r="O1619">
            <v>41.87</v>
          </cell>
          <cell r="P1619">
            <v>1</v>
          </cell>
        </row>
        <row r="1620">
          <cell r="A1620" t="str">
            <v>ON</v>
          </cell>
          <cell r="B1620">
            <v>1</v>
          </cell>
          <cell r="C1620">
            <v>3</v>
          </cell>
          <cell r="D1620" t="str">
            <v>P</v>
          </cell>
          <cell r="E1620">
            <v>4.7</v>
          </cell>
          <cell r="F1620">
            <v>37616</v>
          </cell>
          <cell r="G1620">
            <v>0.38900000000000001</v>
          </cell>
          <cell r="H1620">
            <v>0.47</v>
          </cell>
          <cell r="I1620" t="str">
            <v>8          0</v>
          </cell>
          <cell r="J1620">
            <v>0</v>
          </cell>
          <cell r="K1620">
            <v>0</v>
          </cell>
          <cell r="L1620">
            <v>2003</v>
          </cell>
          <cell r="M1620">
            <v>5.8476720280740278</v>
          </cell>
          <cell r="N1620" t="str">
            <v>NG13</v>
          </cell>
          <cell r="O1620">
            <v>41.87</v>
          </cell>
          <cell r="P1620">
            <v>2</v>
          </cell>
        </row>
        <row r="1621">
          <cell r="A1621" t="str">
            <v>ON</v>
          </cell>
          <cell r="B1621">
            <v>1</v>
          </cell>
          <cell r="C1621">
            <v>3</v>
          </cell>
          <cell r="D1621" t="str">
            <v>C</v>
          </cell>
          <cell r="E1621">
            <v>4.75</v>
          </cell>
          <cell r="F1621">
            <v>37616</v>
          </cell>
          <cell r="G1621">
            <v>8.4000000000000005E-2</v>
          </cell>
          <cell r="H1621">
            <v>0.06</v>
          </cell>
          <cell r="I1621" t="str">
            <v>8      1,278</v>
          </cell>
          <cell r="J1621">
            <v>8.2000000000000003E-2</v>
          </cell>
          <cell r="K1621">
            <v>5.5E-2</v>
          </cell>
          <cell r="L1621">
            <v>2003</v>
          </cell>
          <cell r="M1621" t="str">
            <v>No Trade</v>
          </cell>
          <cell r="N1621" t="str">
            <v>NG13</v>
          </cell>
          <cell r="O1621">
            <v>41.87</v>
          </cell>
          <cell r="P1621">
            <v>1</v>
          </cell>
        </row>
        <row r="1622">
          <cell r="A1622" t="str">
            <v>ON</v>
          </cell>
          <cell r="B1622">
            <v>1</v>
          </cell>
          <cell r="C1622">
            <v>3</v>
          </cell>
          <cell r="D1622" t="str">
            <v>C</v>
          </cell>
          <cell r="E1622">
            <v>4.8</v>
          </cell>
          <cell r="F1622">
            <v>37616</v>
          </cell>
          <cell r="G1622">
            <v>7.2999999999999995E-2</v>
          </cell>
          <cell r="H1622">
            <v>0.05</v>
          </cell>
          <cell r="I1622" t="str">
            <v>9         22</v>
          </cell>
          <cell r="J1622">
            <v>0.06</v>
          </cell>
          <cell r="K1622">
            <v>5.5E-2</v>
          </cell>
          <cell r="L1622">
            <v>2003</v>
          </cell>
          <cell r="M1622" t="str">
            <v>No Trade</v>
          </cell>
          <cell r="N1622" t="str">
            <v>NG13</v>
          </cell>
          <cell r="O1622">
            <v>41.87</v>
          </cell>
          <cell r="P1622">
            <v>1</v>
          </cell>
        </row>
        <row r="1623">
          <cell r="A1623" t="str">
            <v>ON</v>
          </cell>
          <cell r="B1623">
            <v>1</v>
          </cell>
          <cell r="C1623">
            <v>3</v>
          </cell>
          <cell r="D1623" t="str">
            <v>C</v>
          </cell>
          <cell r="E1623">
            <v>4.8499999999999996</v>
          </cell>
          <cell r="F1623">
            <v>37616</v>
          </cell>
          <cell r="G1623">
            <v>6.4000000000000001E-2</v>
          </cell>
          <cell r="H1623">
            <v>0.05</v>
          </cell>
          <cell r="I1623" t="str">
            <v>2          0</v>
          </cell>
          <cell r="J1623">
            <v>0</v>
          </cell>
          <cell r="K1623">
            <v>0</v>
          </cell>
          <cell r="L1623">
            <v>2003</v>
          </cell>
          <cell r="M1623" t="str">
            <v>No Trade</v>
          </cell>
          <cell r="N1623" t="str">
            <v>NG13</v>
          </cell>
          <cell r="O1623">
            <v>41.87</v>
          </cell>
          <cell r="P1623">
            <v>1</v>
          </cell>
        </row>
        <row r="1624">
          <cell r="A1624" t="str">
            <v>ON</v>
          </cell>
          <cell r="B1624">
            <v>1</v>
          </cell>
          <cell r="C1624">
            <v>3</v>
          </cell>
          <cell r="D1624" t="str">
            <v>C</v>
          </cell>
          <cell r="E1624">
            <v>4.9000000000000004</v>
          </cell>
          <cell r="F1624">
            <v>37616</v>
          </cell>
          <cell r="G1624">
            <v>5.5E-2</v>
          </cell>
          <cell r="H1624">
            <v>0.04</v>
          </cell>
          <cell r="I1624" t="str">
            <v>5          0</v>
          </cell>
          <cell r="J1624">
            <v>0</v>
          </cell>
          <cell r="K1624">
            <v>0</v>
          </cell>
          <cell r="L1624">
            <v>2003</v>
          </cell>
          <cell r="M1624" t="str">
            <v>No Trade</v>
          </cell>
          <cell r="N1624" t="str">
            <v>NG13</v>
          </cell>
          <cell r="O1624">
            <v>41.87</v>
          </cell>
          <cell r="P1624">
            <v>1</v>
          </cell>
        </row>
        <row r="1625">
          <cell r="A1625" t="str">
            <v>ON</v>
          </cell>
          <cell r="B1625">
            <v>1</v>
          </cell>
          <cell r="C1625">
            <v>3</v>
          </cell>
          <cell r="D1625" t="str">
            <v>C</v>
          </cell>
          <cell r="E1625">
            <v>4.95</v>
          </cell>
          <cell r="F1625">
            <v>37616</v>
          </cell>
          <cell r="G1625">
            <v>4.8000000000000001E-2</v>
          </cell>
          <cell r="H1625">
            <v>0.03</v>
          </cell>
          <cell r="I1625" t="str">
            <v>9          0</v>
          </cell>
          <cell r="J1625">
            <v>0</v>
          </cell>
          <cell r="K1625">
            <v>0</v>
          </cell>
          <cell r="L1625">
            <v>2003</v>
          </cell>
          <cell r="M1625" t="str">
            <v>No Trade</v>
          </cell>
          <cell r="N1625" t="str">
            <v>NG13</v>
          </cell>
          <cell r="O1625">
            <v>41.87</v>
          </cell>
          <cell r="P1625">
            <v>1</v>
          </cell>
        </row>
        <row r="1626">
          <cell r="A1626" t="str">
            <v>ON</v>
          </cell>
          <cell r="B1626">
            <v>1</v>
          </cell>
          <cell r="C1626">
            <v>3</v>
          </cell>
          <cell r="D1626" t="str">
            <v>C</v>
          </cell>
          <cell r="E1626">
            <v>5</v>
          </cell>
          <cell r="F1626">
            <v>37616</v>
          </cell>
          <cell r="G1626">
            <v>4.2000000000000003E-2</v>
          </cell>
          <cell r="H1626">
            <v>0.03</v>
          </cell>
          <cell r="I1626" t="str">
            <v>4        689</v>
          </cell>
          <cell r="J1626">
            <v>3.6999999999999998E-2</v>
          </cell>
          <cell r="K1626">
            <v>0.03</v>
          </cell>
          <cell r="L1626">
            <v>2003</v>
          </cell>
          <cell r="M1626" t="str">
            <v>No Trade</v>
          </cell>
          <cell r="N1626" t="str">
            <v>NG13</v>
          </cell>
          <cell r="O1626">
            <v>41.87</v>
          </cell>
          <cell r="P1626">
            <v>1</v>
          </cell>
        </row>
        <row r="1627">
          <cell r="A1627" t="str">
            <v>ON</v>
          </cell>
          <cell r="B1627">
            <v>1</v>
          </cell>
          <cell r="C1627">
            <v>3</v>
          </cell>
          <cell r="D1627" t="str">
            <v>P</v>
          </cell>
          <cell r="E1627">
            <v>5</v>
          </cell>
          <cell r="F1627">
            <v>37616</v>
          </cell>
          <cell r="G1627">
            <v>0</v>
          </cell>
          <cell r="H1627">
            <v>0</v>
          </cell>
          <cell r="I1627" t="str">
            <v>0          0</v>
          </cell>
          <cell r="J1627">
            <v>0</v>
          </cell>
          <cell r="K1627">
            <v>0</v>
          </cell>
          <cell r="L1627">
            <v>2003</v>
          </cell>
          <cell r="M1627" t="str">
            <v>No Trade</v>
          </cell>
          <cell r="N1627" t="str">
            <v/>
          </cell>
          <cell r="O1627" t="str">
            <v/>
          </cell>
          <cell r="P1627" t="str">
            <v/>
          </cell>
        </row>
        <row r="1628">
          <cell r="A1628" t="str">
            <v>ON</v>
          </cell>
          <cell r="B1628">
            <v>1</v>
          </cell>
          <cell r="C1628">
            <v>3</v>
          </cell>
          <cell r="D1628" t="str">
            <v>C</v>
          </cell>
          <cell r="E1628">
            <v>5.05</v>
          </cell>
          <cell r="F1628">
            <v>37616</v>
          </cell>
          <cell r="G1628">
            <v>3.5999999999999997E-2</v>
          </cell>
          <cell r="H1628">
            <v>0.03</v>
          </cell>
          <cell r="I1628" t="str">
            <v>0          0</v>
          </cell>
          <cell r="J1628">
            <v>0</v>
          </cell>
          <cell r="K1628">
            <v>0</v>
          </cell>
          <cell r="L1628">
            <v>2003</v>
          </cell>
          <cell r="M1628" t="str">
            <v>No Trade</v>
          </cell>
          <cell r="N1628" t="str">
            <v>NG13</v>
          </cell>
          <cell r="O1628">
            <v>41.87</v>
          </cell>
          <cell r="P1628">
            <v>1</v>
          </cell>
        </row>
        <row r="1629">
          <cell r="A1629" t="str">
            <v>ON</v>
          </cell>
          <cell r="B1629">
            <v>1</v>
          </cell>
          <cell r="C1629">
            <v>3</v>
          </cell>
          <cell r="D1629" t="str">
            <v>C</v>
          </cell>
          <cell r="E1629">
            <v>5.0999999999999996</v>
          </cell>
          <cell r="F1629">
            <v>37616</v>
          </cell>
          <cell r="G1629">
            <v>3.1E-2</v>
          </cell>
          <cell r="H1629">
            <v>0.02</v>
          </cell>
          <cell r="I1629" t="str">
            <v>6          0</v>
          </cell>
          <cell r="J1629">
            <v>0</v>
          </cell>
          <cell r="K1629">
            <v>0</v>
          </cell>
          <cell r="L1629">
            <v>2003</v>
          </cell>
          <cell r="M1629" t="str">
            <v>No Trade</v>
          </cell>
          <cell r="N1629" t="str">
            <v>NG13</v>
          </cell>
          <cell r="O1629">
            <v>41.87</v>
          </cell>
          <cell r="P1629">
            <v>1</v>
          </cell>
        </row>
        <row r="1630">
          <cell r="A1630" t="str">
            <v>ON</v>
          </cell>
          <cell r="B1630">
            <v>1</v>
          </cell>
          <cell r="C1630">
            <v>3</v>
          </cell>
          <cell r="D1630" t="str">
            <v>P</v>
          </cell>
          <cell r="E1630">
            <v>5.0999999999999996</v>
          </cell>
          <cell r="F1630">
            <v>37616</v>
          </cell>
          <cell r="G1630">
            <v>0</v>
          </cell>
          <cell r="H1630">
            <v>0</v>
          </cell>
          <cell r="I1630" t="str">
            <v>0          0</v>
          </cell>
          <cell r="J1630">
            <v>0</v>
          </cell>
          <cell r="K1630">
            <v>0</v>
          </cell>
          <cell r="L1630">
            <v>2003</v>
          </cell>
          <cell r="M1630" t="str">
            <v>No Trade</v>
          </cell>
          <cell r="N1630" t="str">
            <v/>
          </cell>
          <cell r="O1630" t="str">
            <v/>
          </cell>
          <cell r="P1630" t="str">
            <v/>
          </cell>
        </row>
        <row r="1631">
          <cell r="A1631" t="str">
            <v>ON</v>
          </cell>
          <cell r="B1631">
            <v>1</v>
          </cell>
          <cell r="C1631">
            <v>3</v>
          </cell>
          <cell r="D1631" t="str">
            <v>C</v>
          </cell>
          <cell r="E1631">
            <v>5.15</v>
          </cell>
          <cell r="F1631">
            <v>37616</v>
          </cell>
          <cell r="G1631">
            <v>2.7E-2</v>
          </cell>
          <cell r="H1631">
            <v>0.02</v>
          </cell>
          <cell r="I1631" t="str">
            <v>2          0</v>
          </cell>
          <cell r="J1631">
            <v>0</v>
          </cell>
          <cell r="K1631">
            <v>0</v>
          </cell>
          <cell r="L1631">
            <v>2003</v>
          </cell>
          <cell r="M1631" t="str">
            <v>No Trade</v>
          </cell>
          <cell r="N1631" t="str">
            <v>NG13</v>
          </cell>
          <cell r="O1631">
            <v>41.87</v>
          </cell>
          <cell r="P1631">
            <v>1</v>
          </cell>
        </row>
        <row r="1632">
          <cell r="A1632" t="str">
            <v>ON</v>
          </cell>
          <cell r="B1632">
            <v>1</v>
          </cell>
          <cell r="C1632">
            <v>3</v>
          </cell>
          <cell r="D1632" t="str">
            <v>C</v>
          </cell>
          <cell r="E1632">
            <v>5.2</v>
          </cell>
          <cell r="F1632">
            <v>37616</v>
          </cell>
          <cell r="G1632">
            <v>2.3E-2</v>
          </cell>
          <cell r="H1632">
            <v>0.01</v>
          </cell>
          <cell r="I1632" t="str">
            <v>9          0</v>
          </cell>
          <cell r="J1632">
            <v>0</v>
          </cell>
          <cell r="K1632">
            <v>0</v>
          </cell>
          <cell r="L1632">
            <v>2003</v>
          </cell>
          <cell r="M1632" t="str">
            <v>No Trade</v>
          </cell>
          <cell r="N1632" t="str">
            <v>NG13</v>
          </cell>
          <cell r="O1632">
            <v>41.87</v>
          </cell>
          <cell r="P1632">
            <v>1</v>
          </cell>
        </row>
        <row r="1633">
          <cell r="A1633" t="str">
            <v>ON</v>
          </cell>
          <cell r="B1633">
            <v>1</v>
          </cell>
          <cell r="C1633">
            <v>3</v>
          </cell>
          <cell r="D1633" t="str">
            <v>C</v>
          </cell>
          <cell r="E1633">
            <v>5.25</v>
          </cell>
          <cell r="F1633">
            <v>37616</v>
          </cell>
          <cell r="G1633">
            <v>0.02</v>
          </cell>
          <cell r="H1633">
            <v>0.01</v>
          </cell>
          <cell r="I1633" t="str">
            <v>7          0</v>
          </cell>
          <cell r="J1633">
            <v>0</v>
          </cell>
          <cell r="K1633">
            <v>0</v>
          </cell>
          <cell r="L1633">
            <v>2003</v>
          </cell>
          <cell r="M1633" t="str">
            <v>No Trade</v>
          </cell>
          <cell r="N1633" t="str">
            <v>NG13</v>
          </cell>
          <cell r="O1633">
            <v>41.87</v>
          </cell>
          <cell r="P1633">
            <v>1</v>
          </cell>
        </row>
        <row r="1634">
          <cell r="A1634" t="str">
            <v>ON</v>
          </cell>
          <cell r="B1634">
            <v>1</v>
          </cell>
          <cell r="C1634">
            <v>3</v>
          </cell>
          <cell r="D1634" t="str">
            <v>C</v>
          </cell>
          <cell r="E1634">
            <v>5.3</v>
          </cell>
          <cell r="F1634">
            <v>37616</v>
          </cell>
          <cell r="G1634">
            <v>1.7000000000000001E-2</v>
          </cell>
          <cell r="H1634">
            <v>0.01</v>
          </cell>
          <cell r="I1634" t="str">
            <v>5          0</v>
          </cell>
          <cell r="J1634">
            <v>0</v>
          </cell>
          <cell r="K1634">
            <v>0</v>
          </cell>
          <cell r="L1634">
            <v>2003</v>
          </cell>
          <cell r="M1634" t="str">
            <v>No Trade</v>
          </cell>
          <cell r="N1634" t="str">
            <v>NG13</v>
          </cell>
          <cell r="O1634">
            <v>41.87</v>
          </cell>
          <cell r="P1634">
            <v>1</v>
          </cell>
        </row>
        <row r="1635">
          <cell r="A1635" t="str">
            <v>ON</v>
          </cell>
          <cell r="B1635">
            <v>1</v>
          </cell>
          <cell r="C1635">
            <v>3</v>
          </cell>
          <cell r="D1635" t="str">
            <v>C</v>
          </cell>
          <cell r="E1635">
            <v>5.35</v>
          </cell>
          <cell r="F1635">
            <v>37616</v>
          </cell>
          <cell r="G1635">
            <v>1.4999999999999999E-2</v>
          </cell>
          <cell r="H1635">
            <v>0.01</v>
          </cell>
          <cell r="I1635" t="str">
            <v>3         50</v>
          </cell>
          <cell r="J1635">
            <v>0</v>
          </cell>
          <cell r="K1635">
            <v>0</v>
          </cell>
          <cell r="L1635">
            <v>2003</v>
          </cell>
          <cell r="M1635" t="str">
            <v>No Trade</v>
          </cell>
          <cell r="N1635" t="str">
            <v>NG13</v>
          </cell>
          <cell r="O1635">
            <v>41.87</v>
          </cell>
          <cell r="P1635">
            <v>1</v>
          </cell>
        </row>
        <row r="1636">
          <cell r="A1636" t="str">
            <v>ON</v>
          </cell>
          <cell r="B1636">
            <v>1</v>
          </cell>
          <cell r="C1636">
            <v>3</v>
          </cell>
          <cell r="D1636" t="str">
            <v>C</v>
          </cell>
          <cell r="E1636">
            <v>5.4</v>
          </cell>
          <cell r="F1636">
            <v>37616</v>
          </cell>
          <cell r="G1636">
            <v>1.2999999999999999E-2</v>
          </cell>
          <cell r="H1636">
            <v>0.01</v>
          </cell>
          <cell r="I1636" t="str">
            <v>1          0</v>
          </cell>
          <cell r="J1636">
            <v>0</v>
          </cell>
          <cell r="K1636">
            <v>0</v>
          </cell>
          <cell r="L1636">
            <v>2003</v>
          </cell>
          <cell r="M1636" t="str">
            <v>No Trade</v>
          </cell>
          <cell r="N1636" t="str">
            <v>NG13</v>
          </cell>
          <cell r="O1636">
            <v>41.87</v>
          </cell>
          <cell r="P1636">
            <v>1</v>
          </cell>
        </row>
        <row r="1637">
          <cell r="A1637" t="str">
            <v>ON</v>
          </cell>
          <cell r="B1637">
            <v>1</v>
          </cell>
          <cell r="C1637">
            <v>3</v>
          </cell>
          <cell r="D1637" t="str">
            <v>C</v>
          </cell>
          <cell r="E1637">
            <v>5.45</v>
          </cell>
          <cell r="F1637">
            <v>37616</v>
          </cell>
          <cell r="G1637">
            <v>1.0999999999999999E-2</v>
          </cell>
          <cell r="H1637">
            <v>0.01</v>
          </cell>
          <cell r="I1637" t="str">
            <v>0          0</v>
          </cell>
          <cell r="J1637">
            <v>0</v>
          </cell>
          <cell r="K1637">
            <v>0</v>
          </cell>
          <cell r="L1637">
            <v>2003</v>
          </cell>
          <cell r="M1637" t="str">
            <v>No Trade</v>
          </cell>
          <cell r="N1637" t="str">
            <v>NG13</v>
          </cell>
          <cell r="O1637">
            <v>41.87</v>
          </cell>
          <cell r="P1637">
            <v>1</v>
          </cell>
        </row>
        <row r="1638">
          <cell r="A1638" t="str">
            <v>ON</v>
          </cell>
          <cell r="B1638">
            <v>1</v>
          </cell>
          <cell r="C1638">
            <v>3</v>
          </cell>
          <cell r="D1638" t="str">
            <v>C</v>
          </cell>
          <cell r="E1638">
            <v>5.5</v>
          </cell>
          <cell r="F1638">
            <v>37616</v>
          </cell>
          <cell r="G1638">
            <v>8.9999999999999993E-3</v>
          </cell>
          <cell r="H1638">
            <v>0</v>
          </cell>
          <cell r="I1638" t="str">
            <v>8        400</v>
          </cell>
          <cell r="J1638">
            <v>0.01</v>
          </cell>
          <cell r="K1638">
            <v>0.01</v>
          </cell>
          <cell r="L1638">
            <v>2003</v>
          </cell>
          <cell r="M1638" t="str">
            <v>No Trade</v>
          </cell>
          <cell r="N1638" t="str">
            <v>NG13</v>
          </cell>
          <cell r="O1638">
            <v>41.87</v>
          </cell>
          <cell r="P1638">
            <v>1</v>
          </cell>
        </row>
        <row r="1639">
          <cell r="A1639" t="str">
            <v>ON</v>
          </cell>
          <cell r="B1639">
            <v>1</v>
          </cell>
          <cell r="C1639">
            <v>3</v>
          </cell>
          <cell r="D1639" t="str">
            <v>C</v>
          </cell>
          <cell r="E1639">
            <v>5.55</v>
          </cell>
          <cell r="F1639">
            <v>37616</v>
          </cell>
          <cell r="G1639">
            <v>8.0000000000000002E-3</v>
          </cell>
          <cell r="H1639">
            <v>0</v>
          </cell>
          <cell r="I1639" t="str">
            <v>7          0</v>
          </cell>
          <cell r="J1639">
            <v>0</v>
          </cell>
          <cell r="K1639">
            <v>0</v>
          </cell>
          <cell r="L1639">
            <v>2003</v>
          </cell>
          <cell r="M1639" t="str">
            <v>No Trade</v>
          </cell>
          <cell r="N1639" t="str">
            <v>NG13</v>
          </cell>
          <cell r="O1639">
            <v>41.87</v>
          </cell>
          <cell r="P1639">
            <v>1</v>
          </cell>
        </row>
        <row r="1640">
          <cell r="A1640" t="str">
            <v>ON</v>
          </cell>
          <cell r="B1640">
            <v>1</v>
          </cell>
          <cell r="C1640">
            <v>3</v>
          </cell>
          <cell r="D1640" t="str">
            <v>C</v>
          </cell>
          <cell r="E1640">
            <v>5.6</v>
          </cell>
          <cell r="F1640">
            <v>37616</v>
          </cell>
          <cell r="G1640">
            <v>7.0000000000000001E-3</v>
          </cell>
          <cell r="H1640">
            <v>0</v>
          </cell>
          <cell r="I1640" t="str">
            <v>6          0</v>
          </cell>
          <cell r="J1640">
            <v>0</v>
          </cell>
          <cell r="K1640">
            <v>0</v>
          </cell>
          <cell r="L1640">
            <v>2003</v>
          </cell>
          <cell r="M1640" t="str">
            <v>No Trade</v>
          </cell>
          <cell r="N1640" t="str">
            <v>NG13</v>
          </cell>
          <cell r="O1640">
            <v>41.87</v>
          </cell>
          <cell r="P1640">
            <v>1</v>
          </cell>
        </row>
        <row r="1641">
          <cell r="A1641" t="str">
            <v>ON</v>
          </cell>
          <cell r="B1641">
            <v>1</v>
          </cell>
          <cell r="C1641">
            <v>3</v>
          </cell>
          <cell r="D1641" t="str">
            <v>C</v>
          </cell>
          <cell r="E1641">
            <v>5.65</v>
          </cell>
          <cell r="F1641">
            <v>37616</v>
          </cell>
          <cell r="G1641">
            <v>6.0000000000000001E-3</v>
          </cell>
          <cell r="H1641">
            <v>0</v>
          </cell>
          <cell r="I1641" t="str">
            <v>5          0</v>
          </cell>
          <cell r="J1641">
            <v>0</v>
          </cell>
          <cell r="K1641">
            <v>0</v>
          </cell>
          <cell r="L1641">
            <v>2003</v>
          </cell>
          <cell r="M1641" t="str">
            <v>No Trade</v>
          </cell>
          <cell r="N1641" t="str">
            <v>NG13</v>
          </cell>
          <cell r="O1641">
            <v>41.87</v>
          </cell>
          <cell r="P1641">
            <v>1</v>
          </cell>
        </row>
        <row r="1642">
          <cell r="A1642" t="str">
            <v>ON</v>
          </cell>
          <cell r="B1642">
            <v>1</v>
          </cell>
          <cell r="C1642">
            <v>3</v>
          </cell>
          <cell r="D1642" t="str">
            <v>C</v>
          </cell>
          <cell r="E1642">
            <v>5.7</v>
          </cell>
          <cell r="F1642">
            <v>37616</v>
          </cell>
          <cell r="G1642">
            <v>5.0000000000000001E-3</v>
          </cell>
          <cell r="H1642">
            <v>0</v>
          </cell>
          <cell r="I1642" t="str">
            <v>5          0</v>
          </cell>
          <cell r="J1642">
            <v>0</v>
          </cell>
          <cell r="K1642">
            <v>0</v>
          </cell>
          <cell r="L1642">
            <v>2003</v>
          </cell>
          <cell r="M1642" t="str">
            <v>No Trade</v>
          </cell>
          <cell r="N1642" t="str">
            <v>NG13</v>
          </cell>
          <cell r="O1642">
            <v>41.87</v>
          </cell>
          <cell r="P1642">
            <v>1</v>
          </cell>
        </row>
        <row r="1643">
          <cell r="A1643" t="str">
            <v>ON</v>
          </cell>
          <cell r="B1643">
            <v>1</v>
          </cell>
          <cell r="C1643">
            <v>3</v>
          </cell>
          <cell r="D1643" t="str">
            <v>C</v>
          </cell>
          <cell r="E1643">
            <v>5.75</v>
          </cell>
          <cell r="F1643">
            <v>37616</v>
          </cell>
          <cell r="G1643">
            <v>4.0000000000000001E-3</v>
          </cell>
          <cell r="H1643">
            <v>0</v>
          </cell>
          <cell r="I1643" t="str">
            <v>4        250</v>
          </cell>
          <cell r="J1643">
            <v>0</v>
          </cell>
          <cell r="K1643">
            <v>0</v>
          </cell>
          <cell r="L1643">
            <v>2003</v>
          </cell>
          <cell r="M1643" t="str">
            <v>No Trade</v>
          </cell>
          <cell r="N1643" t="str">
            <v>NG13</v>
          </cell>
          <cell r="O1643">
            <v>41.87</v>
          </cell>
          <cell r="P1643">
            <v>1</v>
          </cell>
        </row>
        <row r="1644">
          <cell r="A1644" t="str">
            <v>ON</v>
          </cell>
          <cell r="B1644">
            <v>1</v>
          </cell>
          <cell r="C1644">
            <v>3</v>
          </cell>
          <cell r="D1644" t="str">
            <v>C</v>
          </cell>
          <cell r="E1644">
            <v>5.8</v>
          </cell>
          <cell r="F1644">
            <v>37616</v>
          </cell>
          <cell r="G1644">
            <v>4.0000000000000001E-3</v>
          </cell>
          <cell r="H1644">
            <v>0</v>
          </cell>
          <cell r="I1644" t="str">
            <v>4          0</v>
          </cell>
          <cell r="J1644">
            <v>0</v>
          </cell>
          <cell r="K1644">
            <v>0</v>
          </cell>
          <cell r="L1644">
            <v>2003</v>
          </cell>
          <cell r="M1644" t="str">
            <v>No Trade</v>
          </cell>
          <cell r="N1644" t="str">
            <v>NG13</v>
          </cell>
          <cell r="O1644">
            <v>41.87</v>
          </cell>
          <cell r="P1644">
            <v>1</v>
          </cell>
        </row>
        <row r="1645">
          <cell r="A1645" t="str">
            <v>ON</v>
          </cell>
          <cell r="B1645">
            <v>1</v>
          </cell>
          <cell r="C1645">
            <v>3</v>
          </cell>
          <cell r="D1645" t="str">
            <v>C</v>
          </cell>
          <cell r="E1645">
            <v>5.85</v>
          </cell>
          <cell r="F1645">
            <v>37616</v>
          </cell>
          <cell r="G1645">
            <v>3.0000000000000001E-3</v>
          </cell>
          <cell r="H1645">
            <v>0</v>
          </cell>
          <cell r="I1645" t="str">
            <v>3          0</v>
          </cell>
          <cell r="J1645">
            <v>0</v>
          </cell>
          <cell r="K1645">
            <v>0</v>
          </cell>
          <cell r="L1645">
            <v>2003</v>
          </cell>
          <cell r="M1645" t="str">
            <v>No Trade</v>
          </cell>
          <cell r="N1645" t="str">
            <v>NG13</v>
          </cell>
          <cell r="O1645">
            <v>41.87</v>
          </cell>
          <cell r="P1645">
            <v>1</v>
          </cell>
        </row>
        <row r="1646">
          <cell r="A1646" t="str">
            <v>ON</v>
          </cell>
          <cell r="B1646">
            <v>1</v>
          </cell>
          <cell r="C1646">
            <v>3</v>
          </cell>
          <cell r="D1646" t="str">
            <v>C</v>
          </cell>
          <cell r="E1646">
            <v>5.9</v>
          </cell>
          <cell r="F1646">
            <v>37616</v>
          </cell>
          <cell r="G1646">
            <v>3.0000000000000001E-3</v>
          </cell>
          <cell r="H1646">
            <v>0</v>
          </cell>
          <cell r="I1646" t="str">
            <v>3          0</v>
          </cell>
          <cell r="J1646">
            <v>0</v>
          </cell>
          <cell r="K1646">
            <v>0</v>
          </cell>
          <cell r="L1646">
            <v>2003</v>
          </cell>
          <cell r="M1646" t="str">
            <v>No Trade</v>
          </cell>
          <cell r="N1646" t="str">
            <v>NG13</v>
          </cell>
          <cell r="O1646">
            <v>41.87</v>
          </cell>
          <cell r="P1646">
            <v>1</v>
          </cell>
        </row>
        <row r="1647">
          <cell r="A1647" t="str">
            <v>ON</v>
          </cell>
          <cell r="B1647">
            <v>1</v>
          </cell>
          <cell r="C1647">
            <v>3</v>
          </cell>
          <cell r="D1647" t="str">
            <v>C</v>
          </cell>
          <cell r="E1647">
            <v>6</v>
          </cell>
          <cell r="F1647">
            <v>37616</v>
          </cell>
          <cell r="G1647">
            <v>2E-3</v>
          </cell>
          <cell r="H1647">
            <v>0</v>
          </cell>
          <cell r="I1647" t="str">
            <v>2        325</v>
          </cell>
          <cell r="J1647">
            <v>3.0000000000000001E-3</v>
          </cell>
          <cell r="K1647">
            <v>2E-3</v>
          </cell>
          <cell r="L1647">
            <v>2003</v>
          </cell>
          <cell r="M1647" t="str">
            <v>No Trade</v>
          </cell>
          <cell r="N1647" t="str">
            <v>NG13</v>
          </cell>
          <cell r="O1647">
            <v>41.87</v>
          </cell>
          <cell r="P1647">
            <v>1</v>
          </cell>
        </row>
        <row r="1648">
          <cell r="A1648" t="str">
            <v>ON</v>
          </cell>
          <cell r="B1648">
            <v>1</v>
          </cell>
          <cell r="C1648">
            <v>3</v>
          </cell>
          <cell r="D1648" t="str">
            <v>P</v>
          </cell>
          <cell r="E1648">
            <v>6</v>
          </cell>
          <cell r="F1648">
            <v>37616</v>
          </cell>
          <cell r="G1648">
            <v>1.5940000000000001</v>
          </cell>
          <cell r="H1648">
            <v>1.7</v>
          </cell>
          <cell r="I1648" t="str">
            <v>2          0</v>
          </cell>
          <cell r="J1648">
            <v>0</v>
          </cell>
          <cell r="K1648">
            <v>0</v>
          </cell>
          <cell r="L1648">
            <v>2003</v>
          </cell>
          <cell r="M1648">
            <v>7.6786619260686724</v>
          </cell>
          <cell r="N1648" t="str">
            <v>NG13</v>
          </cell>
          <cell r="O1648">
            <v>41.87</v>
          </cell>
          <cell r="P1648">
            <v>2</v>
          </cell>
        </row>
        <row r="1649">
          <cell r="A1649" t="str">
            <v>ON</v>
          </cell>
          <cell r="B1649">
            <v>1</v>
          </cell>
          <cell r="C1649">
            <v>3</v>
          </cell>
          <cell r="D1649" t="str">
            <v>C</v>
          </cell>
          <cell r="E1649">
            <v>6.05</v>
          </cell>
          <cell r="F1649">
            <v>37616</v>
          </cell>
          <cell r="G1649">
            <v>2E-3</v>
          </cell>
          <cell r="H1649">
            <v>0</v>
          </cell>
          <cell r="I1649" t="str">
            <v>2          0</v>
          </cell>
          <cell r="J1649">
            <v>0</v>
          </cell>
          <cell r="K1649">
            <v>0</v>
          </cell>
          <cell r="L1649">
            <v>2003</v>
          </cell>
          <cell r="M1649" t="str">
            <v>No Trade</v>
          </cell>
          <cell r="N1649" t="str">
            <v>NG13</v>
          </cell>
          <cell r="O1649">
            <v>41.87</v>
          </cell>
          <cell r="P1649">
            <v>1</v>
          </cell>
        </row>
        <row r="1650">
          <cell r="A1650" t="str">
            <v>ON</v>
          </cell>
          <cell r="B1650">
            <v>1</v>
          </cell>
          <cell r="C1650">
            <v>3</v>
          </cell>
          <cell r="D1650" t="str">
            <v>C</v>
          </cell>
          <cell r="E1650">
            <v>6.1</v>
          </cell>
          <cell r="F1650">
            <v>37616</v>
          </cell>
          <cell r="G1650">
            <v>2E-3</v>
          </cell>
          <cell r="H1650">
            <v>0</v>
          </cell>
          <cell r="I1650" t="str">
            <v>2          0</v>
          </cell>
          <cell r="J1650">
            <v>0</v>
          </cell>
          <cell r="K1650">
            <v>0</v>
          </cell>
          <cell r="L1650">
            <v>2003</v>
          </cell>
          <cell r="M1650" t="str">
            <v>No Trade</v>
          </cell>
          <cell r="N1650" t="str">
            <v>NG13</v>
          </cell>
          <cell r="O1650">
            <v>41.87</v>
          </cell>
          <cell r="P1650">
            <v>1</v>
          </cell>
        </row>
        <row r="1651">
          <cell r="A1651" t="str">
            <v>ON</v>
          </cell>
          <cell r="B1651">
            <v>1</v>
          </cell>
          <cell r="C1651">
            <v>3</v>
          </cell>
          <cell r="D1651" t="str">
            <v>C</v>
          </cell>
          <cell r="E1651">
            <v>6.2</v>
          </cell>
          <cell r="F1651">
            <v>37616</v>
          </cell>
          <cell r="G1651">
            <v>1E-3</v>
          </cell>
          <cell r="H1651">
            <v>0</v>
          </cell>
          <cell r="I1651" t="str">
            <v>1          0</v>
          </cell>
          <cell r="J1651">
            <v>0</v>
          </cell>
          <cell r="K1651">
            <v>0</v>
          </cell>
          <cell r="L1651">
            <v>2003</v>
          </cell>
          <cell r="M1651" t="str">
            <v>No Trade</v>
          </cell>
          <cell r="N1651" t="str">
            <v>NG13</v>
          </cell>
          <cell r="O1651">
            <v>41.87</v>
          </cell>
          <cell r="P1651">
            <v>1</v>
          </cell>
        </row>
        <row r="1652">
          <cell r="A1652" t="str">
            <v>ON</v>
          </cell>
          <cell r="B1652">
            <v>1</v>
          </cell>
          <cell r="C1652">
            <v>3</v>
          </cell>
          <cell r="D1652" t="str">
            <v>C</v>
          </cell>
          <cell r="E1652">
            <v>6.25</v>
          </cell>
          <cell r="F1652">
            <v>37616</v>
          </cell>
          <cell r="G1652">
            <v>1E-3</v>
          </cell>
          <cell r="H1652">
            <v>0</v>
          </cell>
          <cell r="I1652" t="str">
            <v>1          0</v>
          </cell>
          <cell r="J1652">
            <v>0</v>
          </cell>
          <cell r="K1652">
            <v>0</v>
          </cell>
          <cell r="L1652">
            <v>2003</v>
          </cell>
          <cell r="M1652" t="str">
            <v>No Trade</v>
          </cell>
          <cell r="N1652" t="str">
            <v>NG13</v>
          </cell>
          <cell r="O1652">
            <v>41.87</v>
          </cell>
          <cell r="P1652">
            <v>1</v>
          </cell>
        </row>
        <row r="1653">
          <cell r="A1653" t="str">
            <v>ON</v>
          </cell>
          <cell r="B1653">
            <v>1</v>
          </cell>
          <cell r="C1653">
            <v>3</v>
          </cell>
          <cell r="D1653" t="str">
            <v>C</v>
          </cell>
          <cell r="E1653">
            <v>6.3</v>
          </cell>
          <cell r="F1653">
            <v>37616</v>
          </cell>
          <cell r="G1653">
            <v>1E-3</v>
          </cell>
          <cell r="H1653">
            <v>0</v>
          </cell>
          <cell r="I1653" t="str">
            <v>1          0</v>
          </cell>
          <cell r="J1653">
            <v>0</v>
          </cell>
          <cell r="K1653">
            <v>0</v>
          </cell>
          <cell r="L1653">
            <v>2003</v>
          </cell>
          <cell r="M1653" t="str">
            <v>No Trade</v>
          </cell>
          <cell r="N1653" t="str">
            <v>NG13</v>
          </cell>
          <cell r="O1653">
            <v>41.87</v>
          </cell>
          <cell r="P1653">
            <v>1</v>
          </cell>
        </row>
        <row r="1654">
          <cell r="A1654" t="str">
            <v>ON</v>
          </cell>
          <cell r="B1654">
            <v>1</v>
          </cell>
          <cell r="C1654">
            <v>3</v>
          </cell>
          <cell r="D1654" t="str">
            <v>P</v>
          </cell>
          <cell r="E1654">
            <v>6.3</v>
          </cell>
          <cell r="F1654">
            <v>37616</v>
          </cell>
          <cell r="G1654">
            <v>2.6659999999999999</v>
          </cell>
          <cell r="H1654">
            <v>2.66</v>
          </cell>
          <cell r="I1654" t="str">
            <v>6          0</v>
          </cell>
          <cell r="J1654">
            <v>0</v>
          </cell>
          <cell r="K1654">
            <v>0</v>
          </cell>
          <cell r="L1654">
            <v>2003</v>
          </cell>
          <cell r="M1654">
            <v>9.2785949559885736</v>
          </cell>
          <cell r="N1654" t="str">
            <v>NG13</v>
          </cell>
          <cell r="O1654">
            <v>41.87</v>
          </cell>
          <cell r="P1654">
            <v>2</v>
          </cell>
        </row>
        <row r="1655">
          <cell r="A1655" t="str">
            <v>ON</v>
          </cell>
          <cell r="B1655">
            <v>1</v>
          </cell>
          <cell r="C1655">
            <v>3</v>
          </cell>
          <cell r="D1655" t="str">
            <v>C</v>
          </cell>
          <cell r="E1655">
            <v>6.35</v>
          </cell>
          <cell r="F1655">
            <v>37616</v>
          </cell>
          <cell r="G1655">
            <v>1E-3</v>
          </cell>
          <cell r="H1655">
            <v>0</v>
          </cell>
          <cell r="I1655" t="str">
            <v>1          0</v>
          </cell>
          <cell r="J1655">
            <v>0</v>
          </cell>
          <cell r="K1655">
            <v>0</v>
          </cell>
          <cell r="L1655">
            <v>2003</v>
          </cell>
          <cell r="M1655" t="str">
            <v>No Trade</v>
          </cell>
          <cell r="N1655" t="str">
            <v>NG13</v>
          </cell>
          <cell r="O1655">
            <v>41.87</v>
          </cell>
          <cell r="P1655">
            <v>1</v>
          </cell>
        </row>
        <row r="1656">
          <cell r="A1656" t="str">
            <v>ON</v>
          </cell>
          <cell r="B1656">
            <v>1</v>
          </cell>
          <cell r="C1656">
            <v>3</v>
          </cell>
          <cell r="D1656" t="str">
            <v>C</v>
          </cell>
          <cell r="E1656">
            <v>6.4</v>
          </cell>
          <cell r="F1656">
            <v>37616</v>
          </cell>
          <cell r="G1656">
            <v>1E-3</v>
          </cell>
          <cell r="H1656">
            <v>0</v>
          </cell>
          <cell r="I1656" t="str">
            <v>1          0</v>
          </cell>
          <cell r="J1656">
            <v>0</v>
          </cell>
          <cell r="K1656">
            <v>0</v>
          </cell>
          <cell r="L1656">
            <v>2003</v>
          </cell>
          <cell r="M1656" t="str">
            <v>No Trade</v>
          </cell>
          <cell r="N1656" t="str">
            <v>NG13</v>
          </cell>
          <cell r="O1656">
            <v>41.87</v>
          </cell>
          <cell r="P1656">
            <v>1</v>
          </cell>
        </row>
        <row r="1657">
          <cell r="A1657" t="str">
            <v>ON</v>
          </cell>
          <cell r="B1657">
            <v>1</v>
          </cell>
          <cell r="C1657">
            <v>3</v>
          </cell>
          <cell r="D1657" t="str">
            <v>C</v>
          </cell>
          <cell r="E1657">
            <v>6.45</v>
          </cell>
          <cell r="F1657">
            <v>37616</v>
          </cell>
          <cell r="G1657">
            <v>1E-3</v>
          </cell>
          <cell r="H1657">
            <v>0</v>
          </cell>
          <cell r="I1657" t="str">
            <v>1          0</v>
          </cell>
          <cell r="J1657">
            <v>0</v>
          </cell>
          <cell r="K1657">
            <v>0</v>
          </cell>
          <cell r="L1657">
            <v>2003</v>
          </cell>
          <cell r="M1657" t="str">
            <v>No Trade</v>
          </cell>
          <cell r="N1657" t="str">
            <v>NG13</v>
          </cell>
          <cell r="O1657">
            <v>41.87</v>
          </cell>
          <cell r="P1657">
            <v>1</v>
          </cell>
        </row>
        <row r="1658">
          <cell r="A1658" t="str">
            <v>ON</v>
          </cell>
          <cell r="B1658">
            <v>1</v>
          </cell>
          <cell r="C1658">
            <v>3</v>
          </cell>
          <cell r="D1658" t="str">
            <v>C</v>
          </cell>
          <cell r="E1658">
            <v>6.5</v>
          </cell>
          <cell r="F1658">
            <v>37616</v>
          </cell>
          <cell r="G1658">
            <v>1E-3</v>
          </cell>
          <cell r="H1658">
            <v>0</v>
          </cell>
          <cell r="I1658" t="str">
            <v>1          0</v>
          </cell>
          <cell r="J1658">
            <v>0</v>
          </cell>
          <cell r="K1658">
            <v>0</v>
          </cell>
          <cell r="L1658">
            <v>2003</v>
          </cell>
          <cell r="M1658" t="str">
            <v>No Trade</v>
          </cell>
          <cell r="N1658" t="str">
            <v>NG13</v>
          </cell>
          <cell r="O1658">
            <v>41.87</v>
          </cell>
          <cell r="P1658">
            <v>1</v>
          </cell>
        </row>
        <row r="1659">
          <cell r="A1659" t="str">
            <v>ON</v>
          </cell>
          <cell r="B1659">
            <v>1</v>
          </cell>
          <cell r="C1659">
            <v>3</v>
          </cell>
          <cell r="D1659" t="str">
            <v>C</v>
          </cell>
          <cell r="E1659">
            <v>6.55</v>
          </cell>
          <cell r="F1659">
            <v>37616</v>
          </cell>
          <cell r="G1659">
            <v>1E-3</v>
          </cell>
          <cell r="H1659">
            <v>0</v>
          </cell>
          <cell r="I1659" t="str">
            <v>1          0</v>
          </cell>
          <cell r="J1659">
            <v>0</v>
          </cell>
          <cell r="K1659">
            <v>0</v>
          </cell>
          <cell r="L1659">
            <v>2003</v>
          </cell>
          <cell r="M1659" t="str">
            <v>No Trade</v>
          </cell>
          <cell r="N1659" t="str">
            <v>NG13</v>
          </cell>
          <cell r="O1659">
            <v>41.87</v>
          </cell>
          <cell r="P1659">
            <v>1</v>
          </cell>
        </row>
        <row r="1660">
          <cell r="A1660" t="str">
            <v>ON</v>
          </cell>
          <cell r="B1660">
            <v>1</v>
          </cell>
          <cell r="C1660">
            <v>3</v>
          </cell>
          <cell r="D1660" t="str">
            <v>C</v>
          </cell>
          <cell r="E1660">
            <v>6.6</v>
          </cell>
          <cell r="F1660">
            <v>37616</v>
          </cell>
          <cell r="G1660">
            <v>1E-3</v>
          </cell>
          <cell r="H1660">
            <v>0</v>
          </cell>
          <cell r="I1660" t="str">
            <v>1          0</v>
          </cell>
          <cell r="J1660">
            <v>0</v>
          </cell>
          <cell r="K1660">
            <v>0</v>
          </cell>
          <cell r="L1660">
            <v>2003</v>
          </cell>
          <cell r="M1660" t="str">
            <v>No Trade</v>
          </cell>
          <cell r="N1660" t="str">
            <v>NG13</v>
          </cell>
          <cell r="O1660">
            <v>41.87</v>
          </cell>
          <cell r="P1660">
            <v>1</v>
          </cell>
        </row>
        <row r="1661">
          <cell r="A1661" t="str">
            <v>ON</v>
          </cell>
          <cell r="B1661">
            <v>1</v>
          </cell>
          <cell r="C1661">
            <v>3</v>
          </cell>
          <cell r="D1661" t="str">
            <v>C</v>
          </cell>
          <cell r="E1661">
            <v>6.65</v>
          </cell>
          <cell r="F1661">
            <v>37616</v>
          </cell>
          <cell r="G1661">
            <v>1E-3</v>
          </cell>
          <cell r="H1661">
            <v>0</v>
          </cell>
          <cell r="I1661" t="str">
            <v>1          0</v>
          </cell>
          <cell r="J1661">
            <v>0</v>
          </cell>
          <cell r="K1661">
            <v>0</v>
          </cell>
          <cell r="L1661">
            <v>2003</v>
          </cell>
          <cell r="M1661" t="str">
            <v>No Trade</v>
          </cell>
          <cell r="N1661" t="str">
            <v>NG13</v>
          </cell>
          <cell r="O1661">
            <v>41.87</v>
          </cell>
          <cell r="P1661">
            <v>1</v>
          </cell>
        </row>
        <row r="1662">
          <cell r="A1662" t="str">
            <v>ON</v>
          </cell>
          <cell r="B1662">
            <v>1</v>
          </cell>
          <cell r="C1662">
            <v>3</v>
          </cell>
          <cell r="D1662" t="str">
            <v>C</v>
          </cell>
          <cell r="E1662">
            <v>6.7</v>
          </cell>
          <cell r="F1662">
            <v>37616</v>
          </cell>
          <cell r="G1662">
            <v>1E-3</v>
          </cell>
          <cell r="H1662">
            <v>0</v>
          </cell>
          <cell r="I1662" t="str">
            <v>1          0</v>
          </cell>
          <cell r="J1662">
            <v>0</v>
          </cell>
          <cell r="K1662">
            <v>0</v>
          </cell>
          <cell r="L1662">
            <v>2003</v>
          </cell>
          <cell r="M1662" t="str">
            <v>No Trade</v>
          </cell>
          <cell r="N1662" t="str">
            <v>NG13</v>
          </cell>
          <cell r="O1662">
            <v>41.87</v>
          </cell>
          <cell r="P1662">
            <v>1</v>
          </cell>
        </row>
        <row r="1663">
          <cell r="A1663" t="str">
            <v>ON</v>
          </cell>
          <cell r="B1663">
            <v>1</v>
          </cell>
          <cell r="C1663">
            <v>3</v>
          </cell>
          <cell r="D1663" t="str">
            <v>C</v>
          </cell>
          <cell r="E1663">
            <v>6.8</v>
          </cell>
          <cell r="F1663">
            <v>37616</v>
          </cell>
          <cell r="G1663">
            <v>1E-3</v>
          </cell>
          <cell r="H1663">
            <v>0</v>
          </cell>
          <cell r="I1663" t="str">
            <v>1          0</v>
          </cell>
          <cell r="J1663">
            <v>0</v>
          </cell>
          <cell r="K1663">
            <v>0</v>
          </cell>
          <cell r="L1663">
            <v>2003</v>
          </cell>
          <cell r="M1663" t="str">
            <v>No Trade</v>
          </cell>
          <cell r="N1663" t="str">
            <v>NG13</v>
          </cell>
          <cell r="O1663">
            <v>41.87</v>
          </cell>
          <cell r="P1663">
            <v>1</v>
          </cell>
        </row>
        <row r="1664">
          <cell r="A1664" t="str">
            <v>ON</v>
          </cell>
          <cell r="B1664">
            <v>1</v>
          </cell>
          <cell r="C1664">
            <v>3</v>
          </cell>
          <cell r="D1664" t="str">
            <v>C</v>
          </cell>
          <cell r="E1664">
            <v>6.9</v>
          </cell>
          <cell r="F1664">
            <v>37616</v>
          </cell>
          <cell r="G1664">
            <v>1E-3</v>
          </cell>
          <cell r="H1664">
            <v>0</v>
          </cell>
          <cell r="I1664" t="str">
            <v>1          0</v>
          </cell>
          <cell r="J1664">
            <v>0</v>
          </cell>
          <cell r="K1664">
            <v>0</v>
          </cell>
          <cell r="L1664">
            <v>2003</v>
          </cell>
          <cell r="M1664" t="str">
            <v>No Trade</v>
          </cell>
          <cell r="N1664" t="str">
            <v>NG13</v>
          </cell>
          <cell r="O1664">
            <v>41.87</v>
          </cell>
          <cell r="P1664">
            <v>1</v>
          </cell>
        </row>
        <row r="1665">
          <cell r="A1665" t="str">
            <v>ON</v>
          </cell>
          <cell r="B1665">
            <v>1</v>
          </cell>
          <cell r="C1665">
            <v>3</v>
          </cell>
          <cell r="D1665" t="str">
            <v>C</v>
          </cell>
          <cell r="E1665">
            <v>6.95</v>
          </cell>
          <cell r="F1665">
            <v>37616</v>
          </cell>
          <cell r="G1665">
            <v>1E-3</v>
          </cell>
          <cell r="H1665">
            <v>0</v>
          </cell>
          <cell r="I1665" t="str">
            <v>1          0</v>
          </cell>
          <cell r="J1665">
            <v>0</v>
          </cell>
          <cell r="K1665">
            <v>0</v>
          </cell>
          <cell r="L1665">
            <v>2003</v>
          </cell>
          <cell r="M1665" t="str">
            <v>No Trade</v>
          </cell>
          <cell r="N1665" t="str">
            <v>NG13</v>
          </cell>
          <cell r="O1665">
            <v>41.87</v>
          </cell>
          <cell r="P1665">
            <v>1</v>
          </cell>
        </row>
        <row r="1666">
          <cell r="A1666" t="str">
            <v>ON</v>
          </cell>
          <cell r="B1666">
            <v>1</v>
          </cell>
          <cell r="C1666">
            <v>3</v>
          </cell>
          <cell r="D1666" t="str">
            <v>C</v>
          </cell>
          <cell r="E1666">
            <v>7</v>
          </cell>
          <cell r="F1666">
            <v>37616</v>
          </cell>
          <cell r="G1666">
            <v>1E-3</v>
          </cell>
          <cell r="H1666">
            <v>0</v>
          </cell>
          <cell r="I1666" t="str">
            <v>1          5</v>
          </cell>
          <cell r="J1666">
            <v>1E-3</v>
          </cell>
          <cell r="K1666">
            <v>1E-3</v>
          </cell>
          <cell r="L1666">
            <v>2003</v>
          </cell>
          <cell r="M1666" t="str">
            <v>No Trade</v>
          </cell>
          <cell r="N1666" t="str">
            <v>NG13</v>
          </cell>
          <cell r="O1666">
            <v>41.87</v>
          </cell>
          <cell r="P1666">
            <v>1</v>
          </cell>
        </row>
        <row r="1667">
          <cell r="A1667" t="str">
            <v>ON</v>
          </cell>
          <cell r="B1667">
            <v>1</v>
          </cell>
          <cell r="C1667">
            <v>3</v>
          </cell>
          <cell r="D1667" t="str">
            <v>P</v>
          </cell>
          <cell r="E1667">
            <v>7</v>
          </cell>
          <cell r="F1667">
            <v>37616</v>
          </cell>
          <cell r="G1667">
            <v>2.5289999999999999</v>
          </cell>
          <cell r="H1667">
            <v>2.52</v>
          </cell>
          <cell r="I1667" t="str">
            <v>9          0</v>
          </cell>
          <cell r="J1667">
            <v>0</v>
          </cell>
          <cell r="K1667">
            <v>0</v>
          </cell>
          <cell r="L1667">
            <v>2003</v>
          </cell>
          <cell r="M1667">
            <v>8.4173107929443383</v>
          </cell>
          <cell r="N1667" t="str">
            <v>NG13</v>
          </cell>
          <cell r="O1667">
            <v>41.87</v>
          </cell>
          <cell r="P1667">
            <v>2</v>
          </cell>
        </row>
        <row r="1668">
          <cell r="A1668" t="str">
            <v>ON</v>
          </cell>
          <cell r="B1668">
            <v>1</v>
          </cell>
          <cell r="C1668">
            <v>3</v>
          </cell>
          <cell r="D1668" t="str">
            <v>C</v>
          </cell>
          <cell r="E1668">
            <v>7.1</v>
          </cell>
          <cell r="F1668">
            <v>37616</v>
          </cell>
          <cell r="G1668">
            <v>1E-3</v>
          </cell>
          <cell r="H1668">
            <v>0</v>
          </cell>
          <cell r="I1668" t="str">
            <v>1          0</v>
          </cell>
          <cell r="J1668">
            <v>0</v>
          </cell>
          <cell r="K1668">
            <v>0</v>
          </cell>
          <cell r="L1668">
            <v>2003</v>
          </cell>
          <cell r="M1668" t="str">
            <v>No Trade</v>
          </cell>
          <cell r="N1668" t="str">
            <v>NG13</v>
          </cell>
          <cell r="O1668">
            <v>41.87</v>
          </cell>
          <cell r="P1668">
            <v>1</v>
          </cell>
        </row>
        <row r="1669">
          <cell r="A1669" t="str">
            <v>ON</v>
          </cell>
          <cell r="B1669">
            <v>1</v>
          </cell>
          <cell r="C1669">
            <v>3</v>
          </cell>
          <cell r="D1669" t="str">
            <v>C</v>
          </cell>
          <cell r="E1669">
            <v>7.25</v>
          </cell>
          <cell r="F1669">
            <v>37616</v>
          </cell>
          <cell r="G1669">
            <v>1E-3</v>
          </cell>
          <cell r="H1669">
            <v>0</v>
          </cell>
          <cell r="I1669" t="str">
            <v>1          0</v>
          </cell>
          <cell r="J1669">
            <v>0</v>
          </cell>
          <cell r="K1669">
            <v>0</v>
          </cell>
          <cell r="L1669">
            <v>2003</v>
          </cell>
          <cell r="M1669" t="str">
            <v>No Trade</v>
          </cell>
          <cell r="N1669" t="str">
            <v>NG13</v>
          </cell>
          <cell r="O1669">
            <v>41.87</v>
          </cell>
          <cell r="P1669">
            <v>1</v>
          </cell>
        </row>
        <row r="1670">
          <cell r="A1670" t="str">
            <v>ON</v>
          </cell>
          <cell r="B1670">
            <v>1</v>
          </cell>
          <cell r="C1670">
            <v>3</v>
          </cell>
          <cell r="D1670" t="str">
            <v>C</v>
          </cell>
          <cell r="E1670">
            <v>7.3</v>
          </cell>
          <cell r="F1670">
            <v>37616</v>
          </cell>
          <cell r="G1670">
            <v>1E-3</v>
          </cell>
          <cell r="H1670">
            <v>0</v>
          </cell>
          <cell r="I1670" t="str">
            <v>1          0</v>
          </cell>
          <cell r="J1670">
            <v>0</v>
          </cell>
          <cell r="K1670">
            <v>0</v>
          </cell>
          <cell r="L1670">
            <v>2003</v>
          </cell>
          <cell r="M1670" t="str">
            <v>No Trade</v>
          </cell>
          <cell r="N1670" t="str">
            <v>NG13</v>
          </cell>
          <cell r="O1670">
            <v>41.87</v>
          </cell>
          <cell r="P1670">
            <v>1</v>
          </cell>
        </row>
        <row r="1671">
          <cell r="A1671" t="str">
            <v>ON</v>
          </cell>
          <cell r="B1671">
            <v>1</v>
          </cell>
          <cell r="C1671">
            <v>3</v>
          </cell>
          <cell r="D1671" t="str">
            <v>C</v>
          </cell>
          <cell r="E1671">
            <v>7.4</v>
          </cell>
          <cell r="F1671">
            <v>37616</v>
          </cell>
          <cell r="G1671">
            <v>1E-3</v>
          </cell>
          <cell r="H1671">
            <v>0</v>
          </cell>
          <cell r="I1671" t="str">
            <v>1          0</v>
          </cell>
          <cell r="J1671">
            <v>0</v>
          </cell>
          <cell r="K1671">
            <v>0</v>
          </cell>
          <cell r="L1671">
            <v>2003</v>
          </cell>
          <cell r="M1671" t="str">
            <v>No Trade</v>
          </cell>
          <cell r="N1671" t="str">
            <v>NG13</v>
          </cell>
          <cell r="O1671">
            <v>41.87</v>
          </cell>
          <cell r="P1671">
            <v>1</v>
          </cell>
        </row>
        <row r="1672">
          <cell r="A1672" t="str">
            <v>ON</v>
          </cell>
          <cell r="B1672">
            <v>1</v>
          </cell>
          <cell r="C1672">
            <v>3</v>
          </cell>
          <cell r="D1672" t="str">
            <v>C</v>
          </cell>
          <cell r="E1672">
            <v>7.5</v>
          </cell>
          <cell r="F1672">
            <v>37616</v>
          </cell>
          <cell r="G1672">
            <v>1E-3</v>
          </cell>
          <cell r="H1672">
            <v>0</v>
          </cell>
          <cell r="I1672" t="str">
            <v>1          0</v>
          </cell>
          <cell r="J1672">
            <v>0</v>
          </cell>
          <cell r="K1672">
            <v>0</v>
          </cell>
          <cell r="L1672">
            <v>2003</v>
          </cell>
          <cell r="M1672" t="str">
            <v>No Trade</v>
          </cell>
          <cell r="N1672" t="str">
            <v>NG13</v>
          </cell>
          <cell r="O1672">
            <v>41.87</v>
          </cell>
          <cell r="P1672">
            <v>1</v>
          </cell>
        </row>
        <row r="1673">
          <cell r="A1673" t="str">
            <v>ON</v>
          </cell>
          <cell r="B1673">
            <v>1</v>
          </cell>
          <cell r="C1673">
            <v>3</v>
          </cell>
          <cell r="D1673" t="str">
            <v>C</v>
          </cell>
          <cell r="E1673">
            <v>7.55</v>
          </cell>
          <cell r="F1673">
            <v>37616</v>
          </cell>
          <cell r="G1673">
            <v>1E-3</v>
          </cell>
          <cell r="H1673">
            <v>0</v>
          </cell>
          <cell r="I1673" t="str">
            <v>1          0</v>
          </cell>
          <cell r="J1673">
            <v>0</v>
          </cell>
          <cell r="K1673">
            <v>0</v>
          </cell>
          <cell r="L1673">
            <v>2003</v>
          </cell>
          <cell r="M1673" t="str">
            <v>No Trade</v>
          </cell>
          <cell r="N1673" t="str">
            <v>NG13</v>
          </cell>
          <cell r="O1673">
            <v>41.87</v>
          </cell>
          <cell r="P1673">
            <v>1</v>
          </cell>
        </row>
        <row r="1674">
          <cell r="A1674" t="str">
            <v>ON</v>
          </cell>
          <cell r="B1674">
            <v>1</v>
          </cell>
          <cell r="C1674">
            <v>3</v>
          </cell>
          <cell r="D1674" t="str">
            <v>C</v>
          </cell>
          <cell r="E1674">
            <v>7.7</v>
          </cell>
          <cell r="F1674">
            <v>37616</v>
          </cell>
          <cell r="G1674">
            <v>1E-3</v>
          </cell>
          <cell r="H1674">
            <v>0</v>
          </cell>
          <cell r="I1674" t="str">
            <v>1          0</v>
          </cell>
          <cell r="J1674">
            <v>0</v>
          </cell>
          <cell r="K1674">
            <v>0</v>
          </cell>
          <cell r="L1674">
            <v>2003</v>
          </cell>
          <cell r="M1674" t="str">
            <v>No Trade</v>
          </cell>
          <cell r="N1674" t="str">
            <v>NG13</v>
          </cell>
          <cell r="O1674">
            <v>41.87</v>
          </cell>
          <cell r="P1674">
            <v>1</v>
          </cell>
        </row>
        <row r="1675">
          <cell r="A1675" t="str">
            <v>ON</v>
          </cell>
          <cell r="B1675">
            <v>1</v>
          </cell>
          <cell r="C1675">
            <v>3</v>
          </cell>
          <cell r="D1675" t="str">
            <v>C</v>
          </cell>
          <cell r="E1675">
            <v>7.75</v>
          </cell>
          <cell r="F1675">
            <v>37616</v>
          </cell>
          <cell r="G1675">
            <v>0.13400000000000001</v>
          </cell>
          <cell r="H1675">
            <v>0.13</v>
          </cell>
          <cell r="I1675" t="str">
            <v>4          0</v>
          </cell>
          <cell r="J1675">
            <v>0</v>
          </cell>
          <cell r="K1675">
            <v>0</v>
          </cell>
          <cell r="L1675">
            <v>2003</v>
          </cell>
          <cell r="M1675" t="str">
            <v>No Trade</v>
          </cell>
          <cell r="N1675" t="str">
            <v>NG13</v>
          </cell>
          <cell r="O1675">
            <v>41.87</v>
          </cell>
          <cell r="P1675">
            <v>1</v>
          </cell>
        </row>
        <row r="1676">
          <cell r="A1676" t="str">
            <v>ON</v>
          </cell>
          <cell r="B1676">
            <v>1</v>
          </cell>
          <cell r="C1676">
            <v>3</v>
          </cell>
          <cell r="D1676" t="str">
            <v>C</v>
          </cell>
          <cell r="E1676">
            <v>8</v>
          </cell>
          <cell r="F1676">
            <v>37616</v>
          </cell>
          <cell r="G1676">
            <v>1E-3</v>
          </cell>
          <cell r="H1676">
            <v>0</v>
          </cell>
          <cell r="I1676" t="str">
            <v>1          0</v>
          </cell>
          <cell r="J1676">
            <v>0</v>
          </cell>
          <cell r="K1676">
            <v>0</v>
          </cell>
          <cell r="L1676">
            <v>2003</v>
          </cell>
          <cell r="M1676" t="str">
            <v>No Trade</v>
          </cell>
          <cell r="N1676" t="str">
            <v>NG13</v>
          </cell>
          <cell r="O1676">
            <v>41.87</v>
          </cell>
          <cell r="P1676">
            <v>1</v>
          </cell>
        </row>
        <row r="1677">
          <cell r="A1677" t="str">
            <v>ON</v>
          </cell>
          <cell r="B1677">
            <v>1</v>
          </cell>
          <cell r="C1677">
            <v>3</v>
          </cell>
          <cell r="D1677" t="str">
            <v>C</v>
          </cell>
          <cell r="E1677">
            <v>9</v>
          </cell>
          <cell r="F1677">
            <v>37616</v>
          </cell>
          <cell r="G1677">
            <v>1E-3</v>
          </cell>
          <cell r="H1677">
            <v>0</v>
          </cell>
          <cell r="I1677" t="str">
            <v>1          0</v>
          </cell>
          <cell r="J1677">
            <v>0</v>
          </cell>
          <cell r="K1677">
            <v>0</v>
          </cell>
          <cell r="L1677">
            <v>2003</v>
          </cell>
          <cell r="M1677" t="str">
            <v>No Trade</v>
          </cell>
          <cell r="N1677" t="str">
            <v>NG13</v>
          </cell>
          <cell r="O1677">
            <v>41.87</v>
          </cell>
          <cell r="P1677">
            <v>1</v>
          </cell>
        </row>
        <row r="1678">
          <cell r="A1678" t="str">
            <v>ON</v>
          </cell>
          <cell r="B1678">
            <v>1</v>
          </cell>
          <cell r="C1678">
            <v>3</v>
          </cell>
          <cell r="D1678" t="str">
            <v>C</v>
          </cell>
          <cell r="E1678">
            <v>10</v>
          </cell>
          <cell r="F1678">
            <v>37616</v>
          </cell>
          <cell r="G1678">
            <v>1E-3</v>
          </cell>
          <cell r="H1678">
            <v>0</v>
          </cell>
          <cell r="I1678" t="str">
            <v>1          0</v>
          </cell>
          <cell r="J1678">
            <v>0</v>
          </cell>
          <cell r="K1678">
            <v>0</v>
          </cell>
          <cell r="L1678">
            <v>2003</v>
          </cell>
          <cell r="M1678" t="str">
            <v>No Trade</v>
          </cell>
          <cell r="N1678" t="str">
            <v>NG13</v>
          </cell>
          <cell r="O1678">
            <v>41.87</v>
          </cell>
          <cell r="P1678">
            <v>1</v>
          </cell>
        </row>
        <row r="1679">
          <cell r="A1679" t="str">
            <v>ON</v>
          </cell>
          <cell r="B1679">
            <v>1</v>
          </cell>
          <cell r="C1679">
            <v>3</v>
          </cell>
          <cell r="D1679" t="str">
            <v>P</v>
          </cell>
          <cell r="E1679">
            <v>10</v>
          </cell>
          <cell r="F1679">
            <v>37616</v>
          </cell>
          <cell r="G1679">
            <v>0</v>
          </cell>
          <cell r="H1679">
            <v>0</v>
          </cell>
          <cell r="I1679" t="str">
            <v>0          0</v>
          </cell>
          <cell r="J1679">
            <v>0</v>
          </cell>
          <cell r="K1679">
            <v>0</v>
          </cell>
          <cell r="L1679">
            <v>2003</v>
          </cell>
          <cell r="M1679" t="str">
            <v>No Trade</v>
          </cell>
          <cell r="N1679" t="str">
            <v/>
          </cell>
          <cell r="O1679" t="str">
            <v/>
          </cell>
          <cell r="P1679" t="str">
            <v/>
          </cell>
        </row>
        <row r="1680">
          <cell r="A1680" t="str">
            <v>ON</v>
          </cell>
          <cell r="B1680">
            <v>1</v>
          </cell>
          <cell r="C1680">
            <v>3</v>
          </cell>
          <cell r="D1680" t="str">
            <v>C</v>
          </cell>
          <cell r="E1680">
            <v>12</v>
          </cell>
          <cell r="F1680">
            <v>37616</v>
          </cell>
          <cell r="G1680">
            <v>1E-3</v>
          </cell>
          <cell r="H1680">
            <v>0</v>
          </cell>
          <cell r="I1680" t="str">
            <v>1          0</v>
          </cell>
          <cell r="J1680">
            <v>0</v>
          </cell>
          <cell r="K1680">
            <v>0</v>
          </cell>
          <cell r="L1680">
            <v>2003</v>
          </cell>
          <cell r="M1680" t="str">
            <v>No Trade</v>
          </cell>
          <cell r="N1680" t="str">
            <v>NG13</v>
          </cell>
          <cell r="O1680">
            <v>41.87</v>
          </cell>
          <cell r="P1680">
            <v>1</v>
          </cell>
        </row>
        <row r="1681">
          <cell r="A1681" t="str">
            <v>ON</v>
          </cell>
          <cell r="B1681">
            <v>1</v>
          </cell>
          <cell r="C1681">
            <v>3</v>
          </cell>
          <cell r="D1681" t="str">
            <v>P</v>
          </cell>
          <cell r="E1681">
            <v>12</v>
          </cell>
          <cell r="F1681">
            <v>37616</v>
          </cell>
          <cell r="G1681">
            <v>0</v>
          </cell>
          <cell r="H1681">
            <v>0</v>
          </cell>
          <cell r="I1681" t="str">
            <v>0          0</v>
          </cell>
          <cell r="J1681">
            <v>0</v>
          </cell>
          <cell r="K1681">
            <v>0</v>
          </cell>
          <cell r="L1681">
            <v>2003</v>
          </cell>
          <cell r="M1681" t="str">
            <v>No Trade</v>
          </cell>
          <cell r="N1681" t="str">
            <v/>
          </cell>
          <cell r="O1681" t="str">
            <v/>
          </cell>
          <cell r="P1681" t="str">
            <v/>
          </cell>
        </row>
        <row r="1682">
          <cell r="A1682" t="str">
            <v>ON</v>
          </cell>
          <cell r="B1682">
            <v>2</v>
          </cell>
          <cell r="C1682">
            <v>3</v>
          </cell>
          <cell r="D1682" t="str">
            <v>C</v>
          </cell>
          <cell r="E1682">
            <v>0.5</v>
          </cell>
          <cell r="F1682">
            <v>37649</v>
          </cell>
          <cell r="G1682">
            <v>0</v>
          </cell>
          <cell r="H1682">
            <v>0</v>
          </cell>
          <cell r="I1682" t="str">
            <v>0          0</v>
          </cell>
          <cell r="J1682">
            <v>0</v>
          </cell>
          <cell r="K1682">
            <v>0</v>
          </cell>
          <cell r="L1682">
            <v>2003</v>
          </cell>
          <cell r="M1682" t="str">
            <v>No Trade</v>
          </cell>
          <cell r="N1682" t="str">
            <v/>
          </cell>
          <cell r="O1682" t="str">
            <v/>
          </cell>
          <cell r="P1682" t="str">
            <v/>
          </cell>
        </row>
        <row r="1683">
          <cell r="A1683" t="str">
            <v>ON</v>
          </cell>
          <cell r="B1683">
            <v>2</v>
          </cell>
          <cell r="C1683">
            <v>3</v>
          </cell>
          <cell r="D1683" t="str">
            <v>C</v>
          </cell>
          <cell r="E1683">
            <v>1</v>
          </cell>
          <cell r="F1683">
            <v>37649</v>
          </cell>
          <cell r="G1683">
            <v>0</v>
          </cell>
          <cell r="H1683">
            <v>0</v>
          </cell>
          <cell r="I1683" t="str">
            <v>0          0</v>
          </cell>
          <cell r="J1683">
            <v>0</v>
          </cell>
          <cell r="K1683">
            <v>0</v>
          </cell>
          <cell r="L1683">
            <v>2003</v>
          </cell>
          <cell r="M1683" t="str">
            <v>No Trade</v>
          </cell>
          <cell r="N1683" t="str">
            <v/>
          </cell>
          <cell r="O1683" t="str">
            <v/>
          </cell>
          <cell r="P1683" t="str">
            <v/>
          </cell>
        </row>
        <row r="1684">
          <cell r="A1684" t="str">
            <v>ON</v>
          </cell>
          <cell r="B1684">
            <v>2</v>
          </cell>
          <cell r="C1684">
            <v>3</v>
          </cell>
          <cell r="D1684" t="str">
            <v>P</v>
          </cell>
          <cell r="E1684">
            <v>1.75</v>
          </cell>
          <cell r="F1684">
            <v>37649</v>
          </cell>
          <cell r="G1684">
            <v>1E-3</v>
          </cell>
          <cell r="H1684">
            <v>0</v>
          </cell>
          <cell r="I1684" t="str">
            <v>1          0</v>
          </cell>
          <cell r="J1684">
            <v>0</v>
          </cell>
          <cell r="K1684">
            <v>0</v>
          </cell>
          <cell r="L1684">
            <v>2003</v>
          </cell>
          <cell r="M1684">
            <v>2.5181090364999159</v>
          </cell>
          <cell r="N1684" t="str">
            <v>NG23</v>
          </cell>
          <cell r="O1684">
            <v>40.26</v>
          </cell>
          <cell r="P1684">
            <v>2</v>
          </cell>
        </row>
        <row r="1685">
          <cell r="A1685" t="str">
            <v>ON</v>
          </cell>
          <cell r="B1685">
            <v>2</v>
          </cell>
          <cell r="C1685">
            <v>3</v>
          </cell>
          <cell r="D1685" t="str">
            <v>C</v>
          </cell>
          <cell r="E1685">
            <v>2</v>
          </cell>
          <cell r="F1685">
            <v>37649</v>
          </cell>
          <cell r="G1685">
            <v>2.359</v>
          </cell>
          <cell r="H1685">
            <v>2.2400000000000002</v>
          </cell>
          <cell r="I1685" t="str">
            <v>3          0</v>
          </cell>
          <cell r="J1685">
            <v>0</v>
          </cell>
          <cell r="K1685">
            <v>0</v>
          </cell>
          <cell r="L1685">
            <v>2003</v>
          </cell>
          <cell r="M1685" t="str">
            <v>No Trade</v>
          </cell>
          <cell r="N1685" t="str">
            <v>NG23</v>
          </cell>
          <cell r="O1685">
            <v>40.26</v>
          </cell>
          <cell r="P1685">
            <v>1</v>
          </cell>
        </row>
        <row r="1686">
          <cell r="A1686" t="str">
            <v>ON</v>
          </cell>
          <cell r="B1686">
            <v>2</v>
          </cell>
          <cell r="C1686">
            <v>3</v>
          </cell>
          <cell r="D1686" t="str">
            <v>P</v>
          </cell>
          <cell r="E1686">
            <v>2</v>
          </cell>
          <cell r="F1686">
            <v>37649</v>
          </cell>
          <cell r="G1686">
            <v>1E-3</v>
          </cell>
          <cell r="H1686">
            <v>0</v>
          </cell>
          <cell r="I1686" t="str">
            <v>1          0</v>
          </cell>
          <cell r="J1686">
            <v>0</v>
          </cell>
          <cell r="K1686">
            <v>0</v>
          </cell>
          <cell r="L1686">
            <v>2003</v>
          </cell>
          <cell r="M1686">
            <v>2.4051980877335186</v>
          </cell>
          <cell r="N1686" t="str">
            <v>NG23</v>
          </cell>
          <cell r="O1686">
            <v>40.26</v>
          </cell>
          <cell r="P1686">
            <v>2</v>
          </cell>
        </row>
        <row r="1687">
          <cell r="A1687" t="str">
            <v>ON</v>
          </cell>
          <cell r="B1687">
            <v>2</v>
          </cell>
          <cell r="C1687">
            <v>3</v>
          </cell>
          <cell r="D1687" t="str">
            <v>C</v>
          </cell>
          <cell r="E1687">
            <v>2.0499999999999998</v>
          </cell>
          <cell r="F1687">
            <v>37649</v>
          </cell>
          <cell r="G1687">
            <v>0</v>
          </cell>
          <cell r="H1687">
            <v>0</v>
          </cell>
          <cell r="I1687" t="str">
            <v>0          0</v>
          </cell>
          <cell r="J1687">
            <v>0</v>
          </cell>
          <cell r="K1687">
            <v>0</v>
          </cell>
          <cell r="L1687">
            <v>2003</v>
          </cell>
          <cell r="M1687" t="str">
            <v>No Trade</v>
          </cell>
          <cell r="N1687" t="str">
            <v/>
          </cell>
          <cell r="O1687" t="str">
            <v/>
          </cell>
          <cell r="P1687" t="str">
            <v/>
          </cell>
        </row>
        <row r="1688">
          <cell r="A1688" t="str">
            <v>ON</v>
          </cell>
          <cell r="B1688">
            <v>2</v>
          </cell>
          <cell r="C1688">
            <v>3</v>
          </cell>
          <cell r="D1688" t="str">
            <v>P</v>
          </cell>
          <cell r="E1688">
            <v>2.0499999999999998</v>
          </cell>
          <cell r="F1688">
            <v>37649</v>
          </cell>
          <cell r="G1688">
            <v>0</v>
          </cell>
          <cell r="H1688">
            <v>0</v>
          </cell>
          <cell r="I1688" t="str">
            <v>0          0</v>
          </cell>
          <cell r="J1688">
            <v>0</v>
          </cell>
          <cell r="K1688">
            <v>0</v>
          </cell>
          <cell r="L1688">
            <v>2003</v>
          </cell>
          <cell r="M1688" t="str">
            <v>No Trade</v>
          </cell>
          <cell r="N1688" t="str">
            <v/>
          </cell>
          <cell r="O1688" t="str">
            <v/>
          </cell>
          <cell r="P1688" t="str">
            <v/>
          </cell>
        </row>
        <row r="1689">
          <cell r="A1689" t="str">
            <v>ON</v>
          </cell>
          <cell r="B1689">
            <v>2</v>
          </cell>
          <cell r="C1689">
            <v>3</v>
          </cell>
          <cell r="D1689" t="str">
            <v>P</v>
          </cell>
          <cell r="E1689">
            <v>2.1</v>
          </cell>
          <cell r="F1689">
            <v>37649</v>
          </cell>
          <cell r="G1689">
            <v>1E-3</v>
          </cell>
          <cell r="H1689">
            <v>0</v>
          </cell>
          <cell r="I1689" t="str">
            <v>1          0</v>
          </cell>
          <cell r="J1689">
            <v>0</v>
          </cell>
          <cell r="K1689">
            <v>0</v>
          </cell>
          <cell r="L1689">
            <v>2003</v>
          </cell>
          <cell r="M1689">
            <v>2.3641841818000224</v>
          </cell>
          <cell r="N1689" t="str">
            <v>NG23</v>
          </cell>
          <cell r="O1689">
            <v>40.26</v>
          </cell>
          <cell r="P1689">
            <v>2</v>
          </cell>
        </row>
        <row r="1690">
          <cell r="A1690" t="str">
            <v>ON</v>
          </cell>
          <cell r="B1690">
            <v>2</v>
          </cell>
          <cell r="C1690">
            <v>3</v>
          </cell>
          <cell r="D1690" t="str">
            <v>P</v>
          </cell>
          <cell r="E1690">
            <v>2.15</v>
          </cell>
          <cell r="F1690">
            <v>37649</v>
          </cell>
          <cell r="G1690">
            <v>0</v>
          </cell>
          <cell r="H1690">
            <v>0</v>
          </cell>
          <cell r="I1690" t="str">
            <v>0          0</v>
          </cell>
          <cell r="J1690">
            <v>0</v>
          </cell>
          <cell r="K1690">
            <v>0</v>
          </cell>
          <cell r="L1690">
            <v>2003</v>
          </cell>
          <cell r="M1690" t="str">
            <v>No Trade</v>
          </cell>
          <cell r="N1690" t="str">
            <v/>
          </cell>
          <cell r="O1690" t="str">
            <v/>
          </cell>
          <cell r="P1690" t="str">
            <v/>
          </cell>
        </row>
        <row r="1691">
          <cell r="A1691" t="str">
            <v>ON</v>
          </cell>
          <cell r="B1691">
            <v>2</v>
          </cell>
          <cell r="C1691">
            <v>3</v>
          </cell>
          <cell r="D1691" t="str">
            <v>P</v>
          </cell>
          <cell r="E1691">
            <v>2.25</v>
          </cell>
          <cell r="F1691">
            <v>37649</v>
          </cell>
          <cell r="G1691">
            <v>1E-3</v>
          </cell>
          <cell r="H1691">
            <v>0</v>
          </cell>
          <cell r="I1691" t="str">
            <v>1          0</v>
          </cell>
          <cell r="J1691">
            <v>0</v>
          </cell>
          <cell r="K1691">
            <v>0</v>
          </cell>
          <cell r="L1691">
            <v>2003</v>
          </cell>
          <cell r="M1691">
            <v>2.3064025840831421</v>
          </cell>
          <cell r="N1691" t="str">
            <v>NG23</v>
          </cell>
          <cell r="O1691">
            <v>40.26</v>
          </cell>
          <cell r="P1691">
            <v>2</v>
          </cell>
        </row>
        <row r="1692">
          <cell r="A1692" t="str">
            <v>ON</v>
          </cell>
          <cell r="B1692">
            <v>2</v>
          </cell>
          <cell r="C1692">
            <v>3</v>
          </cell>
          <cell r="D1692" t="str">
            <v>P</v>
          </cell>
          <cell r="E1692">
            <v>2.2999999999999998</v>
          </cell>
          <cell r="F1692">
            <v>37649</v>
          </cell>
          <cell r="G1692">
            <v>1E-3</v>
          </cell>
          <cell r="H1692">
            <v>0</v>
          </cell>
          <cell r="I1692" t="str">
            <v>1          0</v>
          </cell>
          <cell r="J1692">
            <v>0</v>
          </cell>
          <cell r="K1692">
            <v>0</v>
          </cell>
          <cell r="L1692">
            <v>2003</v>
          </cell>
          <cell r="M1692">
            <v>2.2880473484526709</v>
          </cell>
          <cell r="N1692" t="str">
            <v>NG23</v>
          </cell>
          <cell r="O1692">
            <v>40.26</v>
          </cell>
          <cell r="P1692">
            <v>2</v>
          </cell>
        </row>
        <row r="1693">
          <cell r="A1693" t="str">
            <v>ON</v>
          </cell>
          <cell r="B1693">
            <v>2</v>
          </cell>
          <cell r="C1693">
            <v>3</v>
          </cell>
          <cell r="D1693" t="str">
            <v>P</v>
          </cell>
          <cell r="E1693">
            <v>2.4500000000000002</v>
          </cell>
          <cell r="F1693">
            <v>37649</v>
          </cell>
          <cell r="G1693">
            <v>0</v>
          </cell>
          <cell r="H1693">
            <v>0</v>
          </cell>
          <cell r="I1693" t="str">
            <v>0          0</v>
          </cell>
          <cell r="J1693">
            <v>0</v>
          </cell>
          <cell r="K1693">
            <v>0</v>
          </cell>
          <cell r="L1693">
            <v>2003</v>
          </cell>
          <cell r="M1693" t="str">
            <v>No Trade</v>
          </cell>
          <cell r="N1693" t="str">
            <v/>
          </cell>
          <cell r="O1693" t="str">
            <v/>
          </cell>
          <cell r="P1693" t="str">
            <v/>
          </cell>
        </row>
        <row r="1694">
          <cell r="A1694" t="str">
            <v>ON</v>
          </cell>
          <cell r="B1694">
            <v>2</v>
          </cell>
          <cell r="C1694">
            <v>3</v>
          </cell>
          <cell r="D1694" t="str">
            <v>C</v>
          </cell>
          <cell r="E1694">
            <v>2.5</v>
          </cell>
          <cell r="F1694">
            <v>37649</v>
          </cell>
          <cell r="G1694">
            <v>1.859</v>
          </cell>
          <cell r="H1694">
            <v>1.74</v>
          </cell>
          <cell r="I1694" t="str">
            <v>3          0</v>
          </cell>
          <cell r="J1694">
            <v>0</v>
          </cell>
          <cell r="K1694">
            <v>0</v>
          </cell>
          <cell r="L1694">
            <v>2003</v>
          </cell>
          <cell r="M1694" t="str">
            <v>No Trade</v>
          </cell>
          <cell r="N1694" t="str">
            <v>NG23</v>
          </cell>
          <cell r="O1694">
            <v>40.26</v>
          </cell>
          <cell r="P1694">
            <v>1</v>
          </cell>
        </row>
        <row r="1695">
          <cell r="A1695" t="str">
            <v>ON</v>
          </cell>
          <cell r="B1695">
            <v>2</v>
          </cell>
          <cell r="C1695">
            <v>3</v>
          </cell>
          <cell r="D1695" t="str">
            <v>P</v>
          </cell>
          <cell r="E1695">
            <v>2.5</v>
          </cell>
          <cell r="F1695">
            <v>37649</v>
          </cell>
          <cell r="G1695">
            <v>1E-3</v>
          </cell>
          <cell r="H1695">
            <v>0</v>
          </cell>
          <cell r="I1695" t="str">
            <v>1          0</v>
          </cell>
          <cell r="J1695">
            <v>0</v>
          </cell>
          <cell r="K1695">
            <v>0</v>
          </cell>
          <cell r="L1695">
            <v>2003</v>
          </cell>
          <cell r="M1695">
            <v>2.2186344369625566</v>
          </cell>
          <cell r="N1695" t="str">
            <v>NG23</v>
          </cell>
          <cell r="O1695">
            <v>40.26</v>
          </cell>
          <cell r="P1695">
            <v>2</v>
          </cell>
        </row>
        <row r="1696">
          <cell r="A1696" t="str">
            <v>ON</v>
          </cell>
          <cell r="B1696">
            <v>2</v>
          </cell>
          <cell r="C1696">
            <v>3</v>
          </cell>
          <cell r="D1696" t="str">
            <v>P</v>
          </cell>
          <cell r="E1696">
            <v>2.5499999999999998</v>
          </cell>
          <cell r="F1696">
            <v>37649</v>
          </cell>
          <cell r="G1696">
            <v>1E-3</v>
          </cell>
          <cell r="H1696">
            <v>0</v>
          </cell>
          <cell r="I1696" t="str">
            <v>2          0</v>
          </cell>
          <cell r="J1696">
            <v>0</v>
          </cell>
          <cell r="K1696">
            <v>0</v>
          </cell>
          <cell r="L1696">
            <v>2003</v>
          </cell>
          <cell r="M1696">
            <v>2.2022012258893509</v>
          </cell>
          <cell r="N1696" t="str">
            <v>NG23</v>
          </cell>
          <cell r="O1696">
            <v>40.26</v>
          </cell>
          <cell r="P1696">
            <v>2</v>
          </cell>
        </row>
        <row r="1697">
          <cell r="A1697" t="str">
            <v>ON</v>
          </cell>
          <cell r="B1697">
            <v>2</v>
          </cell>
          <cell r="C1697">
            <v>3</v>
          </cell>
          <cell r="D1697" t="str">
            <v>C</v>
          </cell>
          <cell r="E1697">
            <v>2.6</v>
          </cell>
          <cell r="F1697">
            <v>37649</v>
          </cell>
          <cell r="G1697">
            <v>1.742</v>
          </cell>
          <cell r="H1697">
            <v>1.74</v>
          </cell>
          <cell r="I1697" t="str">
            <v>2          0</v>
          </cell>
          <cell r="J1697">
            <v>0</v>
          </cell>
          <cell r="K1697">
            <v>0</v>
          </cell>
          <cell r="L1697">
            <v>2003</v>
          </cell>
          <cell r="M1697" t="str">
            <v>No Trade</v>
          </cell>
          <cell r="N1697" t="str">
            <v>NG23</v>
          </cell>
          <cell r="O1697">
            <v>40.26</v>
          </cell>
          <cell r="P1697">
            <v>1</v>
          </cell>
        </row>
        <row r="1698">
          <cell r="A1698" t="str">
            <v>ON</v>
          </cell>
          <cell r="B1698">
            <v>2</v>
          </cell>
          <cell r="C1698">
            <v>3</v>
          </cell>
          <cell r="D1698" t="str">
            <v>P</v>
          </cell>
          <cell r="E1698">
            <v>2.6</v>
          </cell>
          <cell r="F1698">
            <v>37649</v>
          </cell>
          <cell r="G1698">
            <v>1E-3</v>
          </cell>
          <cell r="H1698">
            <v>0</v>
          </cell>
          <cell r="I1698" t="str">
            <v>2          0</v>
          </cell>
          <cell r="J1698">
            <v>0</v>
          </cell>
          <cell r="K1698">
            <v>0</v>
          </cell>
          <cell r="L1698">
            <v>2003</v>
          </cell>
          <cell r="M1698">
            <v>2.1861060387139979</v>
          </cell>
          <cell r="N1698" t="str">
            <v>NG23</v>
          </cell>
          <cell r="O1698">
            <v>40.26</v>
          </cell>
          <cell r="P1698">
            <v>2</v>
          </cell>
        </row>
        <row r="1699">
          <cell r="A1699" t="str">
            <v>ON</v>
          </cell>
          <cell r="B1699">
            <v>2</v>
          </cell>
          <cell r="C1699">
            <v>3</v>
          </cell>
          <cell r="D1699" t="str">
            <v>P</v>
          </cell>
          <cell r="E1699">
            <v>2.65</v>
          </cell>
          <cell r="F1699">
            <v>37649</v>
          </cell>
          <cell r="G1699">
            <v>0</v>
          </cell>
          <cell r="H1699">
            <v>0</v>
          </cell>
          <cell r="I1699" t="str">
            <v>0          0</v>
          </cell>
          <cell r="J1699">
            <v>0</v>
          </cell>
          <cell r="K1699">
            <v>0</v>
          </cell>
          <cell r="L1699">
            <v>2003</v>
          </cell>
          <cell r="M1699" t="str">
            <v>No Trade</v>
          </cell>
          <cell r="N1699" t="str">
            <v/>
          </cell>
          <cell r="O1699" t="str">
            <v/>
          </cell>
          <cell r="P1699" t="str">
            <v/>
          </cell>
        </row>
        <row r="1700">
          <cell r="A1700" t="str">
            <v>ON</v>
          </cell>
          <cell r="B1700">
            <v>2</v>
          </cell>
          <cell r="C1700">
            <v>3</v>
          </cell>
          <cell r="D1700" t="str">
            <v>C</v>
          </cell>
          <cell r="E1700">
            <v>2.7</v>
          </cell>
          <cell r="F1700">
            <v>37649</v>
          </cell>
          <cell r="G1700">
            <v>1.179</v>
          </cell>
          <cell r="H1700">
            <v>1.17</v>
          </cell>
          <cell r="I1700" t="str">
            <v>9          0</v>
          </cell>
          <cell r="J1700">
            <v>0</v>
          </cell>
          <cell r="K1700">
            <v>0</v>
          </cell>
          <cell r="L1700">
            <v>2003</v>
          </cell>
          <cell r="M1700" t="str">
            <v>No Trade</v>
          </cell>
          <cell r="N1700" t="str">
            <v>NG23</v>
          </cell>
          <cell r="O1700">
            <v>40.26</v>
          </cell>
          <cell r="P1700">
            <v>1</v>
          </cell>
        </row>
        <row r="1701">
          <cell r="A1701" t="str">
            <v>ON</v>
          </cell>
          <cell r="B1701">
            <v>2</v>
          </cell>
          <cell r="C1701">
            <v>3</v>
          </cell>
          <cell r="D1701" t="str">
            <v>P</v>
          </cell>
          <cell r="E1701">
            <v>2.7</v>
          </cell>
          <cell r="F1701">
            <v>37649</v>
          </cell>
          <cell r="G1701">
            <v>2E-3</v>
          </cell>
          <cell r="H1701">
            <v>0</v>
          </cell>
          <cell r="I1701" t="str">
            <v>4          0</v>
          </cell>
          <cell r="J1701">
            <v>0</v>
          </cell>
          <cell r="K1701">
            <v>0</v>
          </cell>
          <cell r="L1701">
            <v>2003</v>
          </cell>
          <cell r="M1701">
            <v>2.2744907253791475</v>
          </cell>
          <cell r="N1701" t="str">
            <v>NG23</v>
          </cell>
          <cell r="O1701">
            <v>40.26</v>
          </cell>
          <cell r="P1701">
            <v>2</v>
          </cell>
        </row>
        <row r="1702">
          <cell r="A1702" t="str">
            <v>ON</v>
          </cell>
          <cell r="B1702">
            <v>2</v>
          </cell>
          <cell r="C1702">
            <v>3</v>
          </cell>
          <cell r="D1702" t="str">
            <v>C</v>
          </cell>
          <cell r="E1702">
            <v>2.75</v>
          </cell>
          <cell r="F1702">
            <v>37649</v>
          </cell>
          <cell r="G1702">
            <v>1.5980000000000001</v>
          </cell>
          <cell r="H1702">
            <v>1.59</v>
          </cell>
          <cell r="I1702" t="str">
            <v>8          0</v>
          </cell>
          <cell r="J1702">
            <v>0</v>
          </cell>
          <cell r="K1702">
            <v>0</v>
          </cell>
          <cell r="L1702">
            <v>2003</v>
          </cell>
          <cell r="M1702" t="str">
            <v>No Trade</v>
          </cell>
          <cell r="N1702" t="str">
            <v>NG23</v>
          </cell>
          <cell r="O1702">
            <v>40.26</v>
          </cell>
          <cell r="P1702">
            <v>1</v>
          </cell>
        </row>
        <row r="1703">
          <cell r="A1703" t="str">
            <v>ON</v>
          </cell>
          <cell r="B1703">
            <v>2</v>
          </cell>
          <cell r="C1703">
            <v>3</v>
          </cell>
          <cell r="D1703" t="str">
            <v>P</v>
          </cell>
          <cell r="E1703">
            <v>2.75</v>
          </cell>
          <cell r="F1703">
            <v>37649</v>
          </cell>
          <cell r="G1703">
            <v>2E-3</v>
          </cell>
          <cell r="H1703">
            <v>0</v>
          </cell>
          <cell r="I1703" t="str">
            <v>5          0</v>
          </cell>
          <cell r="J1703">
            <v>0</v>
          </cell>
          <cell r="K1703">
            <v>0</v>
          </cell>
          <cell r="L1703">
            <v>2003</v>
          </cell>
          <cell r="M1703">
            <v>2.2584187921618031</v>
          </cell>
          <cell r="N1703" t="str">
            <v>NG23</v>
          </cell>
          <cell r="O1703">
            <v>40.26</v>
          </cell>
          <cell r="P1703">
            <v>2</v>
          </cell>
        </row>
        <row r="1704">
          <cell r="A1704" t="str">
            <v>ON</v>
          </cell>
          <cell r="B1704">
            <v>2</v>
          </cell>
          <cell r="C1704">
            <v>3</v>
          </cell>
          <cell r="D1704" t="str">
            <v>C</v>
          </cell>
          <cell r="E1704">
            <v>2.8</v>
          </cell>
          <cell r="F1704">
            <v>37649</v>
          </cell>
          <cell r="G1704">
            <v>1.5489999999999999</v>
          </cell>
          <cell r="H1704">
            <v>1.54</v>
          </cell>
          <cell r="I1704" t="str">
            <v>9          0</v>
          </cell>
          <cell r="J1704">
            <v>0</v>
          </cell>
          <cell r="K1704">
            <v>0</v>
          </cell>
          <cell r="L1704">
            <v>2003</v>
          </cell>
          <cell r="M1704" t="str">
            <v>No Trade</v>
          </cell>
          <cell r="N1704" t="str">
            <v>NG23</v>
          </cell>
          <cell r="O1704">
            <v>40.26</v>
          </cell>
          <cell r="P1704">
            <v>1</v>
          </cell>
        </row>
        <row r="1705">
          <cell r="A1705" t="str">
            <v>ON</v>
          </cell>
          <cell r="B1705">
            <v>2</v>
          </cell>
          <cell r="C1705">
            <v>3</v>
          </cell>
          <cell r="D1705" t="str">
            <v>P</v>
          </cell>
          <cell r="E1705">
            <v>2.8</v>
          </cell>
          <cell r="F1705">
            <v>37649</v>
          </cell>
          <cell r="G1705">
            <v>3.0000000000000001E-3</v>
          </cell>
          <cell r="H1705">
            <v>0</v>
          </cell>
          <cell r="I1705" t="str">
            <v>6          0</v>
          </cell>
          <cell r="J1705">
            <v>0</v>
          </cell>
          <cell r="K1705">
            <v>0</v>
          </cell>
          <cell r="L1705">
            <v>2003</v>
          </cell>
          <cell r="M1705">
            <v>2.3201294483690975</v>
          </cell>
          <cell r="N1705" t="str">
            <v>NG23</v>
          </cell>
          <cell r="O1705">
            <v>40.26</v>
          </cell>
          <cell r="P1705">
            <v>2</v>
          </cell>
        </row>
        <row r="1706">
          <cell r="A1706" t="str">
            <v>ON</v>
          </cell>
          <cell r="B1706">
            <v>2</v>
          </cell>
          <cell r="C1706">
            <v>3</v>
          </cell>
          <cell r="D1706" t="str">
            <v>C</v>
          </cell>
          <cell r="E1706">
            <v>2.85</v>
          </cell>
          <cell r="F1706">
            <v>37649</v>
          </cell>
          <cell r="G1706">
            <v>0.85699999999999998</v>
          </cell>
          <cell r="H1706">
            <v>0.85</v>
          </cell>
          <cell r="I1706" t="str">
            <v>7          0</v>
          </cell>
          <cell r="J1706">
            <v>0</v>
          </cell>
          <cell r="K1706">
            <v>0</v>
          </cell>
          <cell r="L1706">
            <v>2003</v>
          </cell>
          <cell r="M1706" t="str">
            <v>No Trade</v>
          </cell>
          <cell r="N1706" t="str">
            <v>NG23</v>
          </cell>
          <cell r="O1706">
            <v>40.26</v>
          </cell>
          <cell r="P1706">
            <v>1</v>
          </cell>
        </row>
        <row r="1707">
          <cell r="A1707" t="str">
            <v>ON</v>
          </cell>
          <cell r="B1707">
            <v>2</v>
          </cell>
          <cell r="C1707">
            <v>3</v>
          </cell>
          <cell r="D1707" t="str">
            <v>P</v>
          </cell>
          <cell r="E1707">
            <v>2.85</v>
          </cell>
          <cell r="F1707">
            <v>37649</v>
          </cell>
          <cell r="G1707">
            <v>4.0000000000000001E-3</v>
          </cell>
          <cell r="H1707">
            <v>0</v>
          </cell>
          <cell r="I1707" t="str">
            <v>7          0</v>
          </cell>
          <cell r="J1707">
            <v>0</v>
          </cell>
          <cell r="K1707">
            <v>0</v>
          </cell>
          <cell r="L1707">
            <v>2003</v>
          </cell>
          <cell r="M1707">
            <v>2.3630862088412807</v>
          </cell>
          <cell r="N1707" t="str">
            <v>NG23</v>
          </cell>
          <cell r="O1707">
            <v>40.26</v>
          </cell>
          <cell r="P1707">
            <v>2</v>
          </cell>
        </row>
        <row r="1708">
          <cell r="A1708" t="str">
            <v>ON</v>
          </cell>
          <cell r="B1708">
            <v>2</v>
          </cell>
          <cell r="C1708">
            <v>3</v>
          </cell>
          <cell r="D1708" t="str">
            <v>C</v>
          </cell>
          <cell r="E1708">
            <v>2.9</v>
          </cell>
          <cell r="F1708">
            <v>37649</v>
          </cell>
          <cell r="G1708">
            <v>1.4610000000000001</v>
          </cell>
          <cell r="H1708">
            <v>1.34</v>
          </cell>
          <cell r="I1708" t="str">
            <v>9          0</v>
          </cell>
          <cell r="J1708">
            <v>0</v>
          </cell>
          <cell r="K1708">
            <v>0</v>
          </cell>
          <cell r="L1708">
            <v>2003</v>
          </cell>
          <cell r="M1708" t="str">
            <v>No Trade</v>
          </cell>
          <cell r="N1708" t="str">
            <v>NG23</v>
          </cell>
          <cell r="O1708">
            <v>40.26</v>
          </cell>
          <cell r="P1708">
            <v>1</v>
          </cell>
        </row>
        <row r="1709">
          <cell r="A1709" t="str">
            <v>ON</v>
          </cell>
          <cell r="B1709">
            <v>2</v>
          </cell>
          <cell r="C1709">
            <v>3</v>
          </cell>
          <cell r="D1709" t="str">
            <v>P</v>
          </cell>
          <cell r="E1709">
            <v>2.9</v>
          </cell>
          <cell r="F1709">
            <v>37649</v>
          </cell>
          <cell r="G1709">
            <v>4.0000000000000001E-3</v>
          </cell>
          <cell r="H1709">
            <v>0</v>
          </cell>
          <cell r="I1709" t="str">
            <v>9          0</v>
          </cell>
          <cell r="J1709">
            <v>0</v>
          </cell>
          <cell r="K1709">
            <v>0</v>
          </cell>
          <cell r="L1709">
            <v>2003</v>
          </cell>
          <cell r="M1709">
            <v>2.3468943238566751</v>
          </cell>
          <cell r="N1709" t="str">
            <v>NG23</v>
          </cell>
          <cell r="O1709">
            <v>40.26</v>
          </cell>
          <cell r="P1709">
            <v>2</v>
          </cell>
        </row>
        <row r="1710">
          <cell r="A1710" t="str">
            <v>ON</v>
          </cell>
          <cell r="B1710">
            <v>2</v>
          </cell>
          <cell r="C1710">
            <v>3</v>
          </cell>
          <cell r="D1710" t="str">
            <v>C</v>
          </cell>
          <cell r="E1710">
            <v>2.95</v>
          </cell>
          <cell r="F1710">
            <v>37649</v>
          </cell>
          <cell r="G1710">
            <v>1.4119999999999999</v>
          </cell>
          <cell r="H1710">
            <v>1.29</v>
          </cell>
          <cell r="I1710" t="str">
            <v>9          0</v>
          </cell>
          <cell r="J1710">
            <v>0</v>
          </cell>
          <cell r="K1710">
            <v>0</v>
          </cell>
          <cell r="L1710">
            <v>2003</v>
          </cell>
          <cell r="M1710" t="str">
            <v>No Trade</v>
          </cell>
          <cell r="N1710" t="str">
            <v>NG23</v>
          </cell>
          <cell r="O1710">
            <v>40.26</v>
          </cell>
          <cell r="P1710">
            <v>1</v>
          </cell>
        </row>
        <row r="1711">
          <cell r="A1711" t="str">
            <v>ON</v>
          </cell>
          <cell r="B1711">
            <v>2</v>
          </cell>
          <cell r="C1711">
            <v>3</v>
          </cell>
          <cell r="D1711" t="str">
            <v>P</v>
          </cell>
          <cell r="E1711">
            <v>2.95</v>
          </cell>
          <cell r="F1711">
            <v>37649</v>
          </cell>
          <cell r="G1711">
            <v>4.0000000000000001E-3</v>
          </cell>
          <cell r="H1711">
            <v>0</v>
          </cell>
          <cell r="I1711" t="str">
            <v>9          0</v>
          </cell>
          <cell r="J1711">
            <v>0</v>
          </cell>
          <cell r="K1711">
            <v>0</v>
          </cell>
          <cell r="L1711">
            <v>2003</v>
          </cell>
          <cell r="M1711">
            <v>2.3309992029683748</v>
          </cell>
          <cell r="N1711" t="str">
            <v>NG23</v>
          </cell>
          <cell r="O1711">
            <v>40.26</v>
          </cell>
          <cell r="P1711">
            <v>2</v>
          </cell>
        </row>
        <row r="1712">
          <cell r="A1712" t="str">
            <v>ON</v>
          </cell>
          <cell r="B1712">
            <v>2</v>
          </cell>
          <cell r="C1712">
            <v>3</v>
          </cell>
          <cell r="D1712" t="str">
            <v>C</v>
          </cell>
          <cell r="E1712">
            <v>3</v>
          </cell>
          <cell r="F1712">
            <v>37649</v>
          </cell>
          <cell r="G1712">
            <v>1.3640000000000001</v>
          </cell>
          <cell r="H1712">
            <v>1.24</v>
          </cell>
          <cell r="I1712" t="str">
            <v>9          0</v>
          </cell>
          <cell r="J1712">
            <v>0</v>
          </cell>
          <cell r="K1712">
            <v>0</v>
          </cell>
          <cell r="L1712">
            <v>2003</v>
          </cell>
          <cell r="M1712" t="str">
            <v>No Trade</v>
          </cell>
          <cell r="N1712" t="str">
            <v>NG23</v>
          </cell>
          <cell r="O1712">
            <v>40.26</v>
          </cell>
          <cell r="P1712">
            <v>1</v>
          </cell>
        </row>
        <row r="1713">
          <cell r="A1713" t="str">
            <v>ON</v>
          </cell>
          <cell r="B1713">
            <v>2</v>
          </cell>
          <cell r="C1713">
            <v>3</v>
          </cell>
          <cell r="D1713" t="str">
            <v>P</v>
          </cell>
          <cell r="E1713">
            <v>3</v>
          </cell>
          <cell r="F1713">
            <v>37649</v>
          </cell>
          <cell r="G1713">
            <v>4.0000000000000001E-3</v>
          </cell>
          <cell r="H1713">
            <v>0</v>
          </cell>
          <cell r="I1713" t="str">
            <v>9         30</v>
          </cell>
          <cell r="J1713">
            <v>0.01</v>
          </cell>
          <cell r="K1713">
            <v>0.01</v>
          </cell>
          <cell r="L1713">
            <v>2003</v>
          </cell>
          <cell r="M1713">
            <v>2.3153904074064742</v>
          </cell>
          <cell r="N1713" t="str">
            <v>NG23</v>
          </cell>
          <cell r="O1713">
            <v>40.26</v>
          </cell>
          <cell r="P1713">
            <v>2</v>
          </cell>
        </row>
        <row r="1714">
          <cell r="A1714" t="str">
            <v>ON</v>
          </cell>
          <cell r="B1714">
            <v>2</v>
          </cell>
          <cell r="C1714">
            <v>3</v>
          </cell>
          <cell r="D1714" t="str">
            <v>C</v>
          </cell>
          <cell r="E1714">
            <v>3.05</v>
          </cell>
          <cell r="F1714">
            <v>37649</v>
          </cell>
          <cell r="G1714">
            <v>1.3160000000000001</v>
          </cell>
          <cell r="H1714">
            <v>1.2</v>
          </cell>
          <cell r="I1714" t="str">
            <v>6          0</v>
          </cell>
          <cell r="J1714">
            <v>0</v>
          </cell>
          <cell r="K1714">
            <v>0</v>
          </cell>
          <cell r="L1714">
            <v>2003</v>
          </cell>
          <cell r="M1714" t="str">
            <v>No Trade</v>
          </cell>
          <cell r="N1714" t="str">
            <v>NG23</v>
          </cell>
          <cell r="O1714">
            <v>40.26</v>
          </cell>
          <cell r="P1714">
            <v>1</v>
          </cell>
        </row>
        <row r="1715">
          <cell r="A1715" t="str">
            <v>ON</v>
          </cell>
          <cell r="B1715">
            <v>2</v>
          </cell>
          <cell r="C1715">
            <v>3</v>
          </cell>
          <cell r="D1715" t="str">
            <v>P</v>
          </cell>
          <cell r="E1715">
            <v>3.05</v>
          </cell>
          <cell r="F1715">
            <v>37649</v>
          </cell>
          <cell r="G1715">
            <v>8.9999999999999993E-3</v>
          </cell>
          <cell r="H1715">
            <v>0.01</v>
          </cell>
          <cell r="I1715" t="str">
            <v>6          0</v>
          </cell>
          <cell r="J1715">
            <v>0</v>
          </cell>
          <cell r="K1715">
            <v>0</v>
          </cell>
          <cell r="L1715">
            <v>2003</v>
          </cell>
          <cell r="M1715">
            <v>2.4847509258989806</v>
          </cell>
          <cell r="N1715" t="str">
            <v>NG23</v>
          </cell>
          <cell r="O1715">
            <v>40.26</v>
          </cell>
          <cell r="P1715">
            <v>2</v>
          </cell>
        </row>
        <row r="1716">
          <cell r="A1716" t="str">
            <v>ON</v>
          </cell>
          <cell r="B1716">
            <v>2</v>
          </cell>
          <cell r="C1716">
            <v>3</v>
          </cell>
          <cell r="D1716" t="str">
            <v>C</v>
          </cell>
          <cell r="E1716">
            <v>3.1</v>
          </cell>
          <cell r="F1716">
            <v>37649</v>
          </cell>
          <cell r="G1716">
            <v>1.242</v>
          </cell>
          <cell r="H1716">
            <v>1.24</v>
          </cell>
          <cell r="I1716" t="str">
            <v>2          0</v>
          </cell>
          <cell r="J1716">
            <v>0</v>
          </cell>
          <cell r="K1716">
            <v>0</v>
          </cell>
          <cell r="L1716">
            <v>2003</v>
          </cell>
          <cell r="M1716" t="str">
            <v>No Trade</v>
          </cell>
          <cell r="N1716" t="str">
            <v>NG23</v>
          </cell>
          <cell r="O1716">
            <v>40.26</v>
          </cell>
          <cell r="P1716">
            <v>1</v>
          </cell>
        </row>
        <row r="1717">
          <cell r="A1717" t="str">
            <v>ON</v>
          </cell>
          <cell r="B1717">
            <v>2</v>
          </cell>
          <cell r="C1717">
            <v>3</v>
          </cell>
          <cell r="D1717" t="str">
            <v>P</v>
          </cell>
          <cell r="E1717">
            <v>3.1</v>
          </cell>
          <cell r="F1717">
            <v>37649</v>
          </cell>
          <cell r="G1717">
            <v>1.0999999999999999E-2</v>
          </cell>
          <cell r="H1717">
            <v>0.01</v>
          </cell>
          <cell r="I1717" t="str">
            <v>9          0</v>
          </cell>
          <cell r="J1717">
            <v>0</v>
          </cell>
          <cell r="K1717">
            <v>0</v>
          </cell>
          <cell r="L1717">
            <v>2003</v>
          </cell>
          <cell r="M1717">
            <v>2.5199284667054163</v>
          </cell>
          <cell r="N1717" t="str">
            <v>NG23</v>
          </cell>
          <cell r="O1717">
            <v>40.26</v>
          </cell>
          <cell r="P1717">
            <v>2</v>
          </cell>
        </row>
        <row r="1718">
          <cell r="A1718" t="str">
            <v>ON</v>
          </cell>
          <cell r="B1718">
            <v>2</v>
          </cell>
          <cell r="C1718">
            <v>3</v>
          </cell>
          <cell r="D1718" t="str">
            <v>C</v>
          </cell>
          <cell r="E1718">
            <v>3.15</v>
          </cell>
          <cell r="F1718">
            <v>37649</v>
          </cell>
          <cell r="G1718">
            <v>1.202</v>
          </cell>
          <cell r="H1718">
            <v>1.2</v>
          </cell>
          <cell r="I1718" t="str">
            <v>2          0</v>
          </cell>
          <cell r="J1718">
            <v>0</v>
          </cell>
          <cell r="K1718">
            <v>0</v>
          </cell>
          <cell r="L1718">
            <v>2003</v>
          </cell>
          <cell r="M1718" t="str">
            <v>No Trade</v>
          </cell>
          <cell r="N1718" t="str">
            <v>NG23</v>
          </cell>
          <cell r="O1718">
            <v>40.26</v>
          </cell>
          <cell r="P1718">
            <v>1</v>
          </cell>
        </row>
        <row r="1719">
          <cell r="A1719" t="str">
            <v>ON</v>
          </cell>
          <cell r="B1719">
            <v>2</v>
          </cell>
          <cell r="C1719">
            <v>3</v>
          </cell>
          <cell r="D1719" t="str">
            <v>P</v>
          </cell>
          <cell r="E1719">
            <v>3.15</v>
          </cell>
          <cell r="F1719">
            <v>37649</v>
          </cell>
          <cell r="G1719">
            <v>1.4E-2</v>
          </cell>
          <cell r="H1719">
            <v>0.02</v>
          </cell>
          <cell r="I1719" t="str">
            <v>3          0</v>
          </cell>
          <cell r="J1719">
            <v>0</v>
          </cell>
          <cell r="K1719">
            <v>0</v>
          </cell>
          <cell r="L1719">
            <v>2003</v>
          </cell>
          <cell r="M1719">
            <v>2.5687939581241737</v>
          </cell>
          <cell r="N1719" t="str">
            <v>NG23</v>
          </cell>
          <cell r="O1719">
            <v>40.26</v>
          </cell>
          <cell r="P1719">
            <v>2</v>
          </cell>
        </row>
        <row r="1720">
          <cell r="A1720" t="str">
            <v>ON</v>
          </cell>
          <cell r="B1720">
            <v>2</v>
          </cell>
          <cell r="C1720">
            <v>3</v>
          </cell>
          <cell r="D1720" t="str">
            <v>C</v>
          </cell>
          <cell r="E1720">
            <v>3.2</v>
          </cell>
          <cell r="F1720">
            <v>37649</v>
          </cell>
          <cell r="G1720">
            <v>1.173</v>
          </cell>
          <cell r="H1720">
            <v>1.06</v>
          </cell>
          <cell r="I1720" t="str">
            <v>7          0</v>
          </cell>
          <cell r="J1720">
            <v>0</v>
          </cell>
          <cell r="K1720">
            <v>0</v>
          </cell>
          <cell r="L1720">
            <v>2003</v>
          </cell>
          <cell r="M1720" t="str">
            <v>No Trade</v>
          </cell>
          <cell r="N1720" t="str">
            <v>NG23</v>
          </cell>
          <cell r="O1720">
            <v>40.26</v>
          </cell>
          <cell r="P1720">
            <v>1</v>
          </cell>
        </row>
        <row r="1721">
          <cell r="A1721" t="str">
            <v>ON</v>
          </cell>
          <cell r="B1721">
            <v>2</v>
          </cell>
          <cell r="C1721">
            <v>3</v>
          </cell>
          <cell r="D1721" t="str">
            <v>P</v>
          </cell>
          <cell r="E1721">
            <v>3.2</v>
          </cell>
          <cell r="F1721">
            <v>37649</v>
          </cell>
          <cell r="G1721">
            <v>1.7000000000000001E-2</v>
          </cell>
          <cell r="H1721">
            <v>0.02</v>
          </cell>
          <cell r="I1721" t="str">
            <v>7          0</v>
          </cell>
          <cell r="J1721">
            <v>0</v>
          </cell>
          <cell r="K1721">
            <v>0</v>
          </cell>
          <cell r="L1721">
            <v>2003</v>
          </cell>
          <cell r="M1721">
            <v>2.607643782065113</v>
          </cell>
          <cell r="N1721" t="str">
            <v>NG23</v>
          </cell>
          <cell r="O1721">
            <v>40.26</v>
          </cell>
          <cell r="P1721">
            <v>2</v>
          </cell>
        </row>
        <row r="1722">
          <cell r="A1722" t="str">
            <v>ON</v>
          </cell>
          <cell r="B1722">
            <v>2</v>
          </cell>
          <cell r="C1722">
            <v>3</v>
          </cell>
          <cell r="D1722" t="str">
            <v>C</v>
          </cell>
          <cell r="E1722">
            <v>3.25</v>
          </cell>
          <cell r="F1722">
            <v>37649</v>
          </cell>
          <cell r="G1722">
            <v>1.1259999999999999</v>
          </cell>
          <cell r="H1722">
            <v>1.02</v>
          </cell>
          <cell r="I1722" t="str">
            <v>2          0</v>
          </cell>
          <cell r="J1722">
            <v>0</v>
          </cell>
          <cell r="K1722">
            <v>0</v>
          </cell>
          <cell r="L1722">
            <v>2003</v>
          </cell>
          <cell r="M1722" t="str">
            <v>No Trade</v>
          </cell>
          <cell r="N1722" t="str">
            <v>NG23</v>
          </cell>
          <cell r="O1722">
            <v>40.26</v>
          </cell>
          <cell r="P1722">
            <v>1</v>
          </cell>
        </row>
        <row r="1723">
          <cell r="A1723" t="str">
            <v>ON</v>
          </cell>
          <cell r="B1723">
            <v>2</v>
          </cell>
          <cell r="C1723">
            <v>3</v>
          </cell>
          <cell r="D1723" t="str">
            <v>P</v>
          </cell>
          <cell r="E1723">
            <v>3.25</v>
          </cell>
          <cell r="F1723">
            <v>37649</v>
          </cell>
          <cell r="G1723">
            <v>0.02</v>
          </cell>
          <cell r="H1723">
            <v>0.03</v>
          </cell>
          <cell r="I1723" t="str">
            <v>1          0</v>
          </cell>
          <cell r="J1723">
            <v>0</v>
          </cell>
          <cell r="K1723">
            <v>0</v>
          </cell>
          <cell r="L1723">
            <v>2003</v>
          </cell>
          <cell r="M1723">
            <v>2.6394415262966482</v>
          </cell>
          <cell r="N1723" t="str">
            <v>NG23</v>
          </cell>
          <cell r="O1723">
            <v>40.26</v>
          </cell>
          <cell r="P1723">
            <v>2</v>
          </cell>
        </row>
        <row r="1724">
          <cell r="A1724" t="str">
            <v>ON</v>
          </cell>
          <cell r="B1724">
            <v>2</v>
          </cell>
          <cell r="C1724">
            <v>3</v>
          </cell>
          <cell r="D1724" t="str">
            <v>C</v>
          </cell>
          <cell r="E1724">
            <v>3.3</v>
          </cell>
          <cell r="F1724">
            <v>37649</v>
          </cell>
          <cell r="G1724">
            <v>1.0860000000000001</v>
          </cell>
          <cell r="H1724">
            <v>1.08</v>
          </cell>
          <cell r="I1724" t="str">
            <v>6          0</v>
          </cell>
          <cell r="J1724">
            <v>0</v>
          </cell>
          <cell r="K1724">
            <v>0</v>
          </cell>
          <cell r="L1724">
            <v>2003</v>
          </cell>
          <cell r="M1724" t="str">
            <v>No Trade</v>
          </cell>
          <cell r="N1724" t="str">
            <v>NG23</v>
          </cell>
          <cell r="O1724">
            <v>40.26</v>
          </cell>
          <cell r="P1724">
            <v>1</v>
          </cell>
        </row>
        <row r="1725">
          <cell r="A1725" t="str">
            <v>ON</v>
          </cell>
          <cell r="B1725">
            <v>2</v>
          </cell>
          <cell r="C1725">
            <v>3</v>
          </cell>
          <cell r="D1725" t="str">
            <v>P</v>
          </cell>
          <cell r="E1725">
            <v>3.3</v>
          </cell>
          <cell r="F1725">
            <v>37649</v>
          </cell>
          <cell r="G1725">
            <v>2.3E-2</v>
          </cell>
          <cell r="H1725">
            <v>0.03</v>
          </cell>
          <cell r="I1725" t="str">
            <v>7          0</v>
          </cell>
          <cell r="J1725">
            <v>0</v>
          </cell>
          <cell r="K1725">
            <v>0</v>
          </cell>
          <cell r="L1725">
            <v>2003</v>
          </cell>
          <cell r="M1725">
            <v>2.6659766612239522</v>
          </cell>
          <cell r="N1725" t="str">
            <v>NG23</v>
          </cell>
          <cell r="O1725">
            <v>40.26</v>
          </cell>
          <cell r="P1725">
            <v>2</v>
          </cell>
        </row>
        <row r="1726">
          <cell r="A1726" t="str">
            <v>ON</v>
          </cell>
          <cell r="B1726">
            <v>2</v>
          </cell>
          <cell r="C1726">
            <v>3</v>
          </cell>
          <cell r="D1726" t="str">
            <v>C</v>
          </cell>
          <cell r="E1726">
            <v>3.35</v>
          </cell>
          <cell r="F1726">
            <v>37649</v>
          </cell>
          <cell r="G1726">
            <v>1.034</v>
          </cell>
          <cell r="H1726">
            <v>0.93</v>
          </cell>
          <cell r="I1726" t="str">
            <v>3          0</v>
          </cell>
          <cell r="J1726">
            <v>0</v>
          </cell>
          <cell r="K1726">
            <v>0</v>
          </cell>
          <cell r="L1726">
            <v>2003</v>
          </cell>
          <cell r="M1726" t="str">
            <v>No Trade</v>
          </cell>
          <cell r="N1726" t="str">
            <v>NG23</v>
          </cell>
          <cell r="O1726">
            <v>40.26</v>
          </cell>
          <cell r="P1726">
            <v>1</v>
          </cell>
        </row>
        <row r="1727">
          <cell r="A1727" t="str">
            <v>ON</v>
          </cell>
          <cell r="B1727">
            <v>2</v>
          </cell>
          <cell r="C1727">
            <v>3</v>
          </cell>
          <cell r="D1727" t="str">
            <v>P</v>
          </cell>
          <cell r="E1727">
            <v>3.35</v>
          </cell>
          <cell r="F1727">
            <v>37649</v>
          </cell>
          <cell r="G1727">
            <v>2.8000000000000001E-2</v>
          </cell>
          <cell r="H1727">
            <v>0.04</v>
          </cell>
          <cell r="I1727" t="str">
            <v>3          0</v>
          </cell>
          <cell r="J1727">
            <v>0</v>
          </cell>
          <cell r="K1727">
            <v>0</v>
          </cell>
          <cell r="L1727">
            <v>2003</v>
          </cell>
          <cell r="M1727">
            <v>2.7129290088959284</v>
          </cell>
          <cell r="N1727" t="str">
            <v>NG23</v>
          </cell>
          <cell r="O1727">
            <v>40.26</v>
          </cell>
          <cell r="P1727">
            <v>2</v>
          </cell>
        </row>
        <row r="1728">
          <cell r="A1728" t="str">
            <v>ON</v>
          </cell>
          <cell r="B1728">
            <v>2</v>
          </cell>
          <cell r="C1728">
            <v>3</v>
          </cell>
          <cell r="D1728" t="str">
            <v>C</v>
          </cell>
          <cell r="E1728">
            <v>3.4</v>
          </cell>
          <cell r="F1728">
            <v>37649</v>
          </cell>
          <cell r="G1728">
            <v>1.0129999999999999</v>
          </cell>
          <cell r="H1728">
            <v>1.01</v>
          </cell>
          <cell r="I1728" t="str">
            <v>3          0</v>
          </cell>
          <cell r="J1728">
            <v>0</v>
          </cell>
          <cell r="K1728">
            <v>0</v>
          </cell>
          <cell r="L1728">
            <v>2003</v>
          </cell>
          <cell r="M1728" t="str">
            <v>No Trade</v>
          </cell>
          <cell r="N1728" t="str">
            <v>NG23</v>
          </cell>
          <cell r="O1728">
            <v>40.26</v>
          </cell>
          <cell r="P1728">
            <v>1</v>
          </cell>
        </row>
        <row r="1729">
          <cell r="A1729" t="str">
            <v>ON</v>
          </cell>
          <cell r="B1729">
            <v>2</v>
          </cell>
          <cell r="C1729">
            <v>3</v>
          </cell>
          <cell r="D1729" t="str">
            <v>P</v>
          </cell>
          <cell r="E1729">
            <v>3.4</v>
          </cell>
          <cell r="F1729">
            <v>37649</v>
          </cell>
          <cell r="G1729">
            <v>3.2000000000000001E-2</v>
          </cell>
          <cell r="H1729">
            <v>0.05</v>
          </cell>
          <cell r="I1729" t="str">
            <v>0          0</v>
          </cell>
          <cell r="J1729">
            <v>0</v>
          </cell>
          <cell r="K1729">
            <v>0</v>
          </cell>
          <cell r="L1729">
            <v>2003</v>
          </cell>
          <cell r="M1729">
            <v>2.7411761909786669</v>
          </cell>
          <cell r="N1729" t="str">
            <v>NG23</v>
          </cell>
          <cell r="O1729">
            <v>40.26</v>
          </cell>
          <cell r="P1729">
            <v>2</v>
          </cell>
        </row>
        <row r="1730">
          <cell r="A1730" t="str">
            <v>ON</v>
          </cell>
          <cell r="B1730">
            <v>2</v>
          </cell>
          <cell r="C1730">
            <v>3</v>
          </cell>
          <cell r="D1730" t="str">
            <v>P</v>
          </cell>
          <cell r="E1730">
            <v>3.45</v>
          </cell>
          <cell r="F1730">
            <v>37649</v>
          </cell>
          <cell r="G1730">
            <v>0</v>
          </cell>
          <cell r="H1730">
            <v>0</v>
          </cell>
          <cell r="I1730" t="str">
            <v>0          0</v>
          </cell>
          <cell r="J1730">
            <v>0</v>
          </cell>
          <cell r="K1730">
            <v>0</v>
          </cell>
          <cell r="L1730">
            <v>2003</v>
          </cell>
          <cell r="M1730" t="str">
            <v>No Trade</v>
          </cell>
          <cell r="N1730" t="str">
            <v/>
          </cell>
          <cell r="O1730" t="str">
            <v/>
          </cell>
          <cell r="P1730" t="str">
            <v/>
          </cell>
        </row>
        <row r="1731">
          <cell r="A1731" t="str">
            <v>ON</v>
          </cell>
          <cell r="B1731">
            <v>2</v>
          </cell>
          <cell r="C1731">
            <v>3</v>
          </cell>
          <cell r="D1731" t="str">
            <v>C</v>
          </cell>
          <cell r="E1731">
            <v>3.5</v>
          </cell>
          <cell r="F1731">
            <v>37649</v>
          </cell>
          <cell r="G1731">
            <v>0.90100000000000002</v>
          </cell>
          <cell r="H1731">
            <v>0.8</v>
          </cell>
          <cell r="I1731" t="str">
            <v>8          0</v>
          </cell>
          <cell r="J1731">
            <v>0</v>
          </cell>
          <cell r="K1731">
            <v>0</v>
          </cell>
          <cell r="L1731">
            <v>2003</v>
          </cell>
          <cell r="M1731" t="str">
            <v>No Trade</v>
          </cell>
          <cell r="N1731" t="str">
            <v>NG23</v>
          </cell>
          <cell r="O1731">
            <v>40.26</v>
          </cell>
          <cell r="P1731">
            <v>1</v>
          </cell>
        </row>
        <row r="1732">
          <cell r="A1732" t="str">
            <v>ON</v>
          </cell>
          <cell r="B1732">
            <v>2</v>
          </cell>
          <cell r="C1732">
            <v>3</v>
          </cell>
          <cell r="D1732" t="str">
            <v>P</v>
          </cell>
          <cell r="E1732">
            <v>3.5</v>
          </cell>
          <cell r="F1732">
            <v>37649</v>
          </cell>
          <cell r="G1732">
            <v>4.4999999999999998E-2</v>
          </cell>
          <cell r="H1732">
            <v>0.06</v>
          </cell>
          <cell r="I1732" t="str">
            <v>7          0</v>
          </cell>
          <cell r="J1732">
            <v>0</v>
          </cell>
          <cell r="K1732">
            <v>0</v>
          </cell>
          <cell r="L1732">
            <v>2003</v>
          </cell>
          <cell r="M1732">
            <v>2.8305018650452163</v>
          </cell>
          <cell r="N1732" t="str">
            <v>NG23</v>
          </cell>
          <cell r="O1732">
            <v>40.26</v>
          </cell>
          <cell r="P1732">
            <v>2</v>
          </cell>
        </row>
        <row r="1733">
          <cell r="A1733" t="str">
            <v>ON</v>
          </cell>
          <cell r="B1733">
            <v>2</v>
          </cell>
          <cell r="C1733">
            <v>3</v>
          </cell>
          <cell r="D1733" t="str">
            <v>C</v>
          </cell>
          <cell r="E1733">
            <v>3.55</v>
          </cell>
          <cell r="F1733">
            <v>37649</v>
          </cell>
          <cell r="G1733">
            <v>0.85899999999999999</v>
          </cell>
          <cell r="H1733">
            <v>0.76</v>
          </cell>
          <cell r="I1733" t="str">
            <v>8          0</v>
          </cell>
          <cell r="J1733">
            <v>0</v>
          </cell>
          <cell r="K1733">
            <v>0</v>
          </cell>
          <cell r="L1733">
            <v>2003</v>
          </cell>
          <cell r="M1733" t="str">
            <v>No Trade</v>
          </cell>
          <cell r="N1733" t="str">
            <v>NG23</v>
          </cell>
          <cell r="O1733">
            <v>40.26</v>
          </cell>
          <cell r="P1733">
            <v>1</v>
          </cell>
        </row>
        <row r="1734">
          <cell r="A1734" t="str">
            <v>ON</v>
          </cell>
          <cell r="B1734">
            <v>2</v>
          </cell>
          <cell r="C1734">
            <v>3</v>
          </cell>
          <cell r="D1734" t="str">
            <v>P</v>
          </cell>
          <cell r="E1734">
            <v>3.55</v>
          </cell>
          <cell r="F1734">
            <v>37649</v>
          </cell>
          <cell r="G1734">
            <v>5.1999999999999998E-2</v>
          </cell>
          <cell r="H1734">
            <v>7.0000000000000007E-2</v>
          </cell>
          <cell r="I1734" t="str">
            <v>7          0</v>
          </cell>
          <cell r="J1734">
            <v>0</v>
          </cell>
          <cell r="K1734">
            <v>0</v>
          </cell>
          <cell r="L1734">
            <v>2003</v>
          </cell>
          <cell r="M1734">
            <v>2.8693870469347824</v>
          </cell>
          <cell r="N1734" t="str">
            <v>NG23</v>
          </cell>
          <cell r="O1734">
            <v>40.26</v>
          </cell>
          <cell r="P1734">
            <v>2</v>
          </cell>
        </row>
        <row r="1735">
          <cell r="A1735" t="str">
            <v>ON</v>
          </cell>
          <cell r="B1735">
            <v>2</v>
          </cell>
          <cell r="C1735">
            <v>3</v>
          </cell>
          <cell r="D1735" t="str">
            <v>C</v>
          </cell>
          <cell r="E1735">
            <v>3.6</v>
          </cell>
          <cell r="F1735">
            <v>37649</v>
          </cell>
          <cell r="G1735">
            <v>0.81699999999999995</v>
          </cell>
          <cell r="H1735">
            <v>0.72</v>
          </cell>
          <cell r="I1735" t="str">
            <v>9          2</v>
          </cell>
          <cell r="J1735">
            <v>0.68600000000000005</v>
          </cell>
          <cell r="K1735">
            <v>0.68500000000000005</v>
          </cell>
          <cell r="L1735">
            <v>2003</v>
          </cell>
          <cell r="M1735" t="str">
            <v>No Trade</v>
          </cell>
          <cell r="N1735" t="str">
            <v>NG23</v>
          </cell>
          <cell r="O1735">
            <v>40.26</v>
          </cell>
          <cell r="P1735">
            <v>1</v>
          </cell>
        </row>
        <row r="1736">
          <cell r="A1736" t="str">
            <v>ON</v>
          </cell>
          <cell r="B1736">
            <v>2</v>
          </cell>
          <cell r="C1736">
            <v>3</v>
          </cell>
          <cell r="D1736" t="str">
            <v>P</v>
          </cell>
          <cell r="E1736">
            <v>3.6</v>
          </cell>
          <cell r="F1736">
            <v>37649</v>
          </cell>
          <cell r="G1736">
            <v>6.0999999999999999E-2</v>
          </cell>
          <cell r="H1736">
            <v>0.08</v>
          </cell>
          <cell r="I1736" t="str">
            <v>8          0</v>
          </cell>
          <cell r="J1736">
            <v>0</v>
          </cell>
          <cell r="K1736">
            <v>0</v>
          </cell>
          <cell r="L1736">
            <v>2003</v>
          </cell>
          <cell r="M1736">
            <v>2.9169589264370397</v>
          </cell>
          <cell r="N1736" t="str">
            <v>NG23</v>
          </cell>
          <cell r="O1736">
            <v>40.26</v>
          </cell>
          <cell r="P1736">
            <v>2</v>
          </cell>
        </row>
        <row r="1737">
          <cell r="A1737" t="str">
            <v>ON</v>
          </cell>
          <cell r="B1737">
            <v>2</v>
          </cell>
          <cell r="C1737">
            <v>3</v>
          </cell>
          <cell r="D1737" t="str">
            <v>C</v>
          </cell>
          <cell r="E1737">
            <v>3.65</v>
          </cell>
          <cell r="F1737">
            <v>37649</v>
          </cell>
          <cell r="G1737">
            <v>0.77700000000000002</v>
          </cell>
          <cell r="H1737">
            <v>0.69</v>
          </cell>
          <cell r="I1737" t="str">
            <v>2          0</v>
          </cell>
          <cell r="J1737">
            <v>0</v>
          </cell>
          <cell r="K1737">
            <v>0</v>
          </cell>
          <cell r="L1737">
            <v>2003</v>
          </cell>
          <cell r="M1737" t="str">
            <v>No Trade</v>
          </cell>
          <cell r="N1737" t="str">
            <v>NG23</v>
          </cell>
          <cell r="O1737">
            <v>40.26</v>
          </cell>
          <cell r="P1737">
            <v>1</v>
          </cell>
        </row>
        <row r="1738">
          <cell r="A1738" t="str">
            <v>ON</v>
          </cell>
          <cell r="B1738">
            <v>2</v>
          </cell>
          <cell r="C1738">
            <v>3</v>
          </cell>
          <cell r="D1738" t="str">
            <v>P</v>
          </cell>
          <cell r="E1738">
            <v>3.65</v>
          </cell>
          <cell r="F1738">
            <v>37649</v>
          </cell>
          <cell r="G1738">
            <v>7.0000000000000007E-2</v>
          </cell>
          <cell r="H1738">
            <v>0.1</v>
          </cell>
          <cell r="I1738" t="str">
            <v>0          0</v>
          </cell>
          <cell r="J1738">
            <v>0</v>
          </cell>
          <cell r="K1738">
            <v>0</v>
          </cell>
          <cell r="L1738">
            <v>2003</v>
          </cell>
          <cell r="M1738">
            <v>2.9580433210096628</v>
          </cell>
          <cell r="N1738" t="str">
            <v>NG23</v>
          </cell>
          <cell r="O1738">
            <v>40.26</v>
          </cell>
          <cell r="P1738">
            <v>2</v>
          </cell>
        </row>
        <row r="1739">
          <cell r="A1739" t="str">
            <v>ON</v>
          </cell>
          <cell r="B1739">
            <v>2</v>
          </cell>
          <cell r="C1739">
            <v>3</v>
          </cell>
          <cell r="D1739" t="str">
            <v>C</v>
          </cell>
          <cell r="E1739">
            <v>3.7</v>
          </cell>
          <cell r="F1739">
            <v>37649</v>
          </cell>
          <cell r="G1739">
            <v>0.73799999999999999</v>
          </cell>
          <cell r="H1739">
            <v>0.65</v>
          </cell>
          <cell r="I1739" t="str">
            <v>5          0</v>
          </cell>
          <cell r="J1739">
            <v>0</v>
          </cell>
          <cell r="K1739">
            <v>0</v>
          </cell>
          <cell r="L1739">
            <v>2003</v>
          </cell>
          <cell r="M1739" t="str">
            <v>No Trade</v>
          </cell>
          <cell r="N1739" t="str">
            <v>NG23</v>
          </cell>
          <cell r="O1739">
            <v>40.26</v>
          </cell>
          <cell r="P1739">
            <v>1</v>
          </cell>
        </row>
        <row r="1740">
          <cell r="A1740" t="str">
            <v>ON</v>
          </cell>
          <cell r="B1740">
            <v>2</v>
          </cell>
          <cell r="C1740">
            <v>3</v>
          </cell>
          <cell r="D1740" t="str">
            <v>P</v>
          </cell>
          <cell r="E1740">
            <v>3.7</v>
          </cell>
          <cell r="F1740">
            <v>37649</v>
          </cell>
          <cell r="G1740">
            <v>0.08</v>
          </cell>
          <cell r="H1740">
            <v>0.11</v>
          </cell>
          <cell r="I1740" t="str">
            <v>4          1</v>
          </cell>
          <cell r="J1740">
            <v>0.105</v>
          </cell>
          <cell r="K1740">
            <v>0.105</v>
          </cell>
          <cell r="L1740">
            <v>2003</v>
          </cell>
          <cell r="M1740">
            <v>2.9997610849988532</v>
          </cell>
          <cell r="N1740" t="str">
            <v>NG23</v>
          </cell>
          <cell r="O1740">
            <v>40.26</v>
          </cell>
          <cell r="P1740">
            <v>2</v>
          </cell>
        </row>
        <row r="1741">
          <cell r="A1741" t="str">
            <v>ON</v>
          </cell>
          <cell r="B1741">
            <v>2</v>
          </cell>
          <cell r="C1741">
            <v>3</v>
          </cell>
          <cell r="D1741" t="str">
            <v>C</v>
          </cell>
          <cell r="E1741">
            <v>3.75</v>
          </cell>
          <cell r="F1741">
            <v>37649</v>
          </cell>
          <cell r="G1741">
            <v>0.70899999999999996</v>
          </cell>
          <cell r="H1741">
            <v>0.62</v>
          </cell>
          <cell r="I1741" t="str">
            <v>7          0</v>
          </cell>
          <cell r="J1741">
            <v>0</v>
          </cell>
          <cell r="K1741">
            <v>0</v>
          </cell>
          <cell r="L1741">
            <v>2003</v>
          </cell>
          <cell r="M1741" t="str">
            <v>No Trade</v>
          </cell>
          <cell r="N1741" t="str">
            <v>NG23</v>
          </cell>
          <cell r="O1741">
            <v>40.26</v>
          </cell>
          <cell r="P1741">
            <v>1</v>
          </cell>
        </row>
        <row r="1742">
          <cell r="A1742" t="str">
            <v>ON</v>
          </cell>
          <cell r="B1742">
            <v>2</v>
          </cell>
          <cell r="C1742">
            <v>3</v>
          </cell>
          <cell r="D1742" t="str">
            <v>P</v>
          </cell>
          <cell r="E1742">
            <v>3.75</v>
          </cell>
          <cell r="F1742">
            <v>37649</v>
          </cell>
          <cell r="G1742">
            <v>0.10199999999999999</v>
          </cell>
          <cell r="H1742">
            <v>0.13</v>
          </cell>
          <cell r="I1742" t="str">
            <v>5        250</v>
          </cell>
          <cell r="J1742">
            <v>0.113</v>
          </cell>
          <cell r="K1742">
            <v>0.112</v>
          </cell>
          <cell r="L1742">
            <v>2003</v>
          </cell>
          <cell r="M1742">
            <v>3.0974694178085262</v>
          </cell>
          <cell r="N1742" t="str">
            <v>NG23</v>
          </cell>
          <cell r="O1742">
            <v>40.26</v>
          </cell>
          <cell r="P1742">
            <v>2</v>
          </cell>
        </row>
        <row r="1743">
          <cell r="A1743" t="str">
            <v>ON</v>
          </cell>
          <cell r="B1743">
            <v>2</v>
          </cell>
          <cell r="C1743">
            <v>3</v>
          </cell>
          <cell r="D1743" t="str">
            <v>C</v>
          </cell>
          <cell r="E1743">
            <v>3.8</v>
          </cell>
          <cell r="F1743">
            <v>37649</v>
          </cell>
          <cell r="G1743">
            <v>0.66900000000000004</v>
          </cell>
          <cell r="H1743">
            <v>0.57999999999999996</v>
          </cell>
          <cell r="I1743" t="str">
            <v>4          0</v>
          </cell>
          <cell r="J1743">
            <v>0</v>
          </cell>
          <cell r="K1743">
            <v>0</v>
          </cell>
          <cell r="L1743">
            <v>2003</v>
          </cell>
          <cell r="M1743" t="str">
            <v>No Trade</v>
          </cell>
          <cell r="N1743" t="str">
            <v>NG23</v>
          </cell>
          <cell r="O1743">
            <v>40.26</v>
          </cell>
          <cell r="P1743">
            <v>1</v>
          </cell>
        </row>
        <row r="1744">
          <cell r="A1744" t="str">
            <v>ON</v>
          </cell>
          <cell r="B1744">
            <v>2</v>
          </cell>
          <cell r="C1744">
            <v>3</v>
          </cell>
          <cell r="D1744" t="str">
            <v>P</v>
          </cell>
          <cell r="E1744">
            <v>3.8</v>
          </cell>
          <cell r="F1744">
            <v>37649</v>
          </cell>
          <cell r="G1744">
            <v>0.112</v>
          </cell>
          <cell r="H1744">
            <v>0.14000000000000001</v>
          </cell>
          <cell r="I1744" t="str">
            <v>4          5</v>
          </cell>
          <cell r="J1744">
            <v>0.105</v>
          </cell>
          <cell r="K1744">
            <v>0.105</v>
          </cell>
          <cell r="L1744">
            <v>2003</v>
          </cell>
          <cell r="M1744">
            <v>3.1261952029334541</v>
          </cell>
          <cell r="N1744" t="str">
            <v>NG23</v>
          </cell>
          <cell r="O1744">
            <v>40.26</v>
          </cell>
          <cell r="P1744">
            <v>2</v>
          </cell>
        </row>
        <row r="1745">
          <cell r="A1745" t="str">
            <v>ON</v>
          </cell>
          <cell r="B1745">
            <v>2</v>
          </cell>
          <cell r="C1745">
            <v>3</v>
          </cell>
          <cell r="D1745" t="str">
            <v>C</v>
          </cell>
          <cell r="E1745">
            <v>3.85</v>
          </cell>
          <cell r="F1745">
            <v>37649</v>
          </cell>
          <cell r="G1745">
            <v>0.624</v>
          </cell>
          <cell r="H1745">
            <v>0.55000000000000004</v>
          </cell>
          <cell r="I1745" t="str">
            <v>1          0</v>
          </cell>
          <cell r="J1745">
            <v>0</v>
          </cell>
          <cell r="K1745">
            <v>0</v>
          </cell>
          <cell r="L1745">
            <v>2003</v>
          </cell>
          <cell r="M1745" t="str">
            <v>No Trade</v>
          </cell>
          <cell r="N1745" t="str">
            <v>NG23</v>
          </cell>
          <cell r="O1745">
            <v>40.26</v>
          </cell>
          <cell r="P1745">
            <v>1</v>
          </cell>
        </row>
        <row r="1746">
          <cell r="A1746" t="str">
            <v>ON</v>
          </cell>
          <cell r="B1746">
            <v>2</v>
          </cell>
          <cell r="C1746">
            <v>3</v>
          </cell>
          <cell r="D1746" t="str">
            <v>P</v>
          </cell>
          <cell r="E1746">
            <v>3.85</v>
          </cell>
          <cell r="F1746">
            <v>37649</v>
          </cell>
          <cell r="G1746">
            <v>0.11799999999999999</v>
          </cell>
          <cell r="H1746">
            <v>0.16</v>
          </cell>
          <cell r="I1746" t="str">
            <v>0          0</v>
          </cell>
          <cell r="J1746">
            <v>0</v>
          </cell>
          <cell r="K1746">
            <v>0</v>
          </cell>
          <cell r="L1746">
            <v>2003</v>
          </cell>
          <cell r="M1746">
            <v>3.1345825670896752</v>
          </cell>
          <cell r="N1746" t="str">
            <v>NG23</v>
          </cell>
          <cell r="O1746">
            <v>40.26</v>
          </cell>
          <cell r="P1746">
            <v>2</v>
          </cell>
        </row>
        <row r="1747">
          <cell r="A1747" t="str">
            <v>ON</v>
          </cell>
          <cell r="B1747">
            <v>2</v>
          </cell>
          <cell r="C1747">
            <v>3</v>
          </cell>
          <cell r="D1747" t="str">
            <v>C</v>
          </cell>
          <cell r="E1747">
            <v>3.9</v>
          </cell>
          <cell r="F1747">
            <v>37649</v>
          </cell>
          <cell r="G1747">
            <v>0.58899999999999997</v>
          </cell>
          <cell r="H1747">
            <v>0.52</v>
          </cell>
          <cell r="I1747" t="str">
            <v>0          0</v>
          </cell>
          <cell r="J1747">
            <v>0</v>
          </cell>
          <cell r="K1747">
            <v>0</v>
          </cell>
          <cell r="L1747">
            <v>2003</v>
          </cell>
          <cell r="M1747" t="str">
            <v>No Trade</v>
          </cell>
          <cell r="N1747" t="str">
            <v>NG23</v>
          </cell>
          <cell r="O1747">
            <v>40.26</v>
          </cell>
          <cell r="P1747">
            <v>1</v>
          </cell>
        </row>
        <row r="1748">
          <cell r="A1748" t="str">
            <v>ON</v>
          </cell>
          <cell r="B1748">
            <v>2</v>
          </cell>
          <cell r="C1748">
            <v>3</v>
          </cell>
          <cell r="D1748" t="str">
            <v>P</v>
          </cell>
          <cell r="E1748">
            <v>3.9</v>
          </cell>
          <cell r="F1748">
            <v>37649</v>
          </cell>
          <cell r="G1748">
            <v>0.13300000000000001</v>
          </cell>
          <cell r="H1748">
            <v>0.17</v>
          </cell>
          <cell r="I1748" t="str">
            <v>9          0</v>
          </cell>
          <cell r="J1748">
            <v>0</v>
          </cell>
          <cell r="K1748">
            <v>0</v>
          </cell>
          <cell r="L1748">
            <v>2003</v>
          </cell>
          <cell r="M1748">
            <v>3.1797253464196595</v>
          </cell>
          <cell r="N1748" t="str">
            <v>NG23</v>
          </cell>
          <cell r="O1748">
            <v>40.26</v>
          </cell>
          <cell r="P1748">
            <v>2</v>
          </cell>
        </row>
        <row r="1749">
          <cell r="A1749" t="str">
            <v>ON</v>
          </cell>
          <cell r="B1749">
            <v>2</v>
          </cell>
          <cell r="C1749">
            <v>3</v>
          </cell>
          <cell r="D1749" t="str">
            <v>C</v>
          </cell>
          <cell r="E1749">
            <v>3.95</v>
          </cell>
          <cell r="F1749">
            <v>37649</v>
          </cell>
          <cell r="G1749">
            <v>0.55500000000000005</v>
          </cell>
          <cell r="H1749">
            <v>0.49</v>
          </cell>
          <cell r="I1749" t="str">
            <v>0          0</v>
          </cell>
          <cell r="J1749">
            <v>0</v>
          </cell>
          <cell r="K1749">
            <v>0</v>
          </cell>
          <cell r="L1749">
            <v>2003</v>
          </cell>
          <cell r="M1749" t="str">
            <v>No Trade</v>
          </cell>
          <cell r="N1749" t="str">
            <v>NG23</v>
          </cell>
          <cell r="O1749">
            <v>40.26</v>
          </cell>
          <cell r="P1749">
            <v>1</v>
          </cell>
        </row>
        <row r="1750">
          <cell r="A1750" t="str">
            <v>ON</v>
          </cell>
          <cell r="B1750">
            <v>2</v>
          </cell>
          <cell r="C1750">
            <v>3</v>
          </cell>
          <cell r="D1750" t="str">
            <v>P</v>
          </cell>
          <cell r="E1750">
            <v>3.95</v>
          </cell>
          <cell r="F1750">
            <v>37649</v>
          </cell>
          <cell r="G1750">
            <v>0.14899999999999999</v>
          </cell>
          <cell r="H1750">
            <v>0.19</v>
          </cell>
          <cell r="I1750" t="str">
            <v>9          0</v>
          </cell>
          <cell r="J1750">
            <v>0</v>
          </cell>
          <cell r="K1750">
            <v>0</v>
          </cell>
          <cell r="L1750">
            <v>2003</v>
          </cell>
          <cell r="M1750">
            <v>3.2240777510607903</v>
          </cell>
          <cell r="N1750" t="str">
            <v>NG23</v>
          </cell>
          <cell r="O1750">
            <v>40.26</v>
          </cell>
          <cell r="P1750">
            <v>2</v>
          </cell>
        </row>
        <row r="1751">
          <cell r="A1751" t="str">
            <v>ON</v>
          </cell>
          <cell r="B1751">
            <v>2</v>
          </cell>
          <cell r="C1751">
            <v>3</v>
          </cell>
          <cell r="D1751" t="str">
            <v>C</v>
          </cell>
          <cell r="E1751">
            <v>4</v>
          </cell>
          <cell r="F1751">
            <v>37649</v>
          </cell>
          <cell r="G1751">
            <v>0.52400000000000002</v>
          </cell>
          <cell r="H1751">
            <v>0.46</v>
          </cell>
          <cell r="I1751" t="str">
            <v>2          2</v>
          </cell>
          <cell r="J1751">
            <v>0.46</v>
          </cell>
          <cell r="K1751">
            <v>0.46</v>
          </cell>
          <cell r="L1751">
            <v>2003</v>
          </cell>
          <cell r="M1751" t="str">
            <v>No Trade</v>
          </cell>
          <cell r="N1751" t="str">
            <v>NG23</v>
          </cell>
          <cell r="O1751">
            <v>40.26</v>
          </cell>
          <cell r="P1751">
            <v>1</v>
          </cell>
        </row>
        <row r="1752">
          <cell r="A1752" t="str">
            <v>ON</v>
          </cell>
          <cell r="B1752">
            <v>2</v>
          </cell>
          <cell r="C1752">
            <v>3</v>
          </cell>
          <cell r="D1752" t="str">
            <v>P</v>
          </cell>
          <cell r="E1752">
            <v>4</v>
          </cell>
          <cell r="F1752">
            <v>37649</v>
          </cell>
          <cell r="G1752">
            <v>0.16700000000000001</v>
          </cell>
          <cell r="H1752">
            <v>0.22</v>
          </cell>
          <cell r="I1752" t="str">
            <v>0        260</v>
          </cell>
          <cell r="J1752">
            <v>0.20200000000000001</v>
          </cell>
          <cell r="K1752">
            <v>0.2</v>
          </cell>
          <cell r="L1752">
            <v>2003</v>
          </cell>
          <cell r="M1752">
            <v>3.2712472926545848</v>
          </cell>
          <cell r="N1752" t="str">
            <v>NG23</v>
          </cell>
          <cell r="O1752">
            <v>40.26</v>
          </cell>
          <cell r="P1752">
            <v>2</v>
          </cell>
        </row>
        <row r="1753">
          <cell r="A1753" t="str">
            <v>ON</v>
          </cell>
          <cell r="B1753">
            <v>2</v>
          </cell>
          <cell r="C1753">
            <v>3</v>
          </cell>
          <cell r="D1753" t="str">
            <v>C</v>
          </cell>
          <cell r="E1753">
            <v>4.05</v>
          </cell>
          <cell r="F1753">
            <v>37649</v>
          </cell>
          <cell r="G1753">
            <v>0.49299999999999999</v>
          </cell>
          <cell r="H1753">
            <v>0.43</v>
          </cell>
          <cell r="I1753" t="str">
            <v>4          0</v>
          </cell>
          <cell r="J1753">
            <v>0</v>
          </cell>
          <cell r="K1753">
            <v>0</v>
          </cell>
          <cell r="L1753">
            <v>2003</v>
          </cell>
          <cell r="M1753" t="str">
            <v>No Trade</v>
          </cell>
          <cell r="N1753" t="str">
            <v>NG23</v>
          </cell>
          <cell r="O1753">
            <v>40.26</v>
          </cell>
          <cell r="P1753">
            <v>1</v>
          </cell>
        </row>
        <row r="1754">
          <cell r="A1754" t="str">
            <v>ON</v>
          </cell>
          <cell r="B1754">
            <v>2</v>
          </cell>
          <cell r="C1754">
            <v>3</v>
          </cell>
          <cell r="D1754" t="str">
            <v>P</v>
          </cell>
          <cell r="E1754">
            <v>4.05</v>
          </cell>
          <cell r="F1754">
            <v>37649</v>
          </cell>
          <cell r="G1754">
            <v>0.186</v>
          </cell>
          <cell r="H1754">
            <v>0.24</v>
          </cell>
          <cell r="I1754" t="str">
            <v>2          0</v>
          </cell>
          <cell r="J1754">
            <v>0</v>
          </cell>
          <cell r="K1754">
            <v>0</v>
          </cell>
          <cell r="L1754">
            <v>2003</v>
          </cell>
          <cell r="M1754">
            <v>3.3172783746573362</v>
          </cell>
          <cell r="N1754" t="str">
            <v>NG23</v>
          </cell>
          <cell r="O1754">
            <v>40.26</v>
          </cell>
          <cell r="P1754">
            <v>2</v>
          </cell>
        </row>
        <row r="1755">
          <cell r="A1755" t="str">
            <v>ON</v>
          </cell>
          <cell r="B1755">
            <v>2</v>
          </cell>
          <cell r="C1755">
            <v>3</v>
          </cell>
          <cell r="D1755" t="str">
            <v>C</v>
          </cell>
          <cell r="E1755">
            <v>4.0999999999999996</v>
          </cell>
          <cell r="F1755">
            <v>37649</v>
          </cell>
          <cell r="G1755">
            <v>0.46500000000000002</v>
          </cell>
          <cell r="H1755">
            <v>0.4</v>
          </cell>
          <cell r="I1755" t="str">
            <v>8          2</v>
          </cell>
          <cell r="J1755">
            <v>0.38</v>
          </cell>
          <cell r="K1755">
            <v>0.379</v>
          </cell>
          <cell r="L1755">
            <v>2003</v>
          </cell>
          <cell r="M1755" t="str">
            <v>No Trade</v>
          </cell>
          <cell r="N1755" t="str">
            <v>NG23</v>
          </cell>
          <cell r="O1755">
            <v>40.26</v>
          </cell>
          <cell r="P1755">
            <v>1</v>
          </cell>
        </row>
        <row r="1756">
          <cell r="A1756" t="str">
            <v>ON</v>
          </cell>
          <cell r="B1756">
            <v>2</v>
          </cell>
          <cell r="C1756">
            <v>3</v>
          </cell>
          <cell r="D1756" t="str">
            <v>P</v>
          </cell>
          <cell r="E1756">
            <v>4.0999999999999996</v>
          </cell>
          <cell r="F1756">
            <v>37649</v>
          </cell>
          <cell r="G1756">
            <v>0.20699999999999999</v>
          </cell>
          <cell r="H1756">
            <v>0.26</v>
          </cell>
          <cell r="I1756" t="str">
            <v>6          2</v>
          </cell>
          <cell r="J1756">
            <v>0.27500000000000002</v>
          </cell>
          <cell r="K1756">
            <v>0.27400000000000002</v>
          </cell>
          <cell r="L1756">
            <v>2003</v>
          </cell>
          <cell r="M1756">
            <v>3.3654196191133092</v>
          </cell>
          <cell r="N1756" t="str">
            <v>NG23</v>
          </cell>
          <cell r="O1756">
            <v>40.26</v>
          </cell>
          <cell r="P1756">
            <v>2</v>
          </cell>
        </row>
        <row r="1757">
          <cell r="A1757" t="str">
            <v>ON</v>
          </cell>
          <cell r="B1757">
            <v>2</v>
          </cell>
          <cell r="C1757">
            <v>3</v>
          </cell>
          <cell r="D1757" t="str">
            <v>C</v>
          </cell>
          <cell r="E1757">
            <v>4.1500000000000004</v>
          </cell>
          <cell r="F1757">
            <v>37649</v>
          </cell>
          <cell r="G1757">
            <v>0.437</v>
          </cell>
          <cell r="H1757">
            <v>0.38</v>
          </cell>
          <cell r="I1757" t="str">
            <v>3          0</v>
          </cell>
          <cell r="J1757">
            <v>0</v>
          </cell>
          <cell r="K1757">
            <v>0</v>
          </cell>
          <cell r="L1757">
            <v>2003</v>
          </cell>
          <cell r="M1757" t="str">
            <v>No Trade</v>
          </cell>
          <cell r="N1757" t="str">
            <v>NG23</v>
          </cell>
          <cell r="O1757">
            <v>40.26</v>
          </cell>
          <cell r="P1757">
            <v>1</v>
          </cell>
        </row>
        <row r="1758">
          <cell r="A1758" t="str">
            <v>ON</v>
          </cell>
          <cell r="B1758">
            <v>2</v>
          </cell>
          <cell r="C1758">
            <v>3</v>
          </cell>
          <cell r="D1758" t="str">
            <v>P</v>
          </cell>
          <cell r="E1758">
            <v>4.1500000000000004</v>
          </cell>
          <cell r="F1758">
            <v>37649</v>
          </cell>
          <cell r="G1758">
            <v>0.22800000000000001</v>
          </cell>
          <cell r="H1758">
            <v>0.28999999999999998</v>
          </cell>
          <cell r="I1758" t="str">
            <v>0          0</v>
          </cell>
          <cell r="J1758">
            <v>0</v>
          </cell>
          <cell r="K1758">
            <v>0</v>
          </cell>
          <cell r="L1758">
            <v>2003</v>
          </cell>
          <cell r="M1758">
            <v>3.4093670713772992</v>
          </cell>
          <cell r="N1758" t="str">
            <v>NG23</v>
          </cell>
          <cell r="O1758">
            <v>40.26</v>
          </cell>
          <cell r="P1758">
            <v>2</v>
          </cell>
        </row>
        <row r="1759">
          <cell r="A1759" t="str">
            <v>ON</v>
          </cell>
          <cell r="B1759">
            <v>2</v>
          </cell>
          <cell r="C1759">
            <v>3</v>
          </cell>
          <cell r="D1759" t="str">
            <v>C</v>
          </cell>
          <cell r="E1759">
            <v>4.2</v>
          </cell>
          <cell r="F1759">
            <v>37649</v>
          </cell>
          <cell r="G1759">
            <v>0.40899999999999997</v>
          </cell>
          <cell r="H1759">
            <v>0.35</v>
          </cell>
          <cell r="I1759" t="str">
            <v>9         10</v>
          </cell>
          <cell r="J1759">
            <v>0</v>
          </cell>
          <cell r="K1759">
            <v>0</v>
          </cell>
          <cell r="L1759">
            <v>2003</v>
          </cell>
          <cell r="M1759" t="str">
            <v>No Trade</v>
          </cell>
          <cell r="N1759" t="str">
            <v>NG23</v>
          </cell>
          <cell r="O1759">
            <v>40.26</v>
          </cell>
          <cell r="P1759">
            <v>1</v>
          </cell>
        </row>
        <row r="1760">
          <cell r="A1760" t="str">
            <v>ON</v>
          </cell>
          <cell r="B1760">
            <v>2</v>
          </cell>
          <cell r="C1760">
            <v>3</v>
          </cell>
          <cell r="D1760" t="str">
            <v>P</v>
          </cell>
          <cell r="E1760">
            <v>4.2</v>
          </cell>
          <cell r="F1760">
            <v>37649</v>
          </cell>
          <cell r="G1760">
            <v>0.251</v>
          </cell>
          <cell r="H1760">
            <v>0.31</v>
          </cell>
          <cell r="I1760" t="str">
            <v>6         10</v>
          </cell>
          <cell r="J1760">
            <v>0</v>
          </cell>
          <cell r="K1760">
            <v>0</v>
          </cell>
          <cell r="L1760">
            <v>2003</v>
          </cell>
          <cell r="M1760">
            <v>3.4553140751198788</v>
          </cell>
          <cell r="N1760" t="str">
            <v>NG23</v>
          </cell>
          <cell r="O1760">
            <v>40.26</v>
          </cell>
          <cell r="P1760">
            <v>2</v>
          </cell>
        </row>
        <row r="1761">
          <cell r="A1761" t="str">
            <v>ON</v>
          </cell>
          <cell r="B1761">
            <v>2</v>
          </cell>
          <cell r="C1761">
            <v>3</v>
          </cell>
          <cell r="D1761" t="str">
            <v>C</v>
          </cell>
          <cell r="E1761">
            <v>4.25</v>
          </cell>
          <cell r="F1761">
            <v>37649</v>
          </cell>
          <cell r="G1761">
            <v>0.38500000000000001</v>
          </cell>
          <cell r="H1761">
            <v>0.33</v>
          </cell>
          <cell r="I1761" t="str">
            <v>7        600</v>
          </cell>
          <cell r="J1761">
            <v>0</v>
          </cell>
          <cell r="K1761">
            <v>0</v>
          </cell>
          <cell r="L1761">
            <v>2003</v>
          </cell>
          <cell r="M1761" t="str">
            <v>No Trade</v>
          </cell>
          <cell r="N1761" t="str">
            <v>NG23</v>
          </cell>
          <cell r="O1761">
            <v>40.26</v>
          </cell>
          <cell r="P1761">
            <v>1</v>
          </cell>
        </row>
        <row r="1762">
          <cell r="A1762" t="str">
            <v>ON</v>
          </cell>
          <cell r="B1762">
            <v>2</v>
          </cell>
          <cell r="C1762">
            <v>3</v>
          </cell>
          <cell r="D1762" t="str">
            <v>P</v>
          </cell>
          <cell r="E1762">
            <v>4.25</v>
          </cell>
          <cell r="F1762">
            <v>37649</v>
          </cell>
          <cell r="G1762">
            <v>0.27600000000000002</v>
          </cell>
          <cell r="H1762">
            <v>0.34</v>
          </cell>
          <cell r="I1762" t="str">
            <v>4        600</v>
          </cell>
          <cell r="J1762">
            <v>0</v>
          </cell>
          <cell r="K1762">
            <v>0</v>
          </cell>
          <cell r="L1762">
            <v>2003</v>
          </cell>
          <cell r="M1762">
            <v>3.5029093538425427</v>
          </cell>
          <cell r="N1762" t="str">
            <v>NG23</v>
          </cell>
          <cell r="O1762">
            <v>40.26</v>
          </cell>
          <cell r="P1762">
            <v>2</v>
          </cell>
        </row>
        <row r="1763">
          <cell r="A1763" t="str">
            <v>ON</v>
          </cell>
          <cell r="B1763">
            <v>2</v>
          </cell>
          <cell r="C1763">
            <v>3</v>
          </cell>
          <cell r="D1763" t="str">
            <v>C</v>
          </cell>
          <cell r="E1763">
            <v>4.3</v>
          </cell>
          <cell r="F1763">
            <v>37649</v>
          </cell>
          <cell r="G1763">
            <v>0.36</v>
          </cell>
          <cell r="H1763">
            <v>0.31</v>
          </cell>
          <cell r="I1763" t="str">
            <v>6        100</v>
          </cell>
          <cell r="J1763">
            <v>0</v>
          </cell>
          <cell r="K1763">
            <v>0</v>
          </cell>
          <cell r="L1763">
            <v>2003</v>
          </cell>
          <cell r="M1763" t="str">
            <v>No Trade</v>
          </cell>
          <cell r="N1763" t="str">
            <v>NG23</v>
          </cell>
          <cell r="O1763">
            <v>40.26</v>
          </cell>
          <cell r="P1763">
            <v>1</v>
          </cell>
        </row>
        <row r="1764">
          <cell r="A1764" t="str">
            <v>ON</v>
          </cell>
          <cell r="B1764">
            <v>2</v>
          </cell>
          <cell r="C1764">
            <v>3</v>
          </cell>
          <cell r="D1764" t="str">
            <v>P</v>
          </cell>
          <cell r="E1764">
            <v>4.3</v>
          </cell>
          <cell r="F1764">
            <v>37649</v>
          </cell>
          <cell r="G1764">
            <v>0.30099999999999999</v>
          </cell>
          <cell r="H1764">
            <v>0.37</v>
          </cell>
          <cell r="I1764" t="str">
            <v>3        100</v>
          </cell>
          <cell r="J1764">
            <v>0</v>
          </cell>
          <cell r="K1764">
            <v>0</v>
          </cell>
          <cell r="L1764">
            <v>2003</v>
          </cell>
          <cell r="M1764">
            <v>3.5468784905434285</v>
          </cell>
          <cell r="N1764" t="str">
            <v>NG23</v>
          </cell>
          <cell r="O1764">
            <v>40.26</v>
          </cell>
          <cell r="P1764">
            <v>2</v>
          </cell>
        </row>
        <row r="1765">
          <cell r="A1765" t="str">
            <v>ON</v>
          </cell>
          <cell r="B1765">
            <v>2</v>
          </cell>
          <cell r="C1765">
            <v>3</v>
          </cell>
          <cell r="D1765" t="str">
            <v>C</v>
          </cell>
          <cell r="E1765">
            <v>4.3499999999999996</v>
          </cell>
          <cell r="F1765">
            <v>37649</v>
          </cell>
          <cell r="G1765">
            <v>0.33700000000000002</v>
          </cell>
          <cell r="H1765">
            <v>0.28999999999999998</v>
          </cell>
          <cell r="I1765" t="str">
            <v>6        100</v>
          </cell>
          <cell r="J1765">
            <v>0</v>
          </cell>
          <cell r="K1765">
            <v>0</v>
          </cell>
          <cell r="L1765">
            <v>2003</v>
          </cell>
          <cell r="M1765" t="str">
            <v>No Trade</v>
          </cell>
          <cell r="N1765" t="str">
            <v>NG23</v>
          </cell>
          <cell r="O1765">
            <v>40.26</v>
          </cell>
          <cell r="P1765">
            <v>1</v>
          </cell>
        </row>
        <row r="1766">
          <cell r="A1766" t="str">
            <v>ON</v>
          </cell>
          <cell r="B1766">
            <v>2</v>
          </cell>
          <cell r="C1766">
            <v>3</v>
          </cell>
          <cell r="D1766" t="str">
            <v>P</v>
          </cell>
          <cell r="E1766">
            <v>4.3499999999999996</v>
          </cell>
          <cell r="F1766">
            <v>37649</v>
          </cell>
          <cell r="G1766">
            <v>0.32800000000000001</v>
          </cell>
          <cell r="H1766">
            <v>0.4</v>
          </cell>
          <cell r="I1766" t="str">
            <v>3        100</v>
          </cell>
          <cell r="J1766">
            <v>0</v>
          </cell>
          <cell r="K1766">
            <v>0</v>
          </cell>
          <cell r="L1766">
            <v>2003</v>
          </cell>
          <cell r="M1766">
            <v>3.5924792372967551</v>
          </cell>
          <cell r="N1766" t="str">
            <v>NG23</v>
          </cell>
          <cell r="O1766">
            <v>40.26</v>
          </cell>
          <cell r="P1766">
            <v>2</v>
          </cell>
        </row>
        <row r="1767">
          <cell r="A1767" t="str">
            <v>ON</v>
          </cell>
          <cell r="B1767">
            <v>2</v>
          </cell>
          <cell r="C1767">
            <v>3</v>
          </cell>
          <cell r="D1767" t="str">
            <v>C</v>
          </cell>
          <cell r="E1767">
            <v>4.4000000000000004</v>
          </cell>
          <cell r="F1767">
            <v>37649</v>
          </cell>
          <cell r="G1767">
            <v>0.315</v>
          </cell>
          <cell r="H1767">
            <v>0.27</v>
          </cell>
          <cell r="I1767" t="str">
            <v>7          0</v>
          </cell>
          <cell r="J1767">
            <v>0</v>
          </cell>
          <cell r="K1767">
            <v>0</v>
          </cell>
          <cell r="L1767">
            <v>2003</v>
          </cell>
          <cell r="M1767" t="str">
            <v>No Trade</v>
          </cell>
          <cell r="N1767" t="str">
            <v>NG23</v>
          </cell>
          <cell r="O1767">
            <v>40.26</v>
          </cell>
          <cell r="P1767">
            <v>1</v>
          </cell>
        </row>
        <row r="1768">
          <cell r="A1768" t="str">
            <v>ON</v>
          </cell>
          <cell r="B1768">
            <v>2</v>
          </cell>
          <cell r="C1768">
            <v>3</v>
          </cell>
          <cell r="D1768" t="str">
            <v>P</v>
          </cell>
          <cell r="E1768">
            <v>4.4000000000000004</v>
          </cell>
          <cell r="F1768">
            <v>37649</v>
          </cell>
          <cell r="G1768">
            <v>0.35599999999999998</v>
          </cell>
          <cell r="H1768">
            <v>0.43</v>
          </cell>
          <cell r="I1768" t="str">
            <v>3          0</v>
          </cell>
          <cell r="J1768">
            <v>0</v>
          </cell>
          <cell r="K1768">
            <v>0</v>
          </cell>
          <cell r="L1768">
            <v>2003</v>
          </cell>
          <cell r="M1768">
            <v>3.6372026296933786</v>
          </cell>
          <cell r="N1768" t="str">
            <v>NG23</v>
          </cell>
          <cell r="O1768">
            <v>40.26</v>
          </cell>
          <cell r="P1768">
            <v>2</v>
          </cell>
        </row>
        <row r="1769">
          <cell r="A1769" t="str">
            <v>ON</v>
          </cell>
          <cell r="B1769">
            <v>2</v>
          </cell>
          <cell r="C1769">
            <v>3</v>
          </cell>
          <cell r="D1769" t="str">
            <v>C</v>
          </cell>
          <cell r="E1769">
            <v>4.45</v>
          </cell>
          <cell r="F1769">
            <v>37649</v>
          </cell>
          <cell r="G1769">
            <v>0.29499999999999998</v>
          </cell>
          <cell r="H1769">
            <v>0.25</v>
          </cell>
          <cell r="I1769" t="str">
            <v>9          0</v>
          </cell>
          <cell r="J1769">
            <v>0</v>
          </cell>
          <cell r="K1769">
            <v>0</v>
          </cell>
          <cell r="L1769">
            <v>2003</v>
          </cell>
          <cell r="M1769" t="str">
            <v>No Trade</v>
          </cell>
          <cell r="N1769" t="str">
            <v>NG23</v>
          </cell>
          <cell r="O1769">
            <v>40.26</v>
          </cell>
          <cell r="P1769">
            <v>1</v>
          </cell>
        </row>
        <row r="1770">
          <cell r="A1770" t="str">
            <v>ON</v>
          </cell>
          <cell r="B1770">
            <v>2</v>
          </cell>
          <cell r="C1770">
            <v>3</v>
          </cell>
          <cell r="D1770" t="str">
            <v>P</v>
          </cell>
          <cell r="E1770">
            <v>4.45</v>
          </cell>
          <cell r="F1770">
            <v>37649</v>
          </cell>
          <cell r="G1770">
            <v>0.46500000000000002</v>
          </cell>
          <cell r="H1770">
            <v>0.46</v>
          </cell>
          <cell r="I1770" t="str">
            <v>5          0</v>
          </cell>
          <cell r="J1770">
            <v>0</v>
          </cell>
          <cell r="K1770">
            <v>0</v>
          </cell>
          <cell r="L1770">
            <v>2003</v>
          </cell>
          <cell r="M1770">
            <v>3.8482421533941369</v>
          </cell>
          <cell r="N1770" t="str">
            <v>NG23</v>
          </cell>
          <cell r="O1770">
            <v>40.26</v>
          </cell>
          <cell r="P1770">
            <v>2</v>
          </cell>
        </row>
        <row r="1771">
          <cell r="A1771" t="str">
            <v>ON</v>
          </cell>
          <cell r="B1771">
            <v>2</v>
          </cell>
          <cell r="C1771">
            <v>3</v>
          </cell>
          <cell r="D1771" t="str">
            <v>C</v>
          </cell>
          <cell r="E1771">
            <v>4.5</v>
          </cell>
          <cell r="F1771">
            <v>37649</v>
          </cell>
          <cell r="G1771">
            <v>0.27600000000000002</v>
          </cell>
          <cell r="H1771">
            <v>0.24</v>
          </cell>
          <cell r="I1771" t="str">
            <v>2         14</v>
          </cell>
          <cell r="J1771">
            <v>0.24</v>
          </cell>
          <cell r="K1771">
            <v>0.22500000000000001</v>
          </cell>
          <cell r="L1771">
            <v>2003</v>
          </cell>
          <cell r="M1771" t="str">
            <v>No Trade</v>
          </cell>
          <cell r="N1771" t="str">
            <v>NG23</v>
          </cell>
          <cell r="O1771">
            <v>40.26</v>
          </cell>
          <cell r="P1771">
            <v>1</v>
          </cell>
        </row>
        <row r="1772">
          <cell r="A1772" t="str">
            <v>ON</v>
          </cell>
          <cell r="B1772">
            <v>2</v>
          </cell>
          <cell r="C1772">
            <v>3</v>
          </cell>
          <cell r="D1772" t="str">
            <v>C</v>
          </cell>
          <cell r="E1772">
            <v>4.55</v>
          </cell>
          <cell r="F1772">
            <v>37649</v>
          </cell>
          <cell r="G1772">
            <v>0.25800000000000001</v>
          </cell>
          <cell r="H1772">
            <v>0.22</v>
          </cell>
          <cell r="I1772" t="str">
            <v>6          0</v>
          </cell>
          <cell r="J1772">
            <v>0</v>
          </cell>
          <cell r="K1772">
            <v>0</v>
          </cell>
          <cell r="L1772">
            <v>2003</v>
          </cell>
          <cell r="M1772" t="str">
            <v>No Trade</v>
          </cell>
          <cell r="N1772" t="str">
            <v>NG23</v>
          </cell>
          <cell r="O1772">
            <v>40.26</v>
          </cell>
          <cell r="P1772">
            <v>1</v>
          </cell>
        </row>
        <row r="1773">
          <cell r="A1773" t="str">
            <v>ON</v>
          </cell>
          <cell r="B1773">
            <v>2</v>
          </cell>
          <cell r="C1773">
            <v>3</v>
          </cell>
          <cell r="D1773" t="str">
            <v>P</v>
          </cell>
          <cell r="E1773">
            <v>4.55</v>
          </cell>
          <cell r="F1773">
            <v>37649</v>
          </cell>
          <cell r="G1773">
            <v>0.44800000000000001</v>
          </cell>
          <cell r="H1773">
            <v>0.53</v>
          </cell>
          <cell r="I1773" t="str">
            <v>1          0</v>
          </cell>
          <cell r="J1773">
            <v>0</v>
          </cell>
          <cell r="K1773">
            <v>0</v>
          </cell>
          <cell r="L1773">
            <v>2003</v>
          </cell>
          <cell r="M1773">
            <v>3.771117972776433</v>
          </cell>
          <cell r="N1773" t="str">
            <v>NG23</v>
          </cell>
          <cell r="O1773">
            <v>40.26</v>
          </cell>
          <cell r="P1773">
            <v>2</v>
          </cell>
        </row>
        <row r="1774">
          <cell r="A1774" t="str">
            <v>ON</v>
          </cell>
          <cell r="B1774">
            <v>2</v>
          </cell>
          <cell r="C1774">
            <v>3</v>
          </cell>
          <cell r="D1774" t="str">
            <v>C</v>
          </cell>
          <cell r="E1774">
            <v>4.5999999999999996</v>
          </cell>
          <cell r="F1774">
            <v>37649</v>
          </cell>
          <cell r="G1774">
            <v>0.24099999999999999</v>
          </cell>
          <cell r="H1774">
            <v>0.21</v>
          </cell>
          <cell r="I1774" t="str">
            <v>2          0</v>
          </cell>
          <cell r="J1774">
            <v>0</v>
          </cell>
          <cell r="K1774">
            <v>0</v>
          </cell>
          <cell r="L1774">
            <v>2003</v>
          </cell>
          <cell r="M1774" t="str">
            <v>No Trade</v>
          </cell>
          <cell r="N1774" t="str">
            <v>NG23</v>
          </cell>
          <cell r="O1774">
            <v>40.26</v>
          </cell>
          <cell r="P1774">
            <v>1</v>
          </cell>
        </row>
        <row r="1775">
          <cell r="A1775" t="str">
            <v>ON</v>
          </cell>
          <cell r="B1775">
            <v>2</v>
          </cell>
          <cell r="C1775">
            <v>3</v>
          </cell>
          <cell r="D1775" t="str">
            <v>C</v>
          </cell>
          <cell r="E1775">
            <v>4.6500000000000004</v>
          </cell>
          <cell r="F1775">
            <v>37649</v>
          </cell>
          <cell r="G1775">
            <v>0.224</v>
          </cell>
          <cell r="H1775">
            <v>0.19</v>
          </cell>
          <cell r="I1775" t="str">
            <v>8          0</v>
          </cell>
          <cell r="J1775">
            <v>0</v>
          </cell>
          <cell r="K1775">
            <v>0</v>
          </cell>
          <cell r="L1775">
            <v>2003</v>
          </cell>
          <cell r="M1775" t="str">
            <v>No Trade</v>
          </cell>
          <cell r="N1775" t="str">
            <v>NG23</v>
          </cell>
          <cell r="O1775">
            <v>40.26</v>
          </cell>
          <cell r="P1775">
            <v>1</v>
          </cell>
        </row>
        <row r="1776">
          <cell r="A1776" t="str">
            <v>ON</v>
          </cell>
          <cell r="B1776">
            <v>2</v>
          </cell>
          <cell r="C1776">
            <v>3</v>
          </cell>
          <cell r="D1776" t="str">
            <v>C</v>
          </cell>
          <cell r="E1776">
            <v>4.7</v>
          </cell>
          <cell r="F1776">
            <v>37649</v>
          </cell>
          <cell r="G1776">
            <v>0.20899999999999999</v>
          </cell>
          <cell r="H1776">
            <v>0.18</v>
          </cell>
          <cell r="I1776" t="str">
            <v>5          5</v>
          </cell>
          <cell r="J1776">
            <v>0.19</v>
          </cell>
          <cell r="K1776">
            <v>0.19</v>
          </cell>
          <cell r="L1776">
            <v>2003</v>
          </cell>
          <cell r="M1776" t="str">
            <v>No Trade</v>
          </cell>
          <cell r="N1776" t="str">
            <v>NG23</v>
          </cell>
          <cell r="O1776">
            <v>40.26</v>
          </cell>
          <cell r="P1776">
            <v>1</v>
          </cell>
        </row>
        <row r="1777">
          <cell r="A1777" t="str">
            <v>ON</v>
          </cell>
          <cell r="B1777">
            <v>2</v>
          </cell>
          <cell r="C1777">
            <v>3</v>
          </cell>
          <cell r="D1777" t="str">
            <v>C</v>
          </cell>
          <cell r="E1777">
            <v>4.75</v>
          </cell>
          <cell r="F1777">
            <v>37649</v>
          </cell>
          <cell r="G1777">
            <v>0.19500000000000001</v>
          </cell>
          <cell r="H1777">
            <v>0.17</v>
          </cell>
          <cell r="I1777" t="str">
            <v>2          0</v>
          </cell>
          <cell r="J1777">
            <v>0</v>
          </cell>
          <cell r="K1777">
            <v>0</v>
          </cell>
          <cell r="L1777">
            <v>2003</v>
          </cell>
          <cell r="M1777" t="str">
            <v>No Trade</v>
          </cell>
          <cell r="N1777" t="str">
            <v>NG23</v>
          </cell>
          <cell r="O1777">
            <v>40.26</v>
          </cell>
          <cell r="P1777">
            <v>1</v>
          </cell>
        </row>
        <row r="1778">
          <cell r="A1778" t="str">
            <v>ON</v>
          </cell>
          <cell r="B1778">
            <v>2</v>
          </cell>
          <cell r="C1778">
            <v>3</v>
          </cell>
          <cell r="D1778" t="str">
            <v>C</v>
          </cell>
          <cell r="E1778">
            <v>4.8</v>
          </cell>
          <cell r="F1778">
            <v>37649</v>
          </cell>
          <cell r="G1778">
            <v>0.182</v>
          </cell>
          <cell r="H1778">
            <v>0.16</v>
          </cell>
          <cell r="I1778" t="str">
            <v>1          0</v>
          </cell>
          <cell r="J1778">
            <v>0</v>
          </cell>
          <cell r="K1778">
            <v>0</v>
          </cell>
          <cell r="L1778">
            <v>2003</v>
          </cell>
          <cell r="M1778" t="str">
            <v>No Trade</v>
          </cell>
          <cell r="N1778" t="str">
            <v>NG23</v>
          </cell>
          <cell r="O1778">
            <v>40.26</v>
          </cell>
          <cell r="P1778">
            <v>1</v>
          </cell>
        </row>
        <row r="1779">
          <cell r="A1779" t="str">
            <v>ON</v>
          </cell>
          <cell r="B1779">
            <v>2</v>
          </cell>
          <cell r="C1779">
            <v>3</v>
          </cell>
          <cell r="D1779" t="str">
            <v>C</v>
          </cell>
          <cell r="E1779">
            <v>4.8499999999999996</v>
          </cell>
          <cell r="F1779">
            <v>37649</v>
          </cell>
          <cell r="G1779">
            <v>0.17</v>
          </cell>
          <cell r="H1779">
            <v>0.15</v>
          </cell>
          <cell r="I1779" t="str">
            <v>0          0</v>
          </cell>
          <cell r="J1779">
            <v>0</v>
          </cell>
          <cell r="K1779">
            <v>0</v>
          </cell>
          <cell r="L1779">
            <v>2003</v>
          </cell>
          <cell r="M1779" t="str">
            <v>No Trade</v>
          </cell>
          <cell r="N1779" t="str">
            <v>NG23</v>
          </cell>
          <cell r="O1779">
            <v>40.26</v>
          </cell>
          <cell r="P1779">
            <v>1</v>
          </cell>
        </row>
        <row r="1780">
          <cell r="A1780" t="str">
            <v>ON</v>
          </cell>
          <cell r="B1780">
            <v>2</v>
          </cell>
          <cell r="C1780">
            <v>3</v>
          </cell>
          <cell r="D1780" t="str">
            <v>C</v>
          </cell>
          <cell r="E1780">
            <v>4.9000000000000004</v>
          </cell>
          <cell r="F1780">
            <v>37649</v>
          </cell>
          <cell r="G1780">
            <v>0.158</v>
          </cell>
          <cell r="H1780">
            <v>0.14000000000000001</v>
          </cell>
          <cell r="I1780" t="str">
            <v>0          0</v>
          </cell>
          <cell r="J1780">
            <v>0</v>
          </cell>
          <cell r="K1780">
            <v>0</v>
          </cell>
          <cell r="L1780">
            <v>2003</v>
          </cell>
          <cell r="M1780" t="str">
            <v>No Trade</v>
          </cell>
          <cell r="N1780" t="str">
            <v>NG23</v>
          </cell>
          <cell r="O1780">
            <v>40.26</v>
          </cell>
          <cell r="P1780">
            <v>1</v>
          </cell>
        </row>
        <row r="1781">
          <cell r="A1781" t="str">
            <v>ON</v>
          </cell>
          <cell r="B1781">
            <v>2</v>
          </cell>
          <cell r="C1781">
            <v>3</v>
          </cell>
          <cell r="D1781" t="str">
            <v>C</v>
          </cell>
          <cell r="E1781">
            <v>4.95</v>
          </cell>
          <cell r="F1781">
            <v>37649</v>
          </cell>
          <cell r="G1781">
            <v>0.14699999999999999</v>
          </cell>
          <cell r="H1781">
            <v>0.13</v>
          </cell>
          <cell r="I1781" t="str">
            <v>1          0</v>
          </cell>
          <cell r="J1781">
            <v>0</v>
          </cell>
          <cell r="K1781">
            <v>0</v>
          </cell>
          <cell r="L1781">
            <v>2003</v>
          </cell>
          <cell r="M1781" t="str">
            <v>No Trade</v>
          </cell>
          <cell r="N1781" t="str">
            <v>NG23</v>
          </cell>
          <cell r="O1781">
            <v>40.26</v>
          </cell>
          <cell r="P1781">
            <v>1</v>
          </cell>
        </row>
        <row r="1782">
          <cell r="A1782" t="str">
            <v>ON</v>
          </cell>
          <cell r="B1782">
            <v>2</v>
          </cell>
          <cell r="C1782">
            <v>3</v>
          </cell>
          <cell r="D1782" t="str">
            <v>C</v>
          </cell>
          <cell r="E1782">
            <v>5</v>
          </cell>
          <cell r="F1782">
            <v>37649</v>
          </cell>
          <cell r="G1782">
            <v>0.13700000000000001</v>
          </cell>
          <cell r="H1782">
            <v>0.12</v>
          </cell>
          <cell r="I1782" t="str">
            <v>2        270</v>
          </cell>
          <cell r="J1782">
            <v>0.13</v>
          </cell>
          <cell r="K1782">
            <v>0.115</v>
          </cell>
          <cell r="L1782">
            <v>2003</v>
          </cell>
          <cell r="M1782" t="str">
            <v>No Trade</v>
          </cell>
          <cell r="N1782" t="str">
            <v>NG23</v>
          </cell>
          <cell r="O1782">
            <v>40.26</v>
          </cell>
          <cell r="P1782">
            <v>1</v>
          </cell>
        </row>
        <row r="1783">
          <cell r="A1783" t="str">
            <v>ON</v>
          </cell>
          <cell r="B1783">
            <v>2</v>
          </cell>
          <cell r="C1783">
            <v>3</v>
          </cell>
          <cell r="D1783" t="str">
            <v>C</v>
          </cell>
          <cell r="E1783">
            <v>5.05</v>
          </cell>
          <cell r="F1783">
            <v>37649</v>
          </cell>
          <cell r="G1783">
            <v>0.128</v>
          </cell>
          <cell r="H1783">
            <v>0.11</v>
          </cell>
          <cell r="I1783" t="str">
            <v>4          0</v>
          </cell>
          <cell r="J1783">
            <v>0</v>
          </cell>
          <cell r="K1783">
            <v>0</v>
          </cell>
          <cell r="L1783">
            <v>2003</v>
          </cell>
          <cell r="M1783" t="str">
            <v>No Trade</v>
          </cell>
          <cell r="N1783" t="str">
            <v>NG23</v>
          </cell>
          <cell r="O1783">
            <v>40.26</v>
          </cell>
          <cell r="P1783">
            <v>1</v>
          </cell>
        </row>
        <row r="1784">
          <cell r="A1784" t="str">
            <v>ON</v>
          </cell>
          <cell r="B1784">
            <v>2</v>
          </cell>
          <cell r="C1784">
            <v>3</v>
          </cell>
          <cell r="D1784" t="str">
            <v>C</v>
          </cell>
          <cell r="E1784">
            <v>5.0999999999999996</v>
          </cell>
          <cell r="F1784">
            <v>37649</v>
          </cell>
          <cell r="G1784">
            <v>0.11899999999999999</v>
          </cell>
          <cell r="H1784">
            <v>0.1</v>
          </cell>
          <cell r="I1784" t="str">
            <v>7          0</v>
          </cell>
          <cell r="J1784">
            <v>0</v>
          </cell>
          <cell r="K1784">
            <v>0</v>
          </cell>
          <cell r="L1784">
            <v>2003</v>
          </cell>
          <cell r="M1784" t="str">
            <v>No Trade</v>
          </cell>
          <cell r="N1784" t="str">
            <v>NG23</v>
          </cell>
          <cell r="O1784">
            <v>40.26</v>
          </cell>
          <cell r="P1784">
            <v>1</v>
          </cell>
        </row>
        <row r="1785">
          <cell r="A1785" t="str">
            <v>ON</v>
          </cell>
          <cell r="B1785">
            <v>2</v>
          </cell>
          <cell r="C1785">
            <v>3</v>
          </cell>
          <cell r="D1785" t="str">
            <v>C</v>
          </cell>
          <cell r="E1785">
            <v>5.15</v>
          </cell>
          <cell r="F1785">
            <v>37649</v>
          </cell>
          <cell r="G1785">
            <v>0.111</v>
          </cell>
          <cell r="H1785">
            <v>0.1</v>
          </cell>
          <cell r="I1785" t="str">
            <v>0          0</v>
          </cell>
          <cell r="J1785">
            <v>0</v>
          </cell>
          <cell r="K1785">
            <v>0</v>
          </cell>
          <cell r="L1785">
            <v>2003</v>
          </cell>
          <cell r="M1785" t="str">
            <v>No Trade</v>
          </cell>
          <cell r="N1785" t="str">
            <v>NG23</v>
          </cell>
          <cell r="O1785">
            <v>40.26</v>
          </cell>
          <cell r="P1785">
            <v>1</v>
          </cell>
        </row>
        <row r="1786">
          <cell r="A1786" t="str">
            <v>ON</v>
          </cell>
          <cell r="B1786">
            <v>2</v>
          </cell>
          <cell r="C1786">
            <v>3</v>
          </cell>
          <cell r="D1786" t="str">
            <v>C</v>
          </cell>
          <cell r="E1786">
            <v>5.2</v>
          </cell>
          <cell r="F1786">
            <v>37649</v>
          </cell>
          <cell r="G1786">
            <v>0.104</v>
          </cell>
          <cell r="H1786">
            <v>0.09</v>
          </cell>
          <cell r="I1786" t="str">
            <v>3          1</v>
          </cell>
          <cell r="J1786">
            <v>0.1</v>
          </cell>
          <cell r="K1786">
            <v>0.1</v>
          </cell>
          <cell r="L1786">
            <v>2003</v>
          </cell>
          <cell r="M1786" t="str">
            <v>No Trade</v>
          </cell>
          <cell r="N1786" t="str">
            <v>NG23</v>
          </cell>
          <cell r="O1786">
            <v>40.26</v>
          </cell>
          <cell r="P1786">
            <v>1</v>
          </cell>
        </row>
        <row r="1787">
          <cell r="A1787" t="str">
            <v>ON</v>
          </cell>
          <cell r="B1787">
            <v>2</v>
          </cell>
          <cell r="C1787">
            <v>3</v>
          </cell>
          <cell r="D1787" t="str">
            <v>C</v>
          </cell>
          <cell r="E1787">
            <v>5.25</v>
          </cell>
          <cell r="F1787">
            <v>37649</v>
          </cell>
          <cell r="G1787">
            <v>9.7000000000000003E-2</v>
          </cell>
          <cell r="H1787">
            <v>0.08</v>
          </cell>
          <cell r="I1787" t="str">
            <v>7          0</v>
          </cell>
          <cell r="J1787">
            <v>0</v>
          </cell>
          <cell r="K1787">
            <v>0</v>
          </cell>
          <cell r="L1787">
            <v>2003</v>
          </cell>
          <cell r="M1787" t="str">
            <v>No Trade</v>
          </cell>
          <cell r="N1787" t="str">
            <v>NG23</v>
          </cell>
          <cell r="O1787">
            <v>40.26</v>
          </cell>
          <cell r="P1787">
            <v>1</v>
          </cell>
        </row>
        <row r="1788">
          <cell r="A1788" t="str">
            <v>ON</v>
          </cell>
          <cell r="B1788">
            <v>2</v>
          </cell>
          <cell r="C1788">
            <v>3</v>
          </cell>
          <cell r="D1788" t="str">
            <v>C</v>
          </cell>
          <cell r="E1788">
            <v>5.3</v>
          </cell>
          <cell r="F1788">
            <v>37649</v>
          </cell>
          <cell r="G1788">
            <v>0.09</v>
          </cell>
          <cell r="H1788">
            <v>0.08</v>
          </cell>
          <cell r="I1788" t="str">
            <v>2         12</v>
          </cell>
          <cell r="J1788">
            <v>0</v>
          </cell>
          <cell r="K1788">
            <v>0</v>
          </cell>
          <cell r="L1788">
            <v>2003</v>
          </cell>
          <cell r="M1788" t="str">
            <v>No Trade</v>
          </cell>
          <cell r="N1788" t="str">
            <v>NG23</v>
          </cell>
          <cell r="O1788">
            <v>40.26</v>
          </cell>
          <cell r="P1788">
            <v>1</v>
          </cell>
        </row>
        <row r="1789">
          <cell r="A1789" t="str">
            <v>ON</v>
          </cell>
          <cell r="B1789">
            <v>2</v>
          </cell>
          <cell r="C1789">
            <v>3</v>
          </cell>
          <cell r="D1789" t="str">
            <v>C</v>
          </cell>
          <cell r="E1789">
            <v>5.35</v>
          </cell>
          <cell r="F1789">
            <v>37649</v>
          </cell>
          <cell r="G1789">
            <v>8.4000000000000005E-2</v>
          </cell>
          <cell r="H1789">
            <v>7.0000000000000007E-2</v>
          </cell>
          <cell r="I1789" t="str">
            <v>6          0</v>
          </cell>
          <cell r="J1789">
            <v>0</v>
          </cell>
          <cell r="K1789">
            <v>0</v>
          </cell>
          <cell r="L1789">
            <v>2003</v>
          </cell>
          <cell r="M1789" t="str">
            <v>No Trade</v>
          </cell>
          <cell r="N1789" t="str">
            <v>NG23</v>
          </cell>
          <cell r="O1789">
            <v>40.26</v>
          </cell>
          <cell r="P1789">
            <v>1</v>
          </cell>
        </row>
        <row r="1790">
          <cell r="A1790" t="str">
            <v>ON</v>
          </cell>
          <cell r="B1790">
            <v>2</v>
          </cell>
          <cell r="C1790">
            <v>3</v>
          </cell>
          <cell r="D1790" t="str">
            <v>C</v>
          </cell>
          <cell r="E1790">
            <v>5.4</v>
          </cell>
          <cell r="F1790">
            <v>37649</v>
          </cell>
          <cell r="G1790">
            <v>7.9000000000000001E-2</v>
          </cell>
          <cell r="H1790">
            <v>7.0000000000000007E-2</v>
          </cell>
          <cell r="I1790" t="str">
            <v>1          0</v>
          </cell>
          <cell r="J1790">
            <v>0</v>
          </cell>
          <cell r="K1790">
            <v>0</v>
          </cell>
          <cell r="L1790">
            <v>2003</v>
          </cell>
          <cell r="M1790" t="str">
            <v>No Trade</v>
          </cell>
          <cell r="N1790" t="str">
            <v>NG23</v>
          </cell>
          <cell r="O1790">
            <v>40.26</v>
          </cell>
          <cell r="P1790">
            <v>1</v>
          </cell>
        </row>
        <row r="1791">
          <cell r="A1791" t="str">
            <v>ON</v>
          </cell>
          <cell r="B1791">
            <v>2</v>
          </cell>
          <cell r="C1791">
            <v>3</v>
          </cell>
          <cell r="D1791" t="str">
            <v>C</v>
          </cell>
          <cell r="E1791">
            <v>5.45</v>
          </cell>
          <cell r="F1791">
            <v>37649</v>
          </cell>
          <cell r="G1791">
            <v>7.5999999999999998E-2</v>
          </cell>
          <cell r="H1791">
            <v>0.06</v>
          </cell>
          <cell r="I1791" t="str">
            <v>7          0</v>
          </cell>
          <cell r="J1791">
            <v>0</v>
          </cell>
          <cell r="K1791">
            <v>0</v>
          </cell>
          <cell r="L1791">
            <v>2003</v>
          </cell>
          <cell r="M1791" t="str">
            <v>No Trade</v>
          </cell>
          <cell r="N1791" t="str">
            <v>NG23</v>
          </cell>
          <cell r="O1791">
            <v>40.26</v>
          </cell>
          <cell r="P1791">
            <v>1</v>
          </cell>
        </row>
        <row r="1792">
          <cell r="A1792" t="str">
            <v>ON</v>
          </cell>
          <cell r="B1792">
            <v>2</v>
          </cell>
          <cell r="C1792">
            <v>3</v>
          </cell>
          <cell r="D1792" t="str">
            <v>C</v>
          </cell>
          <cell r="E1792">
            <v>5.5</v>
          </cell>
          <cell r="F1792">
            <v>37649</v>
          </cell>
          <cell r="G1792">
            <v>7.1999999999999995E-2</v>
          </cell>
          <cell r="H1792">
            <v>0.06</v>
          </cell>
          <cell r="I1792" t="str">
            <v>3        145</v>
          </cell>
          <cell r="J1792">
            <v>7.0000000000000007E-2</v>
          </cell>
          <cell r="K1792">
            <v>7.0000000000000007E-2</v>
          </cell>
          <cell r="L1792">
            <v>2003</v>
          </cell>
          <cell r="M1792" t="str">
            <v>No Trade</v>
          </cell>
          <cell r="N1792" t="str">
            <v>NG23</v>
          </cell>
          <cell r="O1792">
            <v>40.26</v>
          </cell>
          <cell r="P1792">
            <v>1</v>
          </cell>
        </row>
        <row r="1793">
          <cell r="A1793" t="str">
            <v>ON</v>
          </cell>
          <cell r="B1793">
            <v>2</v>
          </cell>
          <cell r="C1793">
            <v>3</v>
          </cell>
          <cell r="D1793" t="str">
            <v>C</v>
          </cell>
          <cell r="E1793">
            <v>5.55</v>
          </cell>
          <cell r="F1793">
            <v>37649</v>
          </cell>
          <cell r="G1793">
            <v>6.4000000000000001E-2</v>
          </cell>
          <cell r="H1793">
            <v>0.05</v>
          </cell>
          <cell r="I1793" t="str">
            <v>9          0</v>
          </cell>
          <cell r="J1793">
            <v>0</v>
          </cell>
          <cell r="K1793">
            <v>0</v>
          </cell>
          <cell r="L1793">
            <v>2003</v>
          </cell>
          <cell r="M1793" t="str">
            <v>No Trade</v>
          </cell>
          <cell r="N1793" t="str">
            <v>NG23</v>
          </cell>
          <cell r="O1793">
            <v>40.26</v>
          </cell>
          <cell r="P1793">
            <v>1</v>
          </cell>
        </row>
        <row r="1794">
          <cell r="A1794" t="str">
            <v>ON</v>
          </cell>
          <cell r="B1794">
            <v>2</v>
          </cell>
          <cell r="C1794">
            <v>3</v>
          </cell>
          <cell r="D1794" t="str">
            <v>C</v>
          </cell>
          <cell r="E1794">
            <v>5.6</v>
          </cell>
          <cell r="F1794">
            <v>37649</v>
          </cell>
          <cell r="G1794">
            <v>0.06</v>
          </cell>
          <cell r="H1794">
            <v>0.05</v>
          </cell>
          <cell r="I1794" t="str">
            <v>5         12</v>
          </cell>
          <cell r="J1794">
            <v>0</v>
          </cell>
          <cell r="K1794">
            <v>0</v>
          </cell>
          <cell r="L1794">
            <v>2003</v>
          </cell>
          <cell r="M1794" t="str">
            <v>No Trade</v>
          </cell>
          <cell r="N1794" t="str">
            <v>NG23</v>
          </cell>
          <cell r="O1794">
            <v>40.26</v>
          </cell>
          <cell r="P1794">
            <v>1</v>
          </cell>
        </row>
        <row r="1795">
          <cell r="A1795" t="str">
            <v>ON</v>
          </cell>
          <cell r="B1795">
            <v>2</v>
          </cell>
          <cell r="C1795">
            <v>3</v>
          </cell>
          <cell r="D1795" t="str">
            <v>C</v>
          </cell>
          <cell r="E1795">
            <v>5.65</v>
          </cell>
          <cell r="F1795">
            <v>37649</v>
          </cell>
          <cell r="G1795">
            <v>5.6000000000000001E-2</v>
          </cell>
          <cell r="H1795">
            <v>0.05</v>
          </cell>
          <cell r="I1795" t="str">
            <v>1          0</v>
          </cell>
          <cell r="J1795">
            <v>0</v>
          </cell>
          <cell r="K1795">
            <v>0</v>
          </cell>
          <cell r="L1795">
            <v>2003</v>
          </cell>
          <cell r="M1795" t="str">
            <v>No Trade</v>
          </cell>
          <cell r="N1795" t="str">
            <v>NG23</v>
          </cell>
          <cell r="O1795">
            <v>40.26</v>
          </cell>
          <cell r="P1795">
            <v>1</v>
          </cell>
        </row>
        <row r="1796">
          <cell r="A1796" t="str">
            <v>ON</v>
          </cell>
          <cell r="B1796">
            <v>2</v>
          </cell>
          <cell r="C1796">
            <v>3</v>
          </cell>
          <cell r="D1796" t="str">
            <v>C</v>
          </cell>
          <cell r="E1796">
            <v>5.7</v>
          </cell>
          <cell r="F1796">
            <v>37649</v>
          </cell>
          <cell r="G1796">
            <v>5.1999999999999998E-2</v>
          </cell>
          <cell r="H1796">
            <v>0.04</v>
          </cell>
          <cell r="I1796" t="str">
            <v>8         12</v>
          </cell>
          <cell r="J1796">
            <v>5.5E-2</v>
          </cell>
          <cell r="K1796">
            <v>4.4999999999999998E-2</v>
          </cell>
          <cell r="L1796">
            <v>2003</v>
          </cell>
          <cell r="M1796" t="str">
            <v>No Trade</v>
          </cell>
          <cell r="N1796" t="str">
            <v>NG23</v>
          </cell>
          <cell r="O1796">
            <v>40.26</v>
          </cell>
          <cell r="P1796">
            <v>1</v>
          </cell>
        </row>
        <row r="1797">
          <cell r="A1797" t="str">
            <v>ON</v>
          </cell>
          <cell r="B1797">
            <v>2</v>
          </cell>
          <cell r="C1797">
            <v>3</v>
          </cell>
          <cell r="D1797" t="str">
            <v>C</v>
          </cell>
          <cell r="E1797">
            <v>5.75</v>
          </cell>
          <cell r="F1797">
            <v>37649</v>
          </cell>
          <cell r="G1797">
            <v>4.9000000000000002E-2</v>
          </cell>
          <cell r="H1797">
            <v>0.04</v>
          </cell>
          <cell r="I1797" t="str">
            <v>5        280</v>
          </cell>
          <cell r="J1797">
            <v>4.4999999999999998E-2</v>
          </cell>
          <cell r="K1797">
            <v>4.4999999999999998E-2</v>
          </cell>
          <cell r="L1797">
            <v>2003</v>
          </cell>
          <cell r="M1797" t="str">
            <v>No Trade</v>
          </cell>
          <cell r="N1797" t="str">
            <v>NG23</v>
          </cell>
          <cell r="O1797">
            <v>40.26</v>
          </cell>
          <cell r="P1797">
            <v>1</v>
          </cell>
        </row>
        <row r="1798">
          <cell r="A1798" t="str">
            <v>ON</v>
          </cell>
          <cell r="B1798">
            <v>2</v>
          </cell>
          <cell r="C1798">
            <v>3</v>
          </cell>
          <cell r="D1798" t="str">
            <v>C</v>
          </cell>
          <cell r="E1798">
            <v>5.8</v>
          </cell>
          <cell r="F1798">
            <v>37649</v>
          </cell>
          <cell r="G1798">
            <v>4.5999999999999999E-2</v>
          </cell>
          <cell r="H1798">
            <v>0.04</v>
          </cell>
          <cell r="I1798" t="str">
            <v>2          0</v>
          </cell>
          <cell r="J1798">
            <v>0</v>
          </cell>
          <cell r="K1798">
            <v>0</v>
          </cell>
          <cell r="L1798">
            <v>2003</v>
          </cell>
          <cell r="M1798" t="str">
            <v>No Trade</v>
          </cell>
          <cell r="N1798" t="str">
            <v>NG23</v>
          </cell>
          <cell r="O1798">
            <v>40.26</v>
          </cell>
          <cell r="P1798">
            <v>1</v>
          </cell>
        </row>
        <row r="1799">
          <cell r="A1799" t="str">
            <v>ON</v>
          </cell>
          <cell r="B1799">
            <v>2</v>
          </cell>
          <cell r="C1799">
            <v>3</v>
          </cell>
          <cell r="D1799" t="str">
            <v>C</v>
          </cell>
          <cell r="E1799">
            <v>5.85</v>
          </cell>
          <cell r="F1799">
            <v>37649</v>
          </cell>
          <cell r="G1799">
            <v>4.2999999999999997E-2</v>
          </cell>
          <cell r="H1799">
            <v>0.04</v>
          </cell>
          <cell r="I1799" t="str">
            <v>0          0</v>
          </cell>
          <cell r="J1799">
            <v>0</v>
          </cell>
          <cell r="K1799">
            <v>0</v>
          </cell>
          <cell r="L1799">
            <v>2003</v>
          </cell>
          <cell r="M1799" t="str">
            <v>No Trade</v>
          </cell>
          <cell r="N1799" t="str">
            <v>NG23</v>
          </cell>
          <cell r="O1799">
            <v>40.26</v>
          </cell>
          <cell r="P1799">
            <v>1</v>
          </cell>
        </row>
        <row r="1800">
          <cell r="A1800" t="str">
            <v>ON</v>
          </cell>
          <cell r="B1800">
            <v>2</v>
          </cell>
          <cell r="C1800">
            <v>3</v>
          </cell>
          <cell r="D1800" t="str">
            <v>C</v>
          </cell>
          <cell r="E1800">
            <v>5.9</v>
          </cell>
          <cell r="F1800">
            <v>37649</v>
          </cell>
          <cell r="G1800">
            <v>0.04</v>
          </cell>
          <cell r="H1800">
            <v>0.03</v>
          </cell>
          <cell r="I1800" t="str">
            <v>7          0</v>
          </cell>
          <cell r="J1800">
            <v>0</v>
          </cell>
          <cell r="K1800">
            <v>0</v>
          </cell>
          <cell r="L1800">
            <v>2003</v>
          </cell>
          <cell r="M1800" t="str">
            <v>No Trade</v>
          </cell>
          <cell r="N1800" t="str">
            <v>NG23</v>
          </cell>
          <cell r="O1800">
            <v>40.26</v>
          </cell>
          <cell r="P1800">
            <v>1</v>
          </cell>
        </row>
        <row r="1801">
          <cell r="A1801" t="str">
            <v>ON</v>
          </cell>
          <cell r="B1801">
            <v>2</v>
          </cell>
          <cell r="C1801">
            <v>3</v>
          </cell>
          <cell r="D1801" t="str">
            <v>C</v>
          </cell>
          <cell r="E1801">
            <v>5.95</v>
          </cell>
          <cell r="F1801">
            <v>37649</v>
          </cell>
          <cell r="G1801">
            <v>0</v>
          </cell>
          <cell r="H1801">
            <v>0</v>
          </cell>
          <cell r="I1801" t="str">
            <v>0          0</v>
          </cell>
          <cell r="J1801">
            <v>0</v>
          </cell>
          <cell r="K1801">
            <v>0</v>
          </cell>
          <cell r="L1801">
            <v>2003</v>
          </cell>
          <cell r="M1801" t="str">
            <v>No Trade</v>
          </cell>
          <cell r="N1801" t="str">
            <v/>
          </cell>
          <cell r="O1801" t="str">
            <v/>
          </cell>
          <cell r="P1801" t="str">
            <v/>
          </cell>
        </row>
        <row r="1802">
          <cell r="A1802" t="str">
            <v>ON</v>
          </cell>
          <cell r="B1802">
            <v>2</v>
          </cell>
          <cell r="C1802">
            <v>3</v>
          </cell>
          <cell r="D1802" t="str">
            <v>C</v>
          </cell>
          <cell r="E1802">
            <v>6</v>
          </cell>
          <cell r="F1802">
            <v>37649</v>
          </cell>
          <cell r="G1802">
            <v>3.5000000000000003E-2</v>
          </cell>
          <cell r="H1802">
            <v>0.03</v>
          </cell>
          <cell r="I1802" t="str">
            <v>3        602</v>
          </cell>
          <cell r="J1802">
            <v>2.9000000000000001E-2</v>
          </cell>
          <cell r="K1802">
            <v>2.7E-2</v>
          </cell>
          <cell r="L1802">
            <v>2003</v>
          </cell>
          <cell r="M1802" t="str">
            <v>No Trade</v>
          </cell>
          <cell r="N1802" t="str">
            <v>NG23</v>
          </cell>
          <cell r="O1802">
            <v>40.26</v>
          </cell>
          <cell r="P1802">
            <v>1</v>
          </cell>
        </row>
        <row r="1803">
          <cell r="A1803" t="str">
            <v>ON</v>
          </cell>
          <cell r="B1803">
            <v>2</v>
          </cell>
          <cell r="C1803">
            <v>3</v>
          </cell>
          <cell r="D1803" t="str">
            <v>P</v>
          </cell>
          <cell r="E1803">
            <v>6</v>
          </cell>
          <cell r="F1803">
            <v>37649</v>
          </cell>
          <cell r="G1803">
            <v>1.97</v>
          </cell>
          <cell r="H1803">
            <v>1.97</v>
          </cell>
          <cell r="I1803" t="str">
            <v>0          0</v>
          </cell>
          <cell r="J1803">
            <v>0</v>
          </cell>
          <cell r="K1803">
            <v>0</v>
          </cell>
          <cell r="L1803">
            <v>2003</v>
          </cell>
          <cell r="M1803">
            <v>5.1378324123680361</v>
          </cell>
          <cell r="N1803" t="str">
            <v>NG23</v>
          </cell>
          <cell r="O1803">
            <v>40.26</v>
          </cell>
          <cell r="P1803">
            <v>2</v>
          </cell>
        </row>
        <row r="1804">
          <cell r="A1804" t="str">
            <v>ON</v>
          </cell>
          <cell r="B1804">
            <v>2</v>
          </cell>
          <cell r="C1804">
            <v>3</v>
          </cell>
          <cell r="D1804" t="str">
            <v>C</v>
          </cell>
          <cell r="E1804">
            <v>6.05</v>
          </cell>
          <cell r="F1804">
            <v>37649</v>
          </cell>
          <cell r="G1804">
            <v>3.3000000000000002E-2</v>
          </cell>
          <cell r="H1804">
            <v>0.03</v>
          </cell>
          <cell r="I1804" t="str">
            <v>1          0</v>
          </cell>
          <cell r="J1804">
            <v>0</v>
          </cell>
          <cell r="K1804">
            <v>0</v>
          </cell>
          <cell r="L1804">
            <v>2003</v>
          </cell>
          <cell r="M1804" t="str">
            <v>No Trade</v>
          </cell>
          <cell r="N1804" t="str">
            <v>NG23</v>
          </cell>
          <cell r="O1804">
            <v>40.26</v>
          </cell>
          <cell r="P1804">
            <v>1</v>
          </cell>
        </row>
        <row r="1805">
          <cell r="A1805" t="str">
            <v>ON</v>
          </cell>
          <cell r="B1805">
            <v>2</v>
          </cell>
          <cell r="C1805">
            <v>3</v>
          </cell>
          <cell r="D1805" t="str">
            <v>C</v>
          </cell>
          <cell r="E1805">
            <v>6.1</v>
          </cell>
          <cell r="F1805">
            <v>37649</v>
          </cell>
          <cell r="G1805">
            <v>0.03</v>
          </cell>
          <cell r="H1805">
            <v>0.02</v>
          </cell>
          <cell r="I1805" t="str">
            <v>9          0</v>
          </cell>
          <cell r="J1805">
            <v>0</v>
          </cell>
          <cell r="K1805">
            <v>0</v>
          </cell>
          <cell r="L1805">
            <v>2003</v>
          </cell>
          <cell r="M1805" t="str">
            <v>No Trade</v>
          </cell>
          <cell r="N1805" t="str">
            <v>NG23</v>
          </cell>
          <cell r="O1805">
            <v>40.26</v>
          </cell>
          <cell r="P1805">
            <v>1</v>
          </cell>
        </row>
        <row r="1806">
          <cell r="A1806" t="str">
            <v>ON</v>
          </cell>
          <cell r="B1806">
            <v>2</v>
          </cell>
          <cell r="C1806">
            <v>3</v>
          </cell>
          <cell r="D1806" t="str">
            <v>C</v>
          </cell>
          <cell r="E1806">
            <v>6.2</v>
          </cell>
          <cell r="F1806">
            <v>37649</v>
          </cell>
          <cell r="G1806">
            <v>2.7E-2</v>
          </cell>
          <cell r="H1806">
            <v>0.02</v>
          </cell>
          <cell r="I1806" t="str">
            <v>5          0</v>
          </cell>
          <cell r="J1806">
            <v>0</v>
          </cell>
          <cell r="K1806">
            <v>0</v>
          </cell>
          <cell r="L1806">
            <v>2003</v>
          </cell>
          <cell r="M1806" t="str">
            <v>No Trade</v>
          </cell>
          <cell r="N1806" t="str">
            <v>NG23</v>
          </cell>
          <cell r="O1806">
            <v>40.26</v>
          </cell>
          <cell r="P1806">
            <v>1</v>
          </cell>
        </row>
        <row r="1807">
          <cell r="A1807" t="str">
            <v>ON</v>
          </cell>
          <cell r="B1807">
            <v>2</v>
          </cell>
          <cell r="C1807">
            <v>3</v>
          </cell>
          <cell r="D1807" t="str">
            <v>C</v>
          </cell>
          <cell r="E1807">
            <v>6.25</v>
          </cell>
          <cell r="F1807">
            <v>37649</v>
          </cell>
          <cell r="G1807">
            <v>2.5000000000000001E-2</v>
          </cell>
          <cell r="H1807">
            <v>0.02</v>
          </cell>
          <cell r="I1807" t="str">
            <v>4        300</v>
          </cell>
          <cell r="J1807">
            <v>0</v>
          </cell>
          <cell r="K1807">
            <v>0</v>
          </cell>
          <cell r="L1807">
            <v>2003</v>
          </cell>
          <cell r="M1807" t="str">
            <v>No Trade</v>
          </cell>
          <cell r="N1807" t="str">
            <v>NG23</v>
          </cell>
          <cell r="O1807">
            <v>40.26</v>
          </cell>
          <cell r="P1807">
            <v>1</v>
          </cell>
        </row>
        <row r="1808">
          <cell r="A1808" t="str">
            <v>ON</v>
          </cell>
          <cell r="B1808">
            <v>2</v>
          </cell>
          <cell r="C1808">
            <v>3</v>
          </cell>
          <cell r="D1808" t="str">
            <v>C</v>
          </cell>
          <cell r="E1808">
            <v>6.3</v>
          </cell>
          <cell r="F1808">
            <v>37649</v>
          </cell>
          <cell r="G1808">
            <v>2.3E-2</v>
          </cell>
          <cell r="H1808">
            <v>0.02</v>
          </cell>
          <cell r="I1808" t="str">
            <v>2          0</v>
          </cell>
          <cell r="J1808">
            <v>0</v>
          </cell>
          <cell r="K1808">
            <v>0</v>
          </cell>
          <cell r="L1808">
            <v>2003</v>
          </cell>
          <cell r="M1808" t="str">
            <v>No Trade</v>
          </cell>
          <cell r="N1808" t="str">
            <v>NG23</v>
          </cell>
          <cell r="O1808">
            <v>40.26</v>
          </cell>
          <cell r="P1808">
            <v>1</v>
          </cell>
        </row>
        <row r="1809">
          <cell r="A1809" t="str">
            <v>ON</v>
          </cell>
          <cell r="B1809">
            <v>2</v>
          </cell>
          <cell r="C1809">
            <v>3</v>
          </cell>
          <cell r="D1809" t="str">
            <v>C</v>
          </cell>
          <cell r="E1809">
            <v>6.35</v>
          </cell>
          <cell r="F1809">
            <v>37649</v>
          </cell>
          <cell r="G1809">
            <v>2.1999999999999999E-2</v>
          </cell>
          <cell r="H1809">
            <v>0.02</v>
          </cell>
          <cell r="I1809" t="str">
            <v>1          0</v>
          </cell>
          <cell r="J1809">
            <v>0</v>
          </cell>
          <cell r="K1809">
            <v>0</v>
          </cell>
          <cell r="L1809">
            <v>2003</v>
          </cell>
          <cell r="M1809" t="str">
            <v>No Trade</v>
          </cell>
          <cell r="N1809" t="str">
            <v>NG23</v>
          </cell>
          <cell r="O1809">
            <v>40.26</v>
          </cell>
          <cell r="P1809">
            <v>1</v>
          </cell>
        </row>
        <row r="1810">
          <cell r="A1810" t="str">
            <v>ON</v>
          </cell>
          <cell r="B1810">
            <v>2</v>
          </cell>
          <cell r="C1810">
            <v>3</v>
          </cell>
          <cell r="D1810" t="str">
            <v>C</v>
          </cell>
          <cell r="E1810">
            <v>6.4</v>
          </cell>
          <cell r="F1810">
            <v>37649</v>
          </cell>
          <cell r="G1810">
            <v>2.1000000000000001E-2</v>
          </cell>
          <cell r="H1810">
            <v>0.02</v>
          </cell>
          <cell r="I1810" t="str">
            <v>0          0</v>
          </cell>
          <cell r="J1810">
            <v>0</v>
          </cell>
          <cell r="K1810">
            <v>0</v>
          </cell>
          <cell r="L1810">
            <v>2003</v>
          </cell>
          <cell r="M1810" t="str">
            <v>No Trade</v>
          </cell>
          <cell r="N1810" t="str">
            <v>NG23</v>
          </cell>
          <cell r="O1810">
            <v>40.26</v>
          </cell>
          <cell r="P1810">
            <v>1</v>
          </cell>
        </row>
        <row r="1811">
          <cell r="A1811" t="str">
            <v>ON</v>
          </cell>
          <cell r="B1811">
            <v>2</v>
          </cell>
          <cell r="C1811">
            <v>3</v>
          </cell>
          <cell r="D1811" t="str">
            <v>C</v>
          </cell>
          <cell r="E1811">
            <v>6.45</v>
          </cell>
          <cell r="F1811">
            <v>37649</v>
          </cell>
          <cell r="G1811">
            <v>1.9E-2</v>
          </cell>
          <cell r="H1811">
            <v>0.01</v>
          </cell>
          <cell r="I1811" t="str">
            <v>9          0</v>
          </cell>
          <cell r="J1811">
            <v>0</v>
          </cell>
          <cell r="K1811">
            <v>0</v>
          </cell>
          <cell r="L1811">
            <v>2003</v>
          </cell>
          <cell r="M1811" t="str">
            <v>No Trade</v>
          </cell>
          <cell r="N1811" t="str">
            <v>NG23</v>
          </cell>
          <cell r="O1811">
            <v>40.26</v>
          </cell>
          <cell r="P1811">
            <v>1</v>
          </cell>
        </row>
        <row r="1812">
          <cell r="A1812" t="str">
            <v>ON</v>
          </cell>
          <cell r="B1812">
            <v>2</v>
          </cell>
          <cell r="C1812">
            <v>3</v>
          </cell>
          <cell r="D1812" t="str">
            <v>C</v>
          </cell>
          <cell r="E1812">
            <v>6.5</v>
          </cell>
          <cell r="F1812">
            <v>37649</v>
          </cell>
          <cell r="G1812">
            <v>1.7999999999999999E-2</v>
          </cell>
          <cell r="H1812">
            <v>0.01</v>
          </cell>
          <cell r="I1812" t="str">
            <v>8          0</v>
          </cell>
          <cell r="J1812">
            <v>0</v>
          </cell>
          <cell r="K1812">
            <v>0</v>
          </cell>
          <cell r="L1812">
            <v>2003</v>
          </cell>
          <cell r="M1812" t="str">
            <v>No Trade</v>
          </cell>
          <cell r="N1812" t="str">
            <v>NG23</v>
          </cell>
          <cell r="O1812">
            <v>40.26</v>
          </cell>
          <cell r="P1812">
            <v>1</v>
          </cell>
        </row>
        <row r="1813">
          <cell r="A1813" t="str">
            <v>ON</v>
          </cell>
          <cell r="B1813">
            <v>2</v>
          </cell>
          <cell r="C1813">
            <v>3</v>
          </cell>
          <cell r="D1813" t="str">
            <v>C</v>
          </cell>
          <cell r="E1813">
            <v>6.55</v>
          </cell>
          <cell r="F1813">
            <v>37649</v>
          </cell>
          <cell r="G1813">
            <v>1.7000000000000001E-2</v>
          </cell>
          <cell r="H1813">
            <v>0.01</v>
          </cell>
          <cell r="I1813" t="str">
            <v>7          0</v>
          </cell>
          <cell r="J1813">
            <v>0</v>
          </cell>
          <cell r="K1813">
            <v>0</v>
          </cell>
          <cell r="L1813">
            <v>2003</v>
          </cell>
          <cell r="M1813" t="str">
            <v>No Trade</v>
          </cell>
          <cell r="N1813" t="str">
            <v>NG23</v>
          </cell>
          <cell r="O1813">
            <v>40.26</v>
          </cell>
          <cell r="P1813">
            <v>1</v>
          </cell>
        </row>
        <row r="1814">
          <cell r="A1814" t="str">
            <v>ON</v>
          </cell>
          <cell r="B1814">
            <v>2</v>
          </cell>
          <cell r="C1814">
            <v>3</v>
          </cell>
          <cell r="D1814" t="str">
            <v>C</v>
          </cell>
          <cell r="E1814">
            <v>6.6</v>
          </cell>
          <cell r="F1814">
            <v>37649</v>
          </cell>
          <cell r="G1814">
            <v>1.6E-2</v>
          </cell>
          <cell r="H1814">
            <v>0.01</v>
          </cell>
          <cell r="I1814" t="str">
            <v>6          0</v>
          </cell>
          <cell r="J1814">
            <v>0</v>
          </cell>
          <cell r="K1814">
            <v>0</v>
          </cell>
          <cell r="L1814">
            <v>2003</v>
          </cell>
          <cell r="M1814" t="str">
            <v>No Trade</v>
          </cell>
          <cell r="N1814" t="str">
            <v>NG23</v>
          </cell>
          <cell r="O1814">
            <v>40.26</v>
          </cell>
          <cell r="P1814">
            <v>1</v>
          </cell>
        </row>
        <row r="1815">
          <cell r="A1815" t="str">
            <v>ON</v>
          </cell>
          <cell r="B1815">
            <v>2</v>
          </cell>
          <cell r="C1815">
            <v>3</v>
          </cell>
          <cell r="D1815" t="str">
            <v>C</v>
          </cell>
          <cell r="E1815">
            <v>6.65</v>
          </cell>
          <cell r="F1815">
            <v>37649</v>
          </cell>
          <cell r="G1815">
            <v>1.4999999999999999E-2</v>
          </cell>
          <cell r="H1815">
            <v>0.01</v>
          </cell>
          <cell r="I1815" t="str">
            <v>5          0</v>
          </cell>
          <cell r="J1815">
            <v>0</v>
          </cell>
          <cell r="K1815">
            <v>0</v>
          </cell>
          <cell r="L1815">
            <v>2003</v>
          </cell>
          <cell r="M1815" t="str">
            <v>No Trade</v>
          </cell>
          <cell r="N1815" t="str">
            <v>NG23</v>
          </cell>
          <cell r="O1815">
            <v>40.26</v>
          </cell>
          <cell r="P1815">
            <v>1</v>
          </cell>
        </row>
        <row r="1816">
          <cell r="A1816" t="str">
            <v>ON</v>
          </cell>
          <cell r="B1816">
            <v>2</v>
          </cell>
          <cell r="C1816">
            <v>3</v>
          </cell>
          <cell r="D1816" t="str">
            <v>C</v>
          </cell>
          <cell r="E1816">
            <v>6.7</v>
          </cell>
          <cell r="F1816">
            <v>37649</v>
          </cell>
          <cell r="G1816">
            <v>1.4E-2</v>
          </cell>
          <cell r="H1816">
            <v>0.01</v>
          </cell>
          <cell r="I1816" t="str">
            <v>4          2</v>
          </cell>
          <cell r="J1816">
            <v>0</v>
          </cell>
          <cell r="K1816">
            <v>0</v>
          </cell>
          <cell r="L1816">
            <v>2003</v>
          </cell>
          <cell r="M1816" t="str">
            <v>No Trade</v>
          </cell>
          <cell r="N1816" t="str">
            <v>NG23</v>
          </cell>
          <cell r="O1816">
            <v>40.26</v>
          </cell>
          <cell r="P1816">
            <v>1</v>
          </cell>
        </row>
        <row r="1817">
          <cell r="A1817" t="str">
            <v>ON</v>
          </cell>
          <cell r="B1817">
            <v>2</v>
          </cell>
          <cell r="C1817">
            <v>3</v>
          </cell>
          <cell r="D1817" t="str">
            <v>C</v>
          </cell>
          <cell r="E1817">
            <v>6.75</v>
          </cell>
          <cell r="F1817">
            <v>37649</v>
          </cell>
          <cell r="G1817">
            <v>1.2999999999999999E-2</v>
          </cell>
          <cell r="H1817">
            <v>0.01</v>
          </cell>
          <cell r="I1817" t="str">
            <v>3          0</v>
          </cell>
          <cell r="J1817">
            <v>0</v>
          </cell>
          <cell r="K1817">
            <v>0</v>
          </cell>
          <cell r="L1817">
            <v>2003</v>
          </cell>
          <cell r="M1817" t="str">
            <v>No Trade</v>
          </cell>
          <cell r="N1817" t="str">
            <v>NG23</v>
          </cell>
          <cell r="O1817">
            <v>40.26</v>
          </cell>
          <cell r="P1817">
            <v>1</v>
          </cell>
        </row>
        <row r="1818">
          <cell r="A1818" t="str">
            <v>ON</v>
          </cell>
          <cell r="B1818">
            <v>2</v>
          </cell>
          <cell r="C1818">
            <v>3</v>
          </cell>
          <cell r="D1818" t="str">
            <v>C</v>
          </cell>
          <cell r="E1818">
            <v>6.8</v>
          </cell>
          <cell r="F1818">
            <v>37649</v>
          </cell>
          <cell r="G1818">
            <v>1.2999999999999999E-2</v>
          </cell>
          <cell r="H1818">
            <v>0.01</v>
          </cell>
          <cell r="I1818" t="str">
            <v>2          0</v>
          </cell>
          <cell r="J1818">
            <v>0</v>
          </cell>
          <cell r="K1818">
            <v>0</v>
          </cell>
          <cell r="L1818">
            <v>2003</v>
          </cell>
          <cell r="M1818" t="str">
            <v>No Trade</v>
          </cell>
          <cell r="N1818" t="str">
            <v>NG23</v>
          </cell>
          <cell r="O1818">
            <v>40.26</v>
          </cell>
          <cell r="P1818">
            <v>1</v>
          </cell>
        </row>
        <row r="1819">
          <cell r="A1819" t="str">
            <v>ON</v>
          </cell>
          <cell r="B1819">
            <v>2</v>
          </cell>
          <cell r="C1819">
            <v>3</v>
          </cell>
          <cell r="D1819" t="str">
            <v>C</v>
          </cell>
          <cell r="E1819">
            <v>6.85</v>
          </cell>
          <cell r="F1819">
            <v>37649</v>
          </cell>
          <cell r="G1819">
            <v>1.2E-2</v>
          </cell>
          <cell r="H1819">
            <v>0.01</v>
          </cell>
          <cell r="I1819" t="str">
            <v>2          0</v>
          </cell>
          <cell r="J1819">
            <v>0</v>
          </cell>
          <cell r="K1819">
            <v>0</v>
          </cell>
          <cell r="L1819">
            <v>2003</v>
          </cell>
          <cell r="M1819" t="str">
            <v>No Trade</v>
          </cell>
          <cell r="N1819" t="str">
            <v>NG23</v>
          </cell>
          <cell r="O1819">
            <v>40.26</v>
          </cell>
          <cell r="P1819">
            <v>1</v>
          </cell>
        </row>
        <row r="1820">
          <cell r="A1820" t="str">
            <v>ON</v>
          </cell>
          <cell r="B1820">
            <v>2</v>
          </cell>
          <cell r="C1820">
            <v>3</v>
          </cell>
          <cell r="D1820" t="str">
            <v>C</v>
          </cell>
          <cell r="E1820">
            <v>6.9</v>
          </cell>
          <cell r="F1820">
            <v>37649</v>
          </cell>
          <cell r="G1820">
            <v>1.0999999999999999E-2</v>
          </cell>
          <cell r="H1820">
            <v>0.01</v>
          </cell>
          <cell r="I1820" t="str">
            <v>1          0</v>
          </cell>
          <cell r="J1820">
            <v>0</v>
          </cell>
          <cell r="K1820">
            <v>0</v>
          </cell>
          <cell r="L1820">
            <v>2003</v>
          </cell>
          <cell r="M1820" t="str">
            <v>No Trade</v>
          </cell>
          <cell r="N1820" t="str">
            <v>NG23</v>
          </cell>
          <cell r="O1820">
            <v>40.26</v>
          </cell>
          <cell r="P1820">
            <v>1</v>
          </cell>
        </row>
        <row r="1821">
          <cell r="A1821" t="str">
            <v>ON</v>
          </cell>
          <cell r="B1821">
            <v>2</v>
          </cell>
          <cell r="C1821">
            <v>3</v>
          </cell>
          <cell r="D1821" t="str">
            <v>C</v>
          </cell>
          <cell r="E1821">
            <v>6.95</v>
          </cell>
          <cell r="F1821">
            <v>37649</v>
          </cell>
          <cell r="G1821">
            <v>1.0999999999999999E-2</v>
          </cell>
          <cell r="H1821">
            <v>0.01</v>
          </cell>
          <cell r="I1821" t="str">
            <v>0          0</v>
          </cell>
          <cell r="J1821">
            <v>0</v>
          </cell>
          <cell r="K1821">
            <v>0</v>
          </cell>
          <cell r="L1821">
            <v>2003</v>
          </cell>
          <cell r="M1821" t="str">
            <v>No Trade</v>
          </cell>
          <cell r="N1821" t="str">
            <v>NG23</v>
          </cell>
          <cell r="O1821">
            <v>40.26</v>
          </cell>
          <cell r="P1821">
            <v>1</v>
          </cell>
        </row>
        <row r="1822">
          <cell r="A1822" t="str">
            <v>ON</v>
          </cell>
          <cell r="B1822">
            <v>2</v>
          </cell>
          <cell r="C1822">
            <v>3</v>
          </cell>
          <cell r="D1822" t="str">
            <v>C</v>
          </cell>
          <cell r="E1822">
            <v>7</v>
          </cell>
          <cell r="F1822">
            <v>37649</v>
          </cell>
          <cell r="G1822">
            <v>0.01</v>
          </cell>
          <cell r="H1822">
            <v>0.01</v>
          </cell>
          <cell r="I1822" t="str">
            <v>0          5</v>
          </cell>
          <cell r="J1822">
            <v>8.9999999999999993E-3</v>
          </cell>
          <cell r="K1822">
            <v>8.9999999999999993E-3</v>
          </cell>
          <cell r="L1822">
            <v>2003</v>
          </cell>
          <cell r="M1822" t="str">
            <v>No Trade</v>
          </cell>
          <cell r="N1822" t="str">
            <v>NG23</v>
          </cell>
          <cell r="O1822">
            <v>40.26</v>
          </cell>
          <cell r="P1822">
            <v>1</v>
          </cell>
        </row>
        <row r="1823">
          <cell r="A1823" t="str">
            <v>ON</v>
          </cell>
          <cell r="B1823">
            <v>2</v>
          </cell>
          <cell r="C1823">
            <v>3</v>
          </cell>
          <cell r="D1823" t="str">
            <v>C</v>
          </cell>
          <cell r="E1823">
            <v>7.1</v>
          </cell>
          <cell r="F1823">
            <v>37649</v>
          </cell>
          <cell r="G1823">
            <v>8.9999999999999993E-3</v>
          </cell>
          <cell r="H1823">
            <v>0</v>
          </cell>
          <cell r="I1823" t="str">
            <v>9          0</v>
          </cell>
          <cell r="J1823">
            <v>0</v>
          </cell>
          <cell r="K1823">
            <v>0</v>
          </cell>
          <cell r="L1823">
            <v>2003</v>
          </cell>
          <cell r="M1823" t="str">
            <v>No Trade</v>
          </cell>
          <cell r="N1823" t="str">
            <v>NG23</v>
          </cell>
          <cell r="O1823">
            <v>40.26</v>
          </cell>
          <cell r="P1823">
            <v>1</v>
          </cell>
        </row>
        <row r="1824">
          <cell r="A1824" t="str">
            <v>ON</v>
          </cell>
          <cell r="B1824">
            <v>2</v>
          </cell>
          <cell r="C1824">
            <v>3</v>
          </cell>
          <cell r="D1824" t="str">
            <v>C</v>
          </cell>
          <cell r="E1824">
            <v>7.25</v>
          </cell>
          <cell r="F1824">
            <v>37649</v>
          </cell>
          <cell r="G1824">
            <v>8.0000000000000002E-3</v>
          </cell>
          <cell r="H1824">
            <v>0</v>
          </cell>
          <cell r="I1824" t="str">
            <v>8          0</v>
          </cell>
          <cell r="J1824">
            <v>0</v>
          </cell>
          <cell r="K1824">
            <v>0</v>
          </cell>
          <cell r="L1824">
            <v>2003</v>
          </cell>
          <cell r="M1824" t="str">
            <v>No Trade</v>
          </cell>
          <cell r="N1824" t="str">
            <v>NG23</v>
          </cell>
          <cell r="O1824">
            <v>40.26</v>
          </cell>
          <cell r="P1824">
            <v>1</v>
          </cell>
        </row>
        <row r="1825">
          <cell r="A1825" t="str">
            <v>ON</v>
          </cell>
          <cell r="B1825">
            <v>2</v>
          </cell>
          <cell r="C1825">
            <v>3</v>
          </cell>
          <cell r="D1825" t="str">
            <v>C</v>
          </cell>
          <cell r="E1825">
            <v>7.3</v>
          </cell>
          <cell r="F1825">
            <v>37649</v>
          </cell>
          <cell r="G1825">
            <v>7.0000000000000001E-3</v>
          </cell>
          <cell r="H1825">
            <v>0</v>
          </cell>
          <cell r="I1825" t="str">
            <v>7          0</v>
          </cell>
          <cell r="J1825">
            <v>0</v>
          </cell>
          <cell r="K1825">
            <v>0</v>
          </cell>
          <cell r="L1825">
            <v>2003</v>
          </cell>
          <cell r="M1825" t="str">
            <v>No Trade</v>
          </cell>
          <cell r="N1825" t="str">
            <v>NG23</v>
          </cell>
          <cell r="O1825">
            <v>40.26</v>
          </cell>
          <cell r="P1825">
            <v>1</v>
          </cell>
        </row>
        <row r="1826">
          <cell r="A1826" t="str">
            <v>ON</v>
          </cell>
          <cell r="B1826">
            <v>2</v>
          </cell>
          <cell r="C1826">
            <v>3</v>
          </cell>
          <cell r="D1826" t="str">
            <v>C</v>
          </cell>
          <cell r="E1826">
            <v>7.4</v>
          </cell>
          <cell r="F1826">
            <v>37649</v>
          </cell>
          <cell r="G1826">
            <v>6.0000000000000001E-3</v>
          </cell>
          <cell r="H1826">
            <v>0</v>
          </cell>
          <cell r="I1826" t="str">
            <v>6          0</v>
          </cell>
          <cell r="J1826">
            <v>0</v>
          </cell>
          <cell r="K1826">
            <v>0</v>
          </cell>
          <cell r="L1826">
            <v>2003</v>
          </cell>
          <cell r="M1826" t="str">
            <v>No Trade</v>
          </cell>
          <cell r="N1826" t="str">
            <v>NG23</v>
          </cell>
          <cell r="O1826">
            <v>40.26</v>
          </cell>
          <cell r="P1826">
            <v>1</v>
          </cell>
        </row>
        <row r="1827">
          <cell r="A1827" t="str">
            <v>ON</v>
          </cell>
          <cell r="B1827">
            <v>2</v>
          </cell>
          <cell r="C1827">
            <v>3</v>
          </cell>
          <cell r="D1827" t="str">
            <v>C</v>
          </cell>
          <cell r="E1827">
            <v>7.5</v>
          </cell>
          <cell r="F1827">
            <v>37649</v>
          </cell>
          <cell r="G1827">
            <v>6.0000000000000001E-3</v>
          </cell>
          <cell r="H1827">
            <v>0</v>
          </cell>
          <cell r="I1827" t="str">
            <v>6          0</v>
          </cell>
          <cell r="J1827">
            <v>0</v>
          </cell>
          <cell r="K1827">
            <v>0</v>
          </cell>
          <cell r="L1827">
            <v>2003</v>
          </cell>
          <cell r="M1827" t="str">
            <v>No Trade</v>
          </cell>
          <cell r="N1827" t="str">
            <v>NG23</v>
          </cell>
          <cell r="O1827">
            <v>40.26</v>
          </cell>
          <cell r="P1827">
            <v>1</v>
          </cell>
        </row>
        <row r="1828">
          <cell r="A1828" t="str">
            <v>ON</v>
          </cell>
          <cell r="B1828">
            <v>2</v>
          </cell>
          <cell r="C1828">
            <v>3</v>
          </cell>
          <cell r="D1828" t="str">
            <v>C</v>
          </cell>
          <cell r="E1828">
            <v>7.55</v>
          </cell>
          <cell r="F1828">
            <v>37649</v>
          </cell>
          <cell r="G1828">
            <v>5.0000000000000001E-3</v>
          </cell>
          <cell r="H1828">
            <v>0</v>
          </cell>
          <cell r="I1828" t="str">
            <v>6          0</v>
          </cell>
          <cell r="J1828">
            <v>0</v>
          </cell>
          <cell r="K1828">
            <v>0</v>
          </cell>
          <cell r="L1828">
            <v>2003</v>
          </cell>
          <cell r="M1828" t="str">
            <v>No Trade</v>
          </cell>
          <cell r="N1828" t="str">
            <v>NG23</v>
          </cell>
          <cell r="O1828">
            <v>40.26</v>
          </cell>
          <cell r="P1828">
            <v>1</v>
          </cell>
        </row>
        <row r="1829">
          <cell r="A1829" t="str">
            <v>ON</v>
          </cell>
          <cell r="B1829">
            <v>2</v>
          </cell>
          <cell r="C1829">
            <v>3</v>
          </cell>
          <cell r="D1829" t="str">
            <v>C</v>
          </cell>
          <cell r="E1829">
            <v>7.6</v>
          </cell>
          <cell r="F1829">
            <v>37649</v>
          </cell>
          <cell r="G1829">
            <v>5.0000000000000001E-3</v>
          </cell>
          <cell r="H1829">
            <v>0</v>
          </cell>
          <cell r="I1829" t="str">
            <v>5          2</v>
          </cell>
          <cell r="J1829">
            <v>0</v>
          </cell>
          <cell r="K1829">
            <v>0</v>
          </cell>
          <cell r="L1829">
            <v>2003</v>
          </cell>
          <cell r="M1829" t="str">
            <v>No Trade</v>
          </cell>
          <cell r="N1829" t="str">
            <v>NG23</v>
          </cell>
          <cell r="O1829">
            <v>40.26</v>
          </cell>
          <cell r="P1829">
            <v>1</v>
          </cell>
        </row>
        <row r="1830">
          <cell r="A1830" t="str">
            <v>ON</v>
          </cell>
          <cell r="B1830">
            <v>2</v>
          </cell>
          <cell r="C1830">
            <v>3</v>
          </cell>
          <cell r="D1830" t="str">
            <v>C</v>
          </cell>
          <cell r="E1830">
            <v>8</v>
          </cell>
          <cell r="F1830">
            <v>37649</v>
          </cell>
          <cell r="G1830">
            <v>3.0000000000000001E-3</v>
          </cell>
          <cell r="H1830">
            <v>0</v>
          </cell>
          <cell r="I1830" t="str">
            <v>4          0</v>
          </cell>
          <cell r="J1830">
            <v>0</v>
          </cell>
          <cell r="K1830">
            <v>0</v>
          </cell>
          <cell r="L1830">
            <v>2003</v>
          </cell>
          <cell r="M1830" t="str">
            <v>No Trade</v>
          </cell>
          <cell r="N1830" t="str">
            <v>NG23</v>
          </cell>
          <cell r="O1830">
            <v>40.26</v>
          </cell>
          <cell r="P1830">
            <v>1</v>
          </cell>
        </row>
        <row r="1831">
          <cell r="A1831" t="str">
            <v>ON</v>
          </cell>
          <cell r="B1831">
            <v>2</v>
          </cell>
          <cell r="C1831">
            <v>3</v>
          </cell>
          <cell r="D1831" t="str">
            <v>P</v>
          </cell>
          <cell r="E1831">
            <v>8</v>
          </cell>
          <cell r="F1831">
            <v>37649</v>
          </cell>
          <cell r="G1831">
            <v>3.8889999999999998</v>
          </cell>
          <cell r="H1831">
            <v>3.88</v>
          </cell>
          <cell r="I1831" t="str">
            <v>9          0</v>
          </cell>
          <cell r="J1831">
            <v>0</v>
          </cell>
          <cell r="K1831">
            <v>0</v>
          </cell>
          <cell r="L1831">
            <v>2003</v>
          </cell>
          <cell r="M1831">
            <v>5.8763381987905419</v>
          </cell>
          <cell r="N1831" t="str">
            <v>NG23</v>
          </cell>
          <cell r="O1831">
            <v>40.26</v>
          </cell>
          <cell r="P1831">
            <v>2</v>
          </cell>
        </row>
        <row r="1832">
          <cell r="A1832" t="str">
            <v>ON</v>
          </cell>
          <cell r="B1832">
            <v>2</v>
          </cell>
          <cell r="C1832">
            <v>3</v>
          </cell>
          <cell r="D1832" t="str">
            <v>C</v>
          </cell>
          <cell r="E1832">
            <v>9</v>
          </cell>
          <cell r="F1832">
            <v>37649</v>
          </cell>
          <cell r="G1832">
            <v>2E-3</v>
          </cell>
          <cell r="H1832">
            <v>0</v>
          </cell>
          <cell r="I1832" t="str">
            <v>2          0</v>
          </cell>
          <cell r="J1832">
            <v>0</v>
          </cell>
          <cell r="K1832">
            <v>0</v>
          </cell>
          <cell r="L1832">
            <v>2003</v>
          </cell>
          <cell r="M1832" t="str">
            <v>No Trade</v>
          </cell>
          <cell r="N1832" t="str">
            <v>NG23</v>
          </cell>
          <cell r="O1832">
            <v>40.26</v>
          </cell>
          <cell r="P1832">
            <v>1</v>
          </cell>
        </row>
        <row r="1833">
          <cell r="A1833" t="str">
            <v>ON</v>
          </cell>
          <cell r="B1833">
            <v>2</v>
          </cell>
          <cell r="C1833">
            <v>3</v>
          </cell>
          <cell r="D1833" t="str">
            <v>C</v>
          </cell>
          <cell r="E1833">
            <v>10</v>
          </cell>
          <cell r="F1833">
            <v>37649</v>
          </cell>
          <cell r="G1833">
            <v>1E-3</v>
          </cell>
          <cell r="H1833">
            <v>0</v>
          </cell>
          <cell r="I1833" t="str">
            <v>1          0</v>
          </cell>
          <cell r="J1833">
            <v>0</v>
          </cell>
          <cell r="K1833">
            <v>0</v>
          </cell>
          <cell r="L1833">
            <v>2003</v>
          </cell>
          <cell r="M1833" t="str">
            <v>No Trade</v>
          </cell>
          <cell r="N1833" t="str">
            <v>NG23</v>
          </cell>
          <cell r="O1833">
            <v>40.26</v>
          </cell>
          <cell r="P1833">
            <v>1</v>
          </cell>
        </row>
        <row r="1834">
          <cell r="A1834" t="str">
            <v>ON</v>
          </cell>
          <cell r="B1834">
            <v>2</v>
          </cell>
          <cell r="C1834">
            <v>3</v>
          </cell>
          <cell r="D1834" t="str">
            <v>C</v>
          </cell>
          <cell r="E1834">
            <v>12</v>
          </cell>
          <cell r="F1834">
            <v>37649</v>
          </cell>
          <cell r="G1834">
            <v>1E-3</v>
          </cell>
          <cell r="H1834">
            <v>0</v>
          </cell>
          <cell r="I1834" t="str">
            <v>1          0</v>
          </cell>
          <cell r="J1834">
            <v>0</v>
          </cell>
          <cell r="K1834">
            <v>0</v>
          </cell>
          <cell r="L1834">
            <v>2003</v>
          </cell>
          <cell r="M1834" t="str">
            <v>No Trade</v>
          </cell>
          <cell r="N1834" t="str">
            <v>NG23</v>
          </cell>
          <cell r="O1834">
            <v>40.26</v>
          </cell>
          <cell r="P1834">
            <v>1</v>
          </cell>
        </row>
        <row r="1835">
          <cell r="A1835" t="str">
            <v>ON</v>
          </cell>
          <cell r="B1835">
            <v>2</v>
          </cell>
          <cell r="C1835">
            <v>3</v>
          </cell>
          <cell r="D1835" t="str">
            <v>P</v>
          </cell>
          <cell r="E1835">
            <v>12</v>
          </cell>
          <cell r="F1835">
            <v>37649</v>
          </cell>
          <cell r="G1835">
            <v>0</v>
          </cell>
          <cell r="H1835">
            <v>0</v>
          </cell>
          <cell r="I1835" t="str">
            <v>0          0</v>
          </cell>
          <cell r="J1835">
            <v>0</v>
          </cell>
          <cell r="K1835">
            <v>0</v>
          </cell>
          <cell r="L1835">
            <v>2003</v>
          </cell>
          <cell r="M1835" t="str">
            <v>No Trade</v>
          </cell>
          <cell r="N1835" t="str">
            <v/>
          </cell>
          <cell r="O1835" t="str">
            <v/>
          </cell>
          <cell r="P1835" t="str">
            <v/>
          </cell>
        </row>
        <row r="1836">
          <cell r="A1836" t="str">
            <v>ON</v>
          </cell>
          <cell r="B1836">
            <v>3</v>
          </cell>
          <cell r="C1836">
            <v>3</v>
          </cell>
          <cell r="D1836" t="str">
            <v>P</v>
          </cell>
          <cell r="E1836">
            <v>0.25</v>
          </cell>
          <cell r="F1836">
            <v>37677</v>
          </cell>
          <cell r="G1836">
            <v>0</v>
          </cell>
          <cell r="H1836">
            <v>0</v>
          </cell>
          <cell r="I1836" t="str">
            <v>0          0</v>
          </cell>
          <cell r="J1836">
            <v>0</v>
          </cell>
          <cell r="K1836">
            <v>0</v>
          </cell>
          <cell r="L1836">
            <v>2003</v>
          </cell>
          <cell r="M1836" t="str">
            <v>No Trade</v>
          </cell>
          <cell r="N1836" t="str">
            <v/>
          </cell>
          <cell r="O1836" t="str">
            <v/>
          </cell>
          <cell r="P1836" t="str">
            <v/>
          </cell>
        </row>
        <row r="1837">
          <cell r="A1837" t="str">
            <v>ON</v>
          </cell>
          <cell r="B1837">
            <v>3</v>
          </cell>
          <cell r="C1837">
            <v>3</v>
          </cell>
          <cell r="D1837" t="str">
            <v>C</v>
          </cell>
          <cell r="E1837">
            <v>0.5</v>
          </cell>
          <cell r="F1837">
            <v>37677</v>
          </cell>
          <cell r="G1837">
            <v>0</v>
          </cell>
          <cell r="H1837">
            <v>0</v>
          </cell>
          <cell r="I1837" t="str">
            <v>0          0</v>
          </cell>
          <cell r="J1837">
            <v>0</v>
          </cell>
          <cell r="K1837">
            <v>0</v>
          </cell>
          <cell r="L1837">
            <v>2003</v>
          </cell>
          <cell r="M1837" t="str">
            <v>No Trade</v>
          </cell>
          <cell r="N1837" t="str">
            <v/>
          </cell>
          <cell r="O1837" t="str">
            <v/>
          </cell>
          <cell r="P1837" t="str">
            <v/>
          </cell>
        </row>
        <row r="1838">
          <cell r="A1838" t="str">
            <v>ON</v>
          </cell>
          <cell r="B1838">
            <v>3</v>
          </cell>
          <cell r="C1838">
            <v>3</v>
          </cell>
          <cell r="D1838" t="str">
            <v>C</v>
          </cell>
          <cell r="E1838">
            <v>1</v>
          </cell>
          <cell r="F1838">
            <v>37677</v>
          </cell>
          <cell r="G1838">
            <v>0</v>
          </cell>
          <cell r="H1838">
            <v>0</v>
          </cell>
          <cell r="I1838" t="str">
            <v>0          0</v>
          </cell>
          <cell r="J1838">
            <v>0</v>
          </cell>
          <cell r="K1838">
            <v>0</v>
          </cell>
          <cell r="L1838">
            <v>2003</v>
          </cell>
          <cell r="M1838" t="str">
            <v>No Trade</v>
          </cell>
          <cell r="N1838" t="str">
            <v/>
          </cell>
          <cell r="O1838" t="str">
            <v/>
          </cell>
          <cell r="P1838" t="str">
            <v/>
          </cell>
        </row>
        <row r="1839">
          <cell r="A1839" t="str">
            <v>ON</v>
          </cell>
          <cell r="B1839">
            <v>3</v>
          </cell>
          <cell r="C1839">
            <v>3</v>
          </cell>
          <cell r="D1839" t="str">
            <v>P</v>
          </cell>
          <cell r="E1839">
            <v>1.7</v>
          </cell>
          <cell r="F1839">
            <v>37677</v>
          </cell>
          <cell r="G1839">
            <v>1E-3</v>
          </cell>
          <cell r="H1839">
            <v>0</v>
          </cell>
          <cell r="I1839" t="str">
            <v>1          0</v>
          </cell>
          <cell r="J1839">
            <v>0</v>
          </cell>
          <cell r="K1839">
            <v>0</v>
          </cell>
          <cell r="L1839">
            <v>2003</v>
          </cell>
          <cell r="M1839">
            <v>2.1345447901232846</v>
          </cell>
          <cell r="N1839" t="str">
            <v>NG33</v>
          </cell>
          <cell r="O1839">
            <v>46</v>
          </cell>
          <cell r="P1839">
            <v>2</v>
          </cell>
        </row>
        <row r="1840">
          <cell r="A1840" t="str">
            <v>ON</v>
          </cell>
          <cell r="B1840">
            <v>3</v>
          </cell>
          <cell r="C1840">
            <v>3</v>
          </cell>
          <cell r="D1840" t="str">
            <v>P</v>
          </cell>
          <cell r="E1840">
            <v>1.75</v>
          </cell>
          <cell r="F1840">
            <v>37677</v>
          </cell>
          <cell r="G1840">
            <v>1E-3</v>
          </cell>
          <cell r="H1840">
            <v>0</v>
          </cell>
          <cell r="I1840" t="str">
            <v>1          0</v>
          </cell>
          <cell r="J1840">
            <v>0</v>
          </cell>
          <cell r="K1840">
            <v>0</v>
          </cell>
          <cell r="L1840">
            <v>2003</v>
          </cell>
          <cell r="M1840">
            <v>2.1145985234270546</v>
          </cell>
          <cell r="N1840" t="str">
            <v>NG33</v>
          </cell>
          <cell r="O1840">
            <v>46</v>
          </cell>
          <cell r="P1840">
            <v>2</v>
          </cell>
        </row>
        <row r="1841">
          <cell r="A1841" t="str">
            <v>ON</v>
          </cell>
          <cell r="B1841">
            <v>3</v>
          </cell>
          <cell r="C1841">
            <v>3</v>
          </cell>
          <cell r="D1841" t="str">
            <v>P</v>
          </cell>
          <cell r="E1841">
            <v>2</v>
          </cell>
          <cell r="F1841">
            <v>37677</v>
          </cell>
          <cell r="G1841">
            <v>1E-3</v>
          </cell>
          <cell r="H1841">
            <v>0</v>
          </cell>
          <cell r="I1841" t="str">
            <v>1          0</v>
          </cell>
          <cell r="J1841">
            <v>0</v>
          </cell>
          <cell r="K1841">
            <v>0</v>
          </cell>
          <cell r="L1841">
            <v>2003</v>
          </cell>
          <cell r="M1841">
            <v>2.0232102738027837</v>
          </cell>
          <cell r="N1841" t="str">
            <v>NG33</v>
          </cell>
          <cell r="O1841">
            <v>46</v>
          </cell>
          <cell r="P1841">
            <v>2</v>
          </cell>
        </row>
        <row r="1842">
          <cell r="A1842" t="str">
            <v>ON</v>
          </cell>
          <cell r="B1842">
            <v>3</v>
          </cell>
          <cell r="C1842">
            <v>3</v>
          </cell>
          <cell r="D1842" t="str">
            <v>P</v>
          </cell>
          <cell r="E1842">
            <v>2.1</v>
          </cell>
          <cell r="F1842">
            <v>37677</v>
          </cell>
          <cell r="G1842">
            <v>1E-3</v>
          </cell>
          <cell r="H1842">
            <v>0</v>
          </cell>
          <cell r="I1842" t="str">
            <v>1          0</v>
          </cell>
          <cell r="J1842">
            <v>0</v>
          </cell>
          <cell r="K1842">
            <v>0</v>
          </cell>
          <cell r="L1842">
            <v>2003</v>
          </cell>
          <cell r="M1842">
            <v>1.9900168508166671</v>
          </cell>
          <cell r="N1842" t="str">
            <v>NG33</v>
          </cell>
          <cell r="O1842">
            <v>46</v>
          </cell>
          <cell r="P1842">
            <v>2</v>
          </cell>
        </row>
        <row r="1843">
          <cell r="A1843" t="str">
            <v>ON</v>
          </cell>
          <cell r="B1843">
            <v>3</v>
          </cell>
          <cell r="C1843">
            <v>3</v>
          </cell>
          <cell r="D1843" t="str">
            <v>P</v>
          </cell>
          <cell r="E1843">
            <v>2.2000000000000002</v>
          </cell>
          <cell r="F1843">
            <v>37677</v>
          </cell>
          <cell r="G1843">
            <v>1E-3</v>
          </cell>
          <cell r="H1843">
            <v>0</v>
          </cell>
          <cell r="I1843" t="str">
            <v>1          0</v>
          </cell>
          <cell r="J1843">
            <v>0</v>
          </cell>
          <cell r="K1843">
            <v>0</v>
          </cell>
          <cell r="L1843">
            <v>2003</v>
          </cell>
          <cell r="M1843">
            <v>1.9584644212002318</v>
          </cell>
          <cell r="N1843" t="str">
            <v>NG33</v>
          </cell>
          <cell r="O1843">
            <v>46</v>
          </cell>
          <cell r="P1843">
            <v>2</v>
          </cell>
        </row>
        <row r="1844">
          <cell r="A1844" t="str">
            <v>ON</v>
          </cell>
          <cell r="B1844">
            <v>3</v>
          </cell>
          <cell r="C1844">
            <v>3</v>
          </cell>
          <cell r="D1844" t="str">
            <v>P</v>
          </cell>
          <cell r="E1844">
            <v>2.25</v>
          </cell>
          <cell r="F1844">
            <v>37677</v>
          </cell>
          <cell r="G1844">
            <v>1E-3</v>
          </cell>
          <cell r="H1844">
            <v>0</v>
          </cell>
          <cell r="I1844" t="str">
            <v>1          0</v>
          </cell>
          <cell r="J1844">
            <v>0</v>
          </cell>
          <cell r="K1844">
            <v>0</v>
          </cell>
          <cell r="L1844">
            <v>2003</v>
          </cell>
          <cell r="M1844">
            <v>1.9432554445088477</v>
          </cell>
          <cell r="N1844" t="str">
            <v>NG33</v>
          </cell>
          <cell r="O1844">
            <v>46</v>
          </cell>
          <cell r="P1844">
            <v>2</v>
          </cell>
        </row>
        <row r="1845">
          <cell r="A1845" t="str">
            <v>ON</v>
          </cell>
          <cell r="B1845">
            <v>3</v>
          </cell>
          <cell r="C1845">
            <v>3</v>
          </cell>
          <cell r="D1845" t="str">
            <v>P</v>
          </cell>
          <cell r="E1845">
            <v>2.2999999999999998</v>
          </cell>
          <cell r="F1845">
            <v>37677</v>
          </cell>
          <cell r="G1845">
            <v>1E-3</v>
          </cell>
          <cell r="H1845">
            <v>0</v>
          </cell>
          <cell r="I1845" t="str">
            <v>2          0</v>
          </cell>
          <cell r="J1845">
            <v>0</v>
          </cell>
          <cell r="K1845">
            <v>0</v>
          </cell>
          <cell r="L1845">
            <v>2003</v>
          </cell>
          <cell r="M1845">
            <v>1.9284015731193924</v>
          </cell>
          <cell r="N1845" t="str">
            <v>NG33</v>
          </cell>
          <cell r="O1845">
            <v>46</v>
          </cell>
          <cell r="P1845">
            <v>2</v>
          </cell>
        </row>
        <row r="1846">
          <cell r="A1846" t="str">
            <v>ON</v>
          </cell>
          <cell r="B1846">
            <v>3</v>
          </cell>
          <cell r="C1846">
            <v>3</v>
          </cell>
          <cell r="D1846" t="str">
            <v>P</v>
          </cell>
          <cell r="E1846">
            <v>2.4</v>
          </cell>
          <cell r="F1846">
            <v>37677</v>
          </cell>
          <cell r="G1846">
            <v>2E-3</v>
          </cell>
          <cell r="H1846">
            <v>0</v>
          </cell>
          <cell r="I1846" t="str">
            <v>3          0</v>
          </cell>
          <cell r="J1846">
            <v>0</v>
          </cell>
          <cell r="K1846">
            <v>0</v>
          </cell>
          <cell r="L1846">
            <v>2003</v>
          </cell>
          <cell r="M1846">
            <v>2.0042315522479588</v>
          </cell>
          <cell r="N1846" t="str">
            <v>NG33</v>
          </cell>
          <cell r="O1846">
            <v>46</v>
          </cell>
          <cell r="P1846">
            <v>2</v>
          </cell>
        </row>
        <row r="1847">
          <cell r="A1847" t="str">
            <v>ON</v>
          </cell>
          <cell r="B1847">
            <v>3</v>
          </cell>
          <cell r="C1847">
            <v>3</v>
          </cell>
          <cell r="D1847" t="str">
            <v>C</v>
          </cell>
          <cell r="E1847">
            <v>2.4500000000000002</v>
          </cell>
          <cell r="F1847">
            <v>37677</v>
          </cell>
          <cell r="G1847">
            <v>0</v>
          </cell>
          <cell r="H1847">
            <v>0</v>
          </cell>
          <cell r="I1847" t="str">
            <v>0          0</v>
          </cell>
          <cell r="J1847">
            <v>0</v>
          </cell>
          <cell r="K1847">
            <v>0</v>
          </cell>
          <cell r="L1847">
            <v>2003</v>
          </cell>
          <cell r="M1847" t="str">
            <v>No Trade</v>
          </cell>
          <cell r="N1847" t="str">
            <v/>
          </cell>
          <cell r="O1847" t="str">
            <v/>
          </cell>
          <cell r="P1847" t="str">
            <v/>
          </cell>
        </row>
        <row r="1848">
          <cell r="A1848" t="str">
            <v>ON</v>
          </cell>
          <cell r="B1848">
            <v>3</v>
          </cell>
          <cell r="C1848">
            <v>3</v>
          </cell>
          <cell r="D1848" t="str">
            <v>C</v>
          </cell>
          <cell r="E1848">
            <v>2.5</v>
          </cell>
          <cell r="F1848">
            <v>37677</v>
          </cell>
          <cell r="G1848">
            <v>0</v>
          </cell>
          <cell r="H1848">
            <v>0</v>
          </cell>
          <cell r="I1848" t="str">
            <v>0          0</v>
          </cell>
          <cell r="J1848">
            <v>0</v>
          </cell>
          <cell r="K1848">
            <v>0</v>
          </cell>
          <cell r="L1848">
            <v>2003</v>
          </cell>
          <cell r="M1848" t="str">
            <v>No Trade</v>
          </cell>
          <cell r="N1848" t="str">
            <v/>
          </cell>
          <cell r="O1848" t="str">
            <v/>
          </cell>
          <cell r="P1848" t="str">
            <v/>
          </cell>
        </row>
        <row r="1849">
          <cell r="A1849" t="str">
            <v>ON</v>
          </cell>
          <cell r="B1849">
            <v>3</v>
          </cell>
          <cell r="C1849">
            <v>3</v>
          </cell>
          <cell r="D1849" t="str">
            <v>P</v>
          </cell>
          <cell r="E1849">
            <v>2.5</v>
          </cell>
          <cell r="F1849">
            <v>37677</v>
          </cell>
          <cell r="G1849">
            <v>3.0000000000000001E-3</v>
          </cell>
          <cell r="H1849">
            <v>0</v>
          </cell>
          <cell r="I1849" t="str">
            <v>4          0</v>
          </cell>
          <cell r="J1849">
            <v>0</v>
          </cell>
          <cell r="K1849">
            <v>0</v>
          </cell>
          <cell r="L1849">
            <v>2003</v>
          </cell>
          <cell r="M1849">
            <v>2.042704699908553</v>
          </cell>
          <cell r="N1849" t="str">
            <v>NG33</v>
          </cell>
          <cell r="O1849">
            <v>46</v>
          </cell>
          <cell r="P1849">
            <v>2</v>
          </cell>
        </row>
        <row r="1850">
          <cell r="A1850" t="str">
            <v>ON</v>
          </cell>
          <cell r="B1850">
            <v>3</v>
          </cell>
          <cell r="C1850">
            <v>3</v>
          </cell>
          <cell r="D1850" t="str">
            <v>C</v>
          </cell>
          <cell r="E1850">
            <v>2.7</v>
          </cell>
          <cell r="F1850">
            <v>37677</v>
          </cell>
          <cell r="G1850">
            <v>0.71499999999999997</v>
          </cell>
          <cell r="H1850">
            <v>0.71</v>
          </cell>
          <cell r="I1850" t="str">
            <v>5          0</v>
          </cell>
          <cell r="J1850">
            <v>0</v>
          </cell>
          <cell r="K1850">
            <v>0</v>
          </cell>
          <cell r="L1850">
            <v>2003</v>
          </cell>
          <cell r="M1850" t="str">
            <v>No Trade</v>
          </cell>
          <cell r="N1850" t="str">
            <v>NG33</v>
          </cell>
          <cell r="O1850">
            <v>46</v>
          </cell>
          <cell r="P1850">
            <v>1</v>
          </cell>
        </row>
        <row r="1851">
          <cell r="A1851" t="str">
            <v>ON</v>
          </cell>
          <cell r="B1851">
            <v>3</v>
          </cell>
          <cell r="C1851">
            <v>3</v>
          </cell>
          <cell r="D1851" t="str">
            <v>P</v>
          </cell>
          <cell r="E1851">
            <v>2.7</v>
          </cell>
          <cell r="F1851">
            <v>37677</v>
          </cell>
          <cell r="G1851">
            <v>6.0000000000000001E-3</v>
          </cell>
          <cell r="H1851">
            <v>0</v>
          </cell>
          <cell r="I1851" t="str">
            <v>9          0</v>
          </cell>
          <cell r="J1851">
            <v>0</v>
          </cell>
          <cell r="K1851">
            <v>0</v>
          </cell>
          <cell r="L1851">
            <v>2003</v>
          </cell>
          <cell r="M1851">
            <v>2.113058319409554</v>
          </cell>
          <cell r="N1851" t="str">
            <v>NG33</v>
          </cell>
          <cell r="O1851">
            <v>46</v>
          </cell>
          <cell r="P1851">
            <v>2</v>
          </cell>
        </row>
        <row r="1852">
          <cell r="A1852" t="str">
            <v>ON</v>
          </cell>
          <cell r="B1852">
            <v>3</v>
          </cell>
          <cell r="C1852">
            <v>3</v>
          </cell>
          <cell r="D1852" t="str">
            <v>C</v>
          </cell>
          <cell r="E1852">
            <v>2.75</v>
          </cell>
          <cell r="F1852">
            <v>37677</v>
          </cell>
          <cell r="G1852">
            <v>1.5169999999999999</v>
          </cell>
          <cell r="H1852">
            <v>1.4</v>
          </cell>
          <cell r="I1852" t="str">
            <v>1          0</v>
          </cell>
          <cell r="J1852">
            <v>0</v>
          </cell>
          <cell r="K1852">
            <v>0</v>
          </cell>
          <cell r="L1852">
            <v>2003</v>
          </cell>
          <cell r="M1852" t="str">
            <v>No Trade</v>
          </cell>
          <cell r="N1852" t="str">
            <v>NG33</v>
          </cell>
          <cell r="O1852">
            <v>46</v>
          </cell>
          <cell r="P1852">
            <v>1</v>
          </cell>
        </row>
        <row r="1853">
          <cell r="A1853" t="str">
            <v>ON</v>
          </cell>
          <cell r="B1853">
            <v>3</v>
          </cell>
          <cell r="C1853">
            <v>3</v>
          </cell>
          <cell r="D1853" t="str">
            <v>P</v>
          </cell>
          <cell r="E1853">
            <v>2.75</v>
          </cell>
          <cell r="F1853">
            <v>37677</v>
          </cell>
          <cell r="G1853">
            <v>8.0000000000000002E-3</v>
          </cell>
          <cell r="H1853">
            <v>0.01</v>
          </cell>
          <cell r="I1853" t="str">
            <v>1        300</v>
          </cell>
          <cell r="J1853">
            <v>8.9999999999999993E-3</v>
          </cell>
          <cell r="K1853">
            <v>8.9999999999999993E-3</v>
          </cell>
          <cell r="L1853">
            <v>2003</v>
          </cell>
          <cell r="M1853">
            <v>2.1575483944278586</v>
          </cell>
          <cell r="N1853" t="str">
            <v>NG33</v>
          </cell>
          <cell r="O1853">
            <v>46</v>
          </cell>
          <cell r="P1853">
            <v>2</v>
          </cell>
        </row>
        <row r="1854">
          <cell r="A1854" t="str">
            <v>ON</v>
          </cell>
          <cell r="B1854">
            <v>3</v>
          </cell>
          <cell r="C1854">
            <v>3</v>
          </cell>
          <cell r="D1854" t="str">
            <v>C</v>
          </cell>
          <cell r="E1854">
            <v>2.8</v>
          </cell>
          <cell r="F1854">
            <v>37677</v>
          </cell>
          <cell r="G1854">
            <v>1.1850000000000001</v>
          </cell>
          <cell r="H1854">
            <v>1.18</v>
          </cell>
          <cell r="I1854" t="str">
            <v>5          0</v>
          </cell>
          <cell r="J1854">
            <v>0</v>
          </cell>
          <cell r="K1854">
            <v>0</v>
          </cell>
          <cell r="L1854">
            <v>2003</v>
          </cell>
          <cell r="M1854" t="str">
            <v>No Trade</v>
          </cell>
          <cell r="N1854" t="str">
            <v>NG33</v>
          </cell>
          <cell r="O1854">
            <v>46</v>
          </cell>
          <cell r="P1854">
            <v>1</v>
          </cell>
        </row>
        <row r="1855">
          <cell r="A1855" t="str">
            <v>ON</v>
          </cell>
          <cell r="B1855">
            <v>3</v>
          </cell>
          <cell r="C1855">
            <v>3</v>
          </cell>
          <cell r="D1855" t="str">
            <v>P</v>
          </cell>
          <cell r="E1855">
            <v>2.8</v>
          </cell>
          <cell r="F1855">
            <v>37677</v>
          </cell>
          <cell r="G1855">
            <v>8.9999999999999993E-3</v>
          </cell>
          <cell r="H1855">
            <v>0.01</v>
          </cell>
          <cell r="I1855" t="str">
            <v>3          0</v>
          </cell>
          <cell r="J1855">
            <v>0</v>
          </cell>
          <cell r="K1855">
            <v>0</v>
          </cell>
          <cell r="L1855">
            <v>2003</v>
          </cell>
          <cell r="M1855">
            <v>2.1681441929639536</v>
          </cell>
          <cell r="N1855" t="str">
            <v>NG33</v>
          </cell>
          <cell r="O1855">
            <v>46</v>
          </cell>
          <cell r="P1855">
            <v>2</v>
          </cell>
        </row>
        <row r="1856">
          <cell r="A1856" t="str">
            <v>ON</v>
          </cell>
          <cell r="B1856">
            <v>3</v>
          </cell>
          <cell r="C1856">
            <v>3</v>
          </cell>
          <cell r="D1856" t="str">
            <v>C</v>
          </cell>
          <cell r="E1856">
            <v>2.85</v>
          </cell>
          <cell r="F1856">
            <v>37677</v>
          </cell>
          <cell r="G1856">
            <v>1.42</v>
          </cell>
          <cell r="H1856">
            <v>1.3</v>
          </cell>
          <cell r="I1856" t="str">
            <v>6          0</v>
          </cell>
          <cell r="J1856">
            <v>0</v>
          </cell>
          <cell r="K1856">
            <v>0</v>
          </cell>
          <cell r="L1856">
            <v>2003</v>
          </cell>
          <cell r="M1856" t="str">
            <v>No Trade</v>
          </cell>
          <cell r="N1856" t="str">
            <v>NG33</v>
          </cell>
          <cell r="O1856">
            <v>46</v>
          </cell>
          <cell r="P1856">
            <v>1</v>
          </cell>
        </row>
        <row r="1857">
          <cell r="A1857" t="str">
            <v>ON</v>
          </cell>
          <cell r="B1857">
            <v>3</v>
          </cell>
          <cell r="C1857">
            <v>3</v>
          </cell>
          <cell r="D1857" t="str">
            <v>P</v>
          </cell>
          <cell r="E1857">
            <v>2.85</v>
          </cell>
          <cell r="F1857">
            <v>37677</v>
          </cell>
          <cell r="G1857">
            <v>1.0999999999999999E-2</v>
          </cell>
          <cell r="H1857">
            <v>0.01</v>
          </cell>
          <cell r="I1857" t="str">
            <v>6          0</v>
          </cell>
          <cell r="J1857">
            <v>0</v>
          </cell>
          <cell r="K1857">
            <v>0</v>
          </cell>
          <cell r="L1857">
            <v>2003</v>
          </cell>
          <cell r="M1857">
            <v>2.1980828940002781</v>
          </cell>
          <cell r="N1857" t="str">
            <v>NG33</v>
          </cell>
          <cell r="O1857">
            <v>46</v>
          </cell>
          <cell r="P1857">
            <v>2</v>
          </cell>
        </row>
        <row r="1858">
          <cell r="A1858" t="str">
            <v>ON</v>
          </cell>
          <cell r="B1858">
            <v>3</v>
          </cell>
          <cell r="C1858">
            <v>3</v>
          </cell>
          <cell r="D1858" t="str">
            <v>C</v>
          </cell>
          <cell r="E1858">
            <v>2.9</v>
          </cell>
          <cell r="F1858">
            <v>37677</v>
          </cell>
          <cell r="G1858">
            <v>1.3720000000000001</v>
          </cell>
          <cell r="H1858">
            <v>1.25</v>
          </cell>
          <cell r="I1858" t="str">
            <v>9          0</v>
          </cell>
          <cell r="J1858">
            <v>0</v>
          </cell>
          <cell r="K1858">
            <v>0</v>
          </cell>
          <cell r="L1858">
            <v>2003</v>
          </cell>
          <cell r="M1858" t="str">
            <v>No Trade</v>
          </cell>
          <cell r="N1858" t="str">
            <v>NG33</v>
          </cell>
          <cell r="O1858">
            <v>46</v>
          </cell>
          <cell r="P1858">
            <v>1</v>
          </cell>
        </row>
        <row r="1859">
          <cell r="A1859" t="str">
            <v>ON</v>
          </cell>
          <cell r="B1859">
            <v>3</v>
          </cell>
          <cell r="C1859">
            <v>3</v>
          </cell>
          <cell r="D1859" t="str">
            <v>P</v>
          </cell>
          <cell r="E1859">
            <v>2.9</v>
          </cell>
          <cell r="F1859">
            <v>37677</v>
          </cell>
          <cell r="G1859">
            <v>1.4E-2</v>
          </cell>
          <cell r="H1859">
            <v>0.01</v>
          </cell>
          <cell r="I1859" t="str">
            <v>9          0</v>
          </cell>
          <cell r="J1859">
            <v>0</v>
          </cell>
          <cell r="K1859">
            <v>0</v>
          </cell>
          <cell r="L1859">
            <v>2003</v>
          </cell>
          <cell r="M1859">
            <v>2.2398050976618675</v>
          </cell>
          <cell r="N1859" t="str">
            <v>NG33</v>
          </cell>
          <cell r="O1859">
            <v>46</v>
          </cell>
          <cell r="P1859">
            <v>2</v>
          </cell>
        </row>
        <row r="1860">
          <cell r="A1860" t="str">
            <v>ON</v>
          </cell>
          <cell r="B1860">
            <v>3</v>
          </cell>
          <cell r="C1860">
            <v>3</v>
          </cell>
          <cell r="D1860" t="str">
            <v>C</v>
          </cell>
          <cell r="E1860">
            <v>2.95</v>
          </cell>
          <cell r="F1860">
            <v>37677</v>
          </cell>
          <cell r="G1860">
            <v>1.325</v>
          </cell>
          <cell r="H1860">
            <v>1.21</v>
          </cell>
          <cell r="I1860" t="str">
            <v>2          0</v>
          </cell>
          <cell r="J1860">
            <v>0</v>
          </cell>
          <cell r="K1860">
            <v>0</v>
          </cell>
          <cell r="L1860">
            <v>2003</v>
          </cell>
          <cell r="M1860" t="str">
            <v>No Trade</v>
          </cell>
          <cell r="N1860" t="str">
            <v>NG33</v>
          </cell>
          <cell r="O1860">
            <v>46</v>
          </cell>
          <cell r="P1860">
            <v>1</v>
          </cell>
        </row>
        <row r="1861">
          <cell r="A1861" t="str">
            <v>ON</v>
          </cell>
          <cell r="B1861">
            <v>3</v>
          </cell>
          <cell r="C1861">
            <v>3</v>
          </cell>
          <cell r="D1861" t="str">
            <v>P</v>
          </cell>
          <cell r="E1861">
            <v>2.95</v>
          </cell>
          <cell r="F1861">
            <v>37677</v>
          </cell>
          <cell r="G1861">
            <v>1.6E-2</v>
          </cell>
          <cell r="H1861">
            <v>0.02</v>
          </cell>
          <cell r="I1861" t="str">
            <v>2          0</v>
          </cell>
          <cell r="J1861">
            <v>0</v>
          </cell>
          <cell r="K1861">
            <v>0</v>
          </cell>
          <cell r="L1861">
            <v>2003</v>
          </cell>
          <cell r="M1861">
            <v>2.2576638702611089</v>
          </cell>
          <cell r="N1861" t="str">
            <v>NG33</v>
          </cell>
          <cell r="O1861">
            <v>46</v>
          </cell>
          <cell r="P1861">
            <v>2</v>
          </cell>
        </row>
        <row r="1862">
          <cell r="A1862" t="str">
            <v>ON</v>
          </cell>
          <cell r="B1862">
            <v>3</v>
          </cell>
          <cell r="C1862">
            <v>3</v>
          </cell>
          <cell r="D1862" t="str">
            <v>C</v>
          </cell>
          <cell r="E1862">
            <v>3</v>
          </cell>
          <cell r="F1862">
            <v>37677</v>
          </cell>
          <cell r="G1862">
            <v>1.278</v>
          </cell>
          <cell r="H1862">
            <v>1.1599999999999999</v>
          </cell>
          <cell r="I1862" t="str">
            <v>6          0</v>
          </cell>
          <cell r="J1862">
            <v>0</v>
          </cell>
          <cell r="K1862">
            <v>0</v>
          </cell>
          <cell r="L1862">
            <v>2003</v>
          </cell>
          <cell r="M1862" t="str">
            <v>No Trade</v>
          </cell>
          <cell r="N1862" t="str">
            <v>NG33</v>
          </cell>
          <cell r="O1862">
            <v>46</v>
          </cell>
          <cell r="P1862">
            <v>1</v>
          </cell>
        </row>
        <row r="1863">
          <cell r="A1863" t="str">
            <v>ON</v>
          </cell>
          <cell r="B1863">
            <v>3</v>
          </cell>
          <cell r="C1863">
            <v>3</v>
          </cell>
          <cell r="D1863" t="str">
            <v>P</v>
          </cell>
          <cell r="E1863">
            <v>3</v>
          </cell>
          <cell r="F1863">
            <v>37677</v>
          </cell>
          <cell r="G1863">
            <v>1.9E-2</v>
          </cell>
          <cell r="H1863">
            <v>0.02</v>
          </cell>
          <cell r="I1863" t="str">
            <v>6         32</v>
          </cell>
          <cell r="J1863">
            <v>2.4E-2</v>
          </cell>
          <cell r="K1863">
            <v>2.3E-2</v>
          </cell>
          <cell r="L1863">
            <v>2003</v>
          </cell>
          <cell r="M1863">
            <v>2.2864567549459691</v>
          </cell>
          <cell r="N1863" t="str">
            <v>NG33</v>
          </cell>
          <cell r="O1863">
            <v>46</v>
          </cell>
          <cell r="P1863">
            <v>2</v>
          </cell>
        </row>
        <row r="1864">
          <cell r="A1864" t="str">
            <v>ON</v>
          </cell>
          <cell r="B1864">
            <v>3</v>
          </cell>
          <cell r="C1864">
            <v>3</v>
          </cell>
          <cell r="D1864" t="str">
            <v>C</v>
          </cell>
          <cell r="E1864">
            <v>3.05</v>
          </cell>
          <cell r="F1864">
            <v>37677</v>
          </cell>
          <cell r="G1864">
            <v>1.2310000000000001</v>
          </cell>
          <cell r="H1864">
            <v>1.1200000000000001</v>
          </cell>
          <cell r="I1864" t="str">
            <v>0          0</v>
          </cell>
          <cell r="J1864">
            <v>0</v>
          </cell>
          <cell r="K1864">
            <v>0</v>
          </cell>
          <cell r="L1864">
            <v>2003</v>
          </cell>
          <cell r="M1864" t="str">
            <v>No Trade</v>
          </cell>
          <cell r="N1864" t="str">
            <v>NG33</v>
          </cell>
          <cell r="O1864">
            <v>46</v>
          </cell>
          <cell r="P1864">
            <v>1</v>
          </cell>
        </row>
        <row r="1865">
          <cell r="A1865" t="str">
            <v>ON</v>
          </cell>
          <cell r="B1865">
            <v>3</v>
          </cell>
          <cell r="C1865">
            <v>3</v>
          </cell>
          <cell r="D1865" t="str">
            <v>P</v>
          </cell>
          <cell r="E1865">
            <v>3.05</v>
          </cell>
          <cell r="F1865">
            <v>37677</v>
          </cell>
          <cell r="G1865">
            <v>2.1999999999999999E-2</v>
          </cell>
          <cell r="H1865">
            <v>0.03</v>
          </cell>
          <cell r="I1865" t="str">
            <v>1          0</v>
          </cell>
          <cell r="J1865">
            <v>0</v>
          </cell>
          <cell r="K1865">
            <v>0</v>
          </cell>
          <cell r="L1865">
            <v>2003</v>
          </cell>
          <cell r="M1865">
            <v>2.310287600394469</v>
          </cell>
          <cell r="N1865" t="str">
            <v>NG33</v>
          </cell>
          <cell r="O1865">
            <v>46</v>
          </cell>
          <cell r="P1865">
            <v>2</v>
          </cell>
        </row>
        <row r="1866">
          <cell r="A1866" t="str">
            <v>ON</v>
          </cell>
          <cell r="B1866">
            <v>3</v>
          </cell>
          <cell r="C1866">
            <v>3</v>
          </cell>
          <cell r="D1866" t="str">
            <v>C</v>
          </cell>
          <cell r="E1866">
            <v>3.1</v>
          </cell>
          <cell r="F1866">
            <v>37677</v>
          </cell>
          <cell r="G1866">
            <v>1.1850000000000001</v>
          </cell>
          <cell r="H1866">
            <v>1.07</v>
          </cell>
          <cell r="I1866" t="str">
            <v>5          0</v>
          </cell>
          <cell r="J1866">
            <v>0</v>
          </cell>
          <cell r="K1866">
            <v>0</v>
          </cell>
          <cell r="L1866">
            <v>2003</v>
          </cell>
          <cell r="M1866" t="str">
            <v>No Trade</v>
          </cell>
          <cell r="N1866" t="str">
            <v>NG33</v>
          </cell>
          <cell r="O1866">
            <v>46</v>
          </cell>
          <cell r="P1866">
            <v>1</v>
          </cell>
        </row>
        <row r="1867">
          <cell r="A1867" t="str">
            <v>ON</v>
          </cell>
          <cell r="B1867">
            <v>3</v>
          </cell>
          <cell r="C1867">
            <v>3</v>
          </cell>
          <cell r="D1867" t="str">
            <v>P</v>
          </cell>
          <cell r="E1867">
            <v>3.1</v>
          </cell>
          <cell r="F1867">
            <v>37677</v>
          </cell>
          <cell r="G1867">
            <v>2.5999999999999999E-2</v>
          </cell>
          <cell r="H1867">
            <v>0.03</v>
          </cell>
          <cell r="I1867" t="str">
            <v>5          0</v>
          </cell>
          <cell r="J1867">
            <v>0</v>
          </cell>
          <cell r="K1867">
            <v>0</v>
          </cell>
          <cell r="L1867">
            <v>2003</v>
          </cell>
          <cell r="M1867">
            <v>2.3412682873203483</v>
          </cell>
          <cell r="N1867" t="str">
            <v>NG33</v>
          </cell>
          <cell r="O1867">
            <v>46</v>
          </cell>
          <cell r="P1867">
            <v>2</v>
          </cell>
        </row>
        <row r="1868">
          <cell r="A1868" t="str">
            <v>ON</v>
          </cell>
          <cell r="B1868">
            <v>3</v>
          </cell>
          <cell r="C1868">
            <v>3</v>
          </cell>
          <cell r="D1868" t="str">
            <v>C</v>
          </cell>
          <cell r="E1868">
            <v>3.15</v>
          </cell>
          <cell r="F1868">
            <v>37677</v>
          </cell>
          <cell r="G1868">
            <v>1.139</v>
          </cell>
          <cell r="H1868">
            <v>1.03</v>
          </cell>
          <cell r="I1868" t="str">
            <v>1          0</v>
          </cell>
          <cell r="J1868">
            <v>0</v>
          </cell>
          <cell r="K1868">
            <v>0</v>
          </cell>
          <cell r="L1868">
            <v>2003</v>
          </cell>
          <cell r="M1868" t="str">
            <v>No Trade</v>
          </cell>
          <cell r="N1868" t="str">
            <v>NG33</v>
          </cell>
          <cell r="O1868">
            <v>46</v>
          </cell>
          <cell r="P1868">
            <v>1</v>
          </cell>
        </row>
        <row r="1869">
          <cell r="A1869" t="str">
            <v>ON</v>
          </cell>
          <cell r="B1869">
            <v>3</v>
          </cell>
          <cell r="C1869">
            <v>3</v>
          </cell>
          <cell r="D1869" t="str">
            <v>P</v>
          </cell>
          <cell r="E1869">
            <v>3.15</v>
          </cell>
          <cell r="F1869">
            <v>37677</v>
          </cell>
          <cell r="G1869">
            <v>3.1E-2</v>
          </cell>
          <cell r="H1869">
            <v>0.04</v>
          </cell>
          <cell r="I1869" t="str">
            <v>1          0</v>
          </cell>
          <cell r="J1869">
            <v>0</v>
          </cell>
          <cell r="K1869">
            <v>0</v>
          </cell>
          <cell r="L1869">
            <v>2003</v>
          </cell>
          <cell r="M1869">
            <v>2.3768442630122673</v>
          </cell>
          <cell r="N1869" t="str">
            <v>NG33</v>
          </cell>
          <cell r="O1869">
            <v>46</v>
          </cell>
          <cell r="P1869">
            <v>2</v>
          </cell>
        </row>
        <row r="1870">
          <cell r="A1870" t="str">
            <v>ON</v>
          </cell>
          <cell r="B1870">
            <v>3</v>
          </cell>
          <cell r="C1870">
            <v>3</v>
          </cell>
          <cell r="D1870" t="str">
            <v>C</v>
          </cell>
          <cell r="E1870">
            <v>3.2</v>
          </cell>
          <cell r="F1870">
            <v>37677</v>
          </cell>
          <cell r="G1870">
            <v>1.0940000000000001</v>
          </cell>
          <cell r="H1870">
            <v>0.98</v>
          </cell>
          <cell r="I1870" t="str">
            <v>7          0</v>
          </cell>
          <cell r="J1870">
            <v>0</v>
          </cell>
          <cell r="K1870">
            <v>0</v>
          </cell>
          <cell r="L1870">
            <v>2003</v>
          </cell>
          <cell r="M1870" t="str">
            <v>No Trade</v>
          </cell>
          <cell r="N1870" t="str">
            <v>NG33</v>
          </cell>
          <cell r="O1870">
            <v>46</v>
          </cell>
          <cell r="P1870">
            <v>1</v>
          </cell>
        </row>
        <row r="1871">
          <cell r="A1871" t="str">
            <v>ON</v>
          </cell>
          <cell r="B1871">
            <v>3</v>
          </cell>
          <cell r="C1871">
            <v>3</v>
          </cell>
          <cell r="D1871" t="str">
            <v>P</v>
          </cell>
          <cell r="E1871">
            <v>3.2</v>
          </cell>
          <cell r="F1871">
            <v>37677</v>
          </cell>
          <cell r="G1871">
            <v>3.5000000000000003E-2</v>
          </cell>
          <cell r="H1871">
            <v>0.04</v>
          </cell>
          <cell r="I1871" t="str">
            <v>7          0</v>
          </cell>
          <cell r="J1871">
            <v>0</v>
          </cell>
          <cell r="K1871">
            <v>0</v>
          </cell>
          <cell r="L1871">
            <v>2003</v>
          </cell>
          <cell r="M1871">
            <v>2.3980864572288545</v>
          </cell>
          <cell r="N1871" t="str">
            <v>NG33</v>
          </cell>
          <cell r="O1871">
            <v>46</v>
          </cell>
          <cell r="P1871">
            <v>2</v>
          </cell>
        </row>
        <row r="1872">
          <cell r="A1872" t="str">
            <v>ON</v>
          </cell>
          <cell r="B1872">
            <v>3</v>
          </cell>
          <cell r="C1872">
            <v>3</v>
          </cell>
          <cell r="D1872" t="str">
            <v>C</v>
          </cell>
          <cell r="E1872">
            <v>3.25</v>
          </cell>
          <cell r="F1872">
            <v>37677</v>
          </cell>
          <cell r="G1872">
            <v>1.05</v>
          </cell>
          <cell r="H1872">
            <v>0.94</v>
          </cell>
          <cell r="I1872" t="str">
            <v>4          0</v>
          </cell>
          <cell r="J1872">
            <v>0</v>
          </cell>
          <cell r="K1872">
            <v>0</v>
          </cell>
          <cell r="L1872">
            <v>2003</v>
          </cell>
          <cell r="M1872" t="str">
            <v>No Trade</v>
          </cell>
          <cell r="N1872" t="str">
            <v>NG33</v>
          </cell>
          <cell r="O1872">
            <v>46</v>
          </cell>
          <cell r="P1872">
            <v>1</v>
          </cell>
        </row>
        <row r="1873">
          <cell r="A1873" t="str">
            <v>ON</v>
          </cell>
          <cell r="B1873">
            <v>3</v>
          </cell>
          <cell r="C1873">
            <v>3</v>
          </cell>
          <cell r="D1873" t="str">
            <v>P</v>
          </cell>
          <cell r="E1873">
            <v>3.25</v>
          </cell>
          <cell r="F1873">
            <v>37677</v>
          </cell>
          <cell r="G1873">
            <v>4.1000000000000002E-2</v>
          </cell>
          <cell r="H1873">
            <v>0.05</v>
          </cell>
          <cell r="I1873" t="str">
            <v>4          0</v>
          </cell>
          <cell r="J1873">
            <v>0</v>
          </cell>
          <cell r="K1873">
            <v>0</v>
          </cell>
          <cell r="L1873">
            <v>2003</v>
          </cell>
          <cell r="M1873">
            <v>2.4321590716806218</v>
          </cell>
          <cell r="N1873" t="str">
            <v>NG33</v>
          </cell>
          <cell r="O1873">
            <v>46</v>
          </cell>
          <cell r="P1873">
            <v>2</v>
          </cell>
        </row>
        <row r="1874">
          <cell r="A1874" t="str">
            <v>ON</v>
          </cell>
          <cell r="B1874">
            <v>3</v>
          </cell>
          <cell r="C1874">
            <v>3</v>
          </cell>
          <cell r="D1874" t="str">
            <v>C</v>
          </cell>
          <cell r="E1874">
            <v>3.3</v>
          </cell>
          <cell r="F1874">
            <v>37677</v>
          </cell>
          <cell r="G1874">
            <v>0.91800000000000004</v>
          </cell>
          <cell r="H1874">
            <v>0.91</v>
          </cell>
          <cell r="I1874" t="str">
            <v>8          0</v>
          </cell>
          <cell r="J1874">
            <v>0</v>
          </cell>
          <cell r="K1874">
            <v>0</v>
          </cell>
          <cell r="L1874">
            <v>2003</v>
          </cell>
          <cell r="M1874" t="str">
            <v>No Trade</v>
          </cell>
          <cell r="N1874" t="str">
            <v>NG33</v>
          </cell>
          <cell r="O1874">
            <v>46</v>
          </cell>
          <cell r="P1874">
            <v>1</v>
          </cell>
        </row>
        <row r="1875">
          <cell r="A1875" t="str">
            <v>ON</v>
          </cell>
          <cell r="B1875">
            <v>3</v>
          </cell>
          <cell r="C1875">
            <v>3</v>
          </cell>
          <cell r="D1875" t="str">
            <v>P</v>
          </cell>
          <cell r="E1875">
            <v>3.3</v>
          </cell>
          <cell r="F1875">
            <v>37677</v>
          </cell>
          <cell r="G1875">
            <v>4.7E-2</v>
          </cell>
          <cell r="H1875">
            <v>0.06</v>
          </cell>
          <cell r="I1875" t="str">
            <v>2          0</v>
          </cell>
          <cell r="J1875">
            <v>0</v>
          </cell>
          <cell r="K1875">
            <v>0</v>
          </cell>
          <cell r="L1875">
            <v>2003</v>
          </cell>
          <cell r="M1875">
            <v>2.4612301698222927</v>
          </cell>
          <cell r="N1875" t="str">
            <v>NG33</v>
          </cell>
          <cell r="O1875">
            <v>46</v>
          </cell>
          <cell r="P1875">
            <v>2</v>
          </cell>
        </row>
        <row r="1876">
          <cell r="A1876" t="str">
            <v>ON</v>
          </cell>
          <cell r="B1876">
            <v>3</v>
          </cell>
          <cell r="C1876">
            <v>3</v>
          </cell>
          <cell r="D1876" t="str">
            <v>C</v>
          </cell>
          <cell r="E1876">
            <v>3.35</v>
          </cell>
          <cell r="F1876">
            <v>37677</v>
          </cell>
          <cell r="G1876">
            <v>0.96299999999999997</v>
          </cell>
          <cell r="H1876">
            <v>0.86</v>
          </cell>
          <cell r="I1876" t="str">
            <v>2          0</v>
          </cell>
          <cell r="J1876">
            <v>0</v>
          </cell>
          <cell r="K1876">
            <v>0</v>
          </cell>
          <cell r="L1876">
            <v>2003</v>
          </cell>
          <cell r="M1876" t="str">
            <v>No Trade</v>
          </cell>
          <cell r="N1876" t="str">
            <v>NG33</v>
          </cell>
          <cell r="O1876">
            <v>46</v>
          </cell>
          <cell r="P1876">
            <v>1</v>
          </cell>
        </row>
        <row r="1877">
          <cell r="A1877" t="str">
            <v>ON</v>
          </cell>
          <cell r="B1877">
            <v>3</v>
          </cell>
          <cell r="C1877">
            <v>3</v>
          </cell>
          <cell r="D1877" t="str">
            <v>P</v>
          </cell>
          <cell r="E1877">
            <v>3.35</v>
          </cell>
          <cell r="F1877">
            <v>37677</v>
          </cell>
          <cell r="G1877">
            <v>5.2999999999999999E-2</v>
          </cell>
          <cell r="H1877">
            <v>7.0000000000000007E-2</v>
          </cell>
          <cell r="I1877" t="str">
            <v>1          0</v>
          </cell>
          <cell r="J1877">
            <v>0</v>
          </cell>
          <cell r="K1877">
            <v>0</v>
          </cell>
          <cell r="L1877">
            <v>2003</v>
          </cell>
          <cell r="M1877">
            <v>2.4863723283133301</v>
          </cell>
          <cell r="N1877" t="str">
            <v>NG33</v>
          </cell>
          <cell r="O1877">
            <v>46</v>
          </cell>
          <cell r="P1877">
            <v>2</v>
          </cell>
        </row>
        <row r="1878">
          <cell r="A1878" t="str">
            <v>ON</v>
          </cell>
          <cell r="B1878">
            <v>3</v>
          </cell>
          <cell r="C1878">
            <v>3</v>
          </cell>
          <cell r="D1878" t="str">
            <v>C</v>
          </cell>
          <cell r="E1878">
            <v>3.4</v>
          </cell>
          <cell r="F1878">
            <v>37677</v>
          </cell>
          <cell r="G1878">
            <v>0.55200000000000005</v>
          </cell>
          <cell r="H1878">
            <v>0.55000000000000004</v>
          </cell>
          <cell r="I1878" t="str">
            <v>2          0</v>
          </cell>
          <cell r="J1878">
            <v>0</v>
          </cell>
          <cell r="K1878">
            <v>0</v>
          </cell>
          <cell r="L1878">
            <v>2003</v>
          </cell>
          <cell r="M1878" t="str">
            <v>No Trade</v>
          </cell>
          <cell r="N1878" t="str">
            <v>NG33</v>
          </cell>
          <cell r="O1878">
            <v>46</v>
          </cell>
          <cell r="P1878">
            <v>1</v>
          </cell>
        </row>
        <row r="1879">
          <cell r="A1879" t="str">
            <v>ON</v>
          </cell>
          <cell r="B1879">
            <v>3</v>
          </cell>
          <cell r="C1879">
            <v>3</v>
          </cell>
          <cell r="D1879" t="str">
            <v>P</v>
          </cell>
          <cell r="E1879">
            <v>3.4</v>
          </cell>
          <cell r="F1879">
            <v>37677</v>
          </cell>
          <cell r="G1879">
            <v>6.2E-2</v>
          </cell>
          <cell r="H1879">
            <v>0.08</v>
          </cell>
          <cell r="I1879" t="str">
            <v>2          0</v>
          </cell>
          <cell r="J1879">
            <v>0</v>
          </cell>
          <cell r="K1879">
            <v>0</v>
          </cell>
          <cell r="L1879">
            <v>2003</v>
          </cell>
          <cell r="M1879">
            <v>2.5259941457003272</v>
          </cell>
          <cell r="N1879" t="str">
            <v>NG33</v>
          </cell>
          <cell r="O1879">
            <v>46</v>
          </cell>
          <cell r="P1879">
            <v>2</v>
          </cell>
        </row>
        <row r="1880">
          <cell r="A1880" t="str">
            <v>ON</v>
          </cell>
          <cell r="B1880">
            <v>3</v>
          </cell>
          <cell r="C1880">
            <v>3</v>
          </cell>
          <cell r="D1880" t="str">
            <v>C</v>
          </cell>
          <cell r="E1880">
            <v>3.45</v>
          </cell>
          <cell r="F1880">
            <v>37677</v>
          </cell>
          <cell r="G1880">
            <v>0.88</v>
          </cell>
          <cell r="H1880">
            <v>0.78</v>
          </cell>
          <cell r="I1880" t="str">
            <v>4          0</v>
          </cell>
          <cell r="J1880">
            <v>0</v>
          </cell>
          <cell r="K1880">
            <v>0</v>
          </cell>
          <cell r="L1880">
            <v>2003</v>
          </cell>
          <cell r="M1880" t="str">
            <v>No Trade</v>
          </cell>
          <cell r="N1880" t="str">
            <v>NG33</v>
          </cell>
          <cell r="O1880">
            <v>46</v>
          </cell>
          <cell r="P1880">
            <v>1</v>
          </cell>
        </row>
        <row r="1881">
          <cell r="A1881" t="str">
            <v>ON</v>
          </cell>
          <cell r="B1881">
            <v>3</v>
          </cell>
          <cell r="C1881">
            <v>3</v>
          </cell>
          <cell r="D1881" t="str">
            <v>P</v>
          </cell>
          <cell r="E1881">
            <v>3.45</v>
          </cell>
          <cell r="F1881">
            <v>37677</v>
          </cell>
          <cell r="G1881">
            <v>7.0999999999999994E-2</v>
          </cell>
          <cell r="H1881">
            <v>0.09</v>
          </cell>
          <cell r="I1881" t="str">
            <v>3          0</v>
          </cell>
          <cell r="J1881">
            <v>0</v>
          </cell>
          <cell r="K1881">
            <v>0</v>
          </cell>
          <cell r="L1881">
            <v>2003</v>
          </cell>
          <cell r="M1881">
            <v>2.5602271082029935</v>
          </cell>
          <cell r="N1881" t="str">
            <v>NG33</v>
          </cell>
          <cell r="O1881">
            <v>46</v>
          </cell>
          <cell r="P1881">
            <v>2</v>
          </cell>
        </row>
        <row r="1882">
          <cell r="A1882" t="str">
            <v>ON</v>
          </cell>
          <cell r="B1882">
            <v>3</v>
          </cell>
          <cell r="C1882">
            <v>3</v>
          </cell>
          <cell r="D1882" t="str">
            <v>C</v>
          </cell>
          <cell r="E1882">
            <v>3.5</v>
          </cell>
          <cell r="F1882">
            <v>37677</v>
          </cell>
          <cell r="G1882">
            <v>0.84</v>
          </cell>
          <cell r="H1882">
            <v>0.74</v>
          </cell>
          <cell r="I1882" t="str">
            <v>6          0</v>
          </cell>
          <cell r="J1882">
            <v>0</v>
          </cell>
          <cell r="K1882">
            <v>0</v>
          </cell>
          <cell r="L1882">
            <v>2003</v>
          </cell>
          <cell r="M1882" t="str">
            <v>No Trade</v>
          </cell>
          <cell r="N1882" t="str">
            <v>NG33</v>
          </cell>
          <cell r="O1882">
            <v>46</v>
          </cell>
          <cell r="P1882">
            <v>1</v>
          </cell>
        </row>
        <row r="1883">
          <cell r="A1883" t="str">
            <v>ON</v>
          </cell>
          <cell r="B1883">
            <v>3</v>
          </cell>
          <cell r="C1883">
            <v>3</v>
          </cell>
          <cell r="D1883" t="str">
            <v>P</v>
          </cell>
          <cell r="E1883">
            <v>3.5</v>
          </cell>
          <cell r="F1883">
            <v>37677</v>
          </cell>
          <cell r="G1883">
            <v>8.1000000000000003E-2</v>
          </cell>
          <cell r="H1883">
            <v>0.1</v>
          </cell>
          <cell r="I1883" t="str">
            <v>5         13</v>
          </cell>
          <cell r="J1883">
            <v>9.6000000000000002E-2</v>
          </cell>
          <cell r="K1883">
            <v>9.5000000000000001E-2</v>
          </cell>
          <cell r="L1883">
            <v>2003</v>
          </cell>
          <cell r="M1883">
            <v>2.5950468793699253</v>
          </cell>
          <cell r="N1883" t="str">
            <v>NG33</v>
          </cell>
          <cell r="O1883">
            <v>46</v>
          </cell>
          <cell r="P1883">
            <v>2</v>
          </cell>
        </row>
        <row r="1884">
          <cell r="A1884" t="str">
            <v>ON</v>
          </cell>
          <cell r="B1884">
            <v>3</v>
          </cell>
          <cell r="C1884">
            <v>3</v>
          </cell>
          <cell r="D1884" t="str">
            <v>C</v>
          </cell>
          <cell r="E1884">
            <v>3.55</v>
          </cell>
          <cell r="F1884">
            <v>37677</v>
          </cell>
          <cell r="G1884">
            <v>0.79900000000000004</v>
          </cell>
          <cell r="H1884">
            <v>0.7</v>
          </cell>
          <cell r="I1884" t="str">
            <v>7          0</v>
          </cell>
          <cell r="J1884">
            <v>0</v>
          </cell>
          <cell r="K1884">
            <v>0</v>
          </cell>
          <cell r="L1884">
            <v>2003</v>
          </cell>
          <cell r="M1884" t="str">
            <v>No Trade</v>
          </cell>
          <cell r="N1884" t="str">
            <v>NG33</v>
          </cell>
          <cell r="O1884">
            <v>46</v>
          </cell>
          <cell r="P1884">
            <v>1</v>
          </cell>
        </row>
        <row r="1885">
          <cell r="A1885" t="str">
            <v>ON</v>
          </cell>
          <cell r="B1885">
            <v>3</v>
          </cell>
          <cell r="C1885">
            <v>3</v>
          </cell>
          <cell r="D1885" t="str">
            <v>P</v>
          </cell>
          <cell r="E1885">
            <v>3.55</v>
          </cell>
          <cell r="F1885">
            <v>37677</v>
          </cell>
          <cell r="G1885">
            <v>9.1999999999999998E-2</v>
          </cell>
          <cell r="H1885">
            <v>0.11</v>
          </cell>
          <cell r="I1885" t="str">
            <v>8          0</v>
          </cell>
          <cell r="J1885">
            <v>0</v>
          </cell>
          <cell r="K1885">
            <v>0</v>
          </cell>
          <cell r="L1885">
            <v>2003</v>
          </cell>
          <cell r="M1885">
            <v>2.6301431566747819</v>
          </cell>
          <cell r="N1885" t="str">
            <v>NG33</v>
          </cell>
          <cell r="O1885">
            <v>46</v>
          </cell>
          <cell r="P1885">
            <v>2</v>
          </cell>
        </row>
        <row r="1886">
          <cell r="A1886" t="str">
            <v>ON</v>
          </cell>
          <cell r="B1886">
            <v>3</v>
          </cell>
          <cell r="C1886">
            <v>3</v>
          </cell>
          <cell r="D1886" t="str">
            <v>C</v>
          </cell>
          <cell r="E1886">
            <v>3.6</v>
          </cell>
          <cell r="F1886">
            <v>37677</v>
          </cell>
          <cell r="G1886">
            <v>0.76400000000000001</v>
          </cell>
          <cell r="H1886">
            <v>0.67</v>
          </cell>
          <cell r="I1886" t="str">
            <v>4          0</v>
          </cell>
          <cell r="J1886">
            <v>0</v>
          </cell>
          <cell r="K1886">
            <v>0</v>
          </cell>
          <cell r="L1886">
            <v>2003</v>
          </cell>
          <cell r="M1886" t="str">
            <v>No Trade</v>
          </cell>
          <cell r="N1886" t="str">
            <v>NG33</v>
          </cell>
          <cell r="O1886">
            <v>46</v>
          </cell>
          <cell r="P1886">
            <v>1</v>
          </cell>
        </row>
        <row r="1887">
          <cell r="A1887" t="str">
            <v>ON</v>
          </cell>
          <cell r="B1887">
            <v>3</v>
          </cell>
          <cell r="C1887">
            <v>3</v>
          </cell>
          <cell r="D1887" t="str">
            <v>P</v>
          </cell>
          <cell r="E1887">
            <v>3.6</v>
          </cell>
          <cell r="F1887">
            <v>37677</v>
          </cell>
          <cell r="G1887">
            <v>0.104</v>
          </cell>
          <cell r="H1887">
            <v>0.13</v>
          </cell>
          <cell r="I1887" t="str">
            <v>2          0</v>
          </cell>
          <cell r="J1887">
            <v>0</v>
          </cell>
          <cell r="K1887">
            <v>0</v>
          </cell>
          <cell r="L1887">
            <v>2003</v>
          </cell>
          <cell r="M1887">
            <v>2.6653011965010984</v>
          </cell>
          <cell r="N1887" t="str">
            <v>NG33</v>
          </cell>
          <cell r="O1887">
            <v>46</v>
          </cell>
          <cell r="P1887">
            <v>2</v>
          </cell>
        </row>
        <row r="1888">
          <cell r="A1888" t="str">
            <v>ON</v>
          </cell>
          <cell r="B1888">
            <v>3</v>
          </cell>
          <cell r="C1888">
            <v>3</v>
          </cell>
          <cell r="D1888" t="str">
            <v>C</v>
          </cell>
          <cell r="E1888">
            <v>3.65</v>
          </cell>
          <cell r="F1888">
            <v>37677</v>
          </cell>
          <cell r="G1888">
            <v>0.72699999999999998</v>
          </cell>
          <cell r="H1888">
            <v>0.63</v>
          </cell>
          <cell r="I1888" t="str">
            <v>7          0</v>
          </cell>
          <cell r="J1888">
            <v>0</v>
          </cell>
          <cell r="K1888">
            <v>0</v>
          </cell>
          <cell r="L1888">
            <v>2003</v>
          </cell>
          <cell r="M1888" t="str">
            <v>No Trade</v>
          </cell>
          <cell r="N1888" t="str">
            <v>NG33</v>
          </cell>
          <cell r="O1888">
            <v>46</v>
          </cell>
          <cell r="P1888">
            <v>1</v>
          </cell>
        </row>
        <row r="1889">
          <cell r="A1889" t="str">
            <v>ON</v>
          </cell>
          <cell r="B1889">
            <v>3</v>
          </cell>
          <cell r="C1889">
            <v>3</v>
          </cell>
          <cell r="D1889" t="str">
            <v>P</v>
          </cell>
          <cell r="E1889">
            <v>3.65</v>
          </cell>
          <cell r="F1889">
            <v>37677</v>
          </cell>
          <cell r="G1889">
            <v>0.11600000000000001</v>
          </cell>
          <cell r="H1889">
            <v>0.14000000000000001</v>
          </cell>
          <cell r="I1889" t="str">
            <v>8          0</v>
          </cell>
          <cell r="J1889">
            <v>0</v>
          </cell>
          <cell r="K1889">
            <v>0</v>
          </cell>
          <cell r="L1889">
            <v>2003</v>
          </cell>
          <cell r="M1889">
            <v>2.6965903572184291</v>
          </cell>
          <cell r="N1889" t="str">
            <v>NG33</v>
          </cell>
          <cell r="O1889">
            <v>46</v>
          </cell>
          <cell r="P1889">
            <v>2</v>
          </cell>
        </row>
        <row r="1890">
          <cell r="A1890" t="str">
            <v>ON</v>
          </cell>
          <cell r="B1890">
            <v>3</v>
          </cell>
          <cell r="C1890">
            <v>3</v>
          </cell>
          <cell r="D1890" t="str">
            <v>C</v>
          </cell>
          <cell r="E1890">
            <v>3.7</v>
          </cell>
          <cell r="F1890">
            <v>37677</v>
          </cell>
          <cell r="G1890">
            <v>0.69099999999999995</v>
          </cell>
          <cell r="H1890">
            <v>0.6</v>
          </cell>
          <cell r="I1890" t="str">
            <v>4          0</v>
          </cell>
          <cell r="J1890">
            <v>0</v>
          </cell>
          <cell r="K1890">
            <v>0</v>
          </cell>
          <cell r="L1890">
            <v>2003</v>
          </cell>
          <cell r="M1890" t="str">
            <v>No Trade</v>
          </cell>
          <cell r="N1890" t="str">
            <v>NG33</v>
          </cell>
          <cell r="O1890">
            <v>46</v>
          </cell>
          <cell r="P1890">
            <v>1</v>
          </cell>
        </row>
        <row r="1891">
          <cell r="A1891" t="str">
            <v>ON</v>
          </cell>
          <cell r="B1891">
            <v>3</v>
          </cell>
          <cell r="C1891">
            <v>3</v>
          </cell>
          <cell r="D1891" t="str">
            <v>P</v>
          </cell>
          <cell r="E1891">
            <v>3.7</v>
          </cell>
          <cell r="F1891">
            <v>37677</v>
          </cell>
          <cell r="G1891">
            <v>0.13</v>
          </cell>
          <cell r="H1891">
            <v>0.16</v>
          </cell>
          <cell r="I1891" t="str">
            <v>4         30</v>
          </cell>
          <cell r="J1891">
            <v>0.16</v>
          </cell>
          <cell r="K1891">
            <v>0.16</v>
          </cell>
          <cell r="L1891">
            <v>2003</v>
          </cell>
          <cell r="M1891">
            <v>2.7317524661360304</v>
          </cell>
          <cell r="N1891" t="str">
            <v>NG33</v>
          </cell>
          <cell r="O1891">
            <v>46</v>
          </cell>
          <cell r="P1891">
            <v>2</v>
          </cell>
        </row>
        <row r="1892">
          <cell r="A1892" t="str">
            <v>ON</v>
          </cell>
          <cell r="B1892">
            <v>3</v>
          </cell>
          <cell r="C1892">
            <v>3</v>
          </cell>
          <cell r="D1892" t="str">
            <v>C</v>
          </cell>
          <cell r="E1892">
            <v>3.75</v>
          </cell>
          <cell r="F1892">
            <v>37677</v>
          </cell>
          <cell r="G1892">
            <v>0.65600000000000003</v>
          </cell>
          <cell r="H1892">
            <v>0.56999999999999995</v>
          </cell>
          <cell r="I1892" t="str">
            <v>3          0</v>
          </cell>
          <cell r="J1892">
            <v>0</v>
          </cell>
          <cell r="K1892">
            <v>0</v>
          </cell>
          <cell r="L1892">
            <v>2003</v>
          </cell>
          <cell r="M1892" t="str">
            <v>No Trade</v>
          </cell>
          <cell r="N1892" t="str">
            <v>NG33</v>
          </cell>
          <cell r="O1892">
            <v>46</v>
          </cell>
          <cell r="P1892">
            <v>1</v>
          </cell>
        </row>
        <row r="1893">
          <cell r="A1893" t="str">
            <v>ON</v>
          </cell>
          <cell r="B1893">
            <v>3</v>
          </cell>
          <cell r="C1893">
            <v>3</v>
          </cell>
          <cell r="D1893" t="str">
            <v>P</v>
          </cell>
          <cell r="E1893">
            <v>3.75</v>
          </cell>
          <cell r="F1893">
            <v>37677</v>
          </cell>
          <cell r="G1893">
            <v>0.14499999999999999</v>
          </cell>
          <cell r="H1893">
            <v>0.18</v>
          </cell>
          <cell r="I1893" t="str">
            <v>2        100</v>
          </cell>
          <cell r="J1893">
            <v>0</v>
          </cell>
          <cell r="K1893">
            <v>0</v>
          </cell>
          <cell r="L1893">
            <v>2003</v>
          </cell>
          <cell r="M1893">
            <v>2.766639635958934</v>
          </cell>
          <cell r="N1893" t="str">
            <v>NG33</v>
          </cell>
          <cell r="O1893">
            <v>46</v>
          </cell>
          <cell r="P1893">
            <v>2</v>
          </cell>
        </row>
        <row r="1894">
          <cell r="A1894" t="str">
            <v>ON</v>
          </cell>
          <cell r="B1894">
            <v>3</v>
          </cell>
          <cell r="C1894">
            <v>3</v>
          </cell>
          <cell r="D1894" t="str">
            <v>C</v>
          </cell>
          <cell r="E1894">
            <v>3.8</v>
          </cell>
          <cell r="F1894">
            <v>37677</v>
          </cell>
          <cell r="G1894">
            <v>0.621</v>
          </cell>
          <cell r="H1894">
            <v>0.54</v>
          </cell>
          <cell r="I1894" t="str">
            <v>2          0</v>
          </cell>
          <cell r="J1894">
            <v>0</v>
          </cell>
          <cell r="K1894">
            <v>0</v>
          </cell>
          <cell r="L1894">
            <v>2003</v>
          </cell>
          <cell r="M1894" t="str">
            <v>No Trade</v>
          </cell>
          <cell r="N1894" t="str">
            <v>NG33</v>
          </cell>
          <cell r="O1894">
            <v>46</v>
          </cell>
          <cell r="P1894">
            <v>1</v>
          </cell>
        </row>
        <row r="1895">
          <cell r="A1895" t="str">
            <v>ON</v>
          </cell>
          <cell r="B1895">
            <v>3</v>
          </cell>
          <cell r="C1895">
            <v>3</v>
          </cell>
          <cell r="D1895" t="str">
            <v>P</v>
          </cell>
          <cell r="E1895">
            <v>3.8</v>
          </cell>
          <cell r="F1895">
            <v>37677</v>
          </cell>
          <cell r="G1895">
            <v>0.16200000000000001</v>
          </cell>
          <cell r="H1895">
            <v>0.2</v>
          </cell>
          <cell r="I1895" t="str">
            <v>1          0</v>
          </cell>
          <cell r="J1895">
            <v>0</v>
          </cell>
          <cell r="K1895">
            <v>0</v>
          </cell>
          <cell r="L1895">
            <v>2003</v>
          </cell>
          <cell r="M1895">
            <v>2.8042860795700926</v>
          </cell>
          <cell r="N1895" t="str">
            <v>NG33</v>
          </cell>
          <cell r="O1895">
            <v>46</v>
          </cell>
          <cell r="P1895">
            <v>2</v>
          </cell>
        </row>
        <row r="1896">
          <cell r="A1896" t="str">
            <v>ON</v>
          </cell>
          <cell r="B1896">
            <v>3</v>
          </cell>
          <cell r="C1896">
            <v>3</v>
          </cell>
          <cell r="D1896" t="str">
            <v>C</v>
          </cell>
          <cell r="E1896">
            <v>3.85</v>
          </cell>
          <cell r="F1896">
            <v>37677</v>
          </cell>
          <cell r="G1896">
            <v>0.58799999999999997</v>
          </cell>
          <cell r="H1896">
            <v>0.51</v>
          </cell>
          <cell r="I1896" t="str">
            <v>4          0</v>
          </cell>
          <cell r="J1896">
            <v>0</v>
          </cell>
          <cell r="K1896">
            <v>0</v>
          </cell>
          <cell r="L1896">
            <v>2003</v>
          </cell>
          <cell r="M1896" t="str">
            <v>No Trade</v>
          </cell>
          <cell r="N1896" t="str">
            <v>NG33</v>
          </cell>
          <cell r="O1896">
            <v>46</v>
          </cell>
          <cell r="P1896">
            <v>1</v>
          </cell>
        </row>
        <row r="1897">
          <cell r="A1897" t="str">
            <v>ON</v>
          </cell>
          <cell r="B1897">
            <v>3</v>
          </cell>
          <cell r="C1897">
            <v>3</v>
          </cell>
          <cell r="D1897" t="str">
            <v>P</v>
          </cell>
          <cell r="E1897">
            <v>3.85</v>
          </cell>
          <cell r="F1897">
            <v>37677</v>
          </cell>
          <cell r="G1897">
            <v>0.17899999999999999</v>
          </cell>
          <cell r="H1897">
            <v>0.22</v>
          </cell>
          <cell r="I1897" t="str">
            <v>2          0</v>
          </cell>
          <cell r="J1897">
            <v>0</v>
          </cell>
          <cell r="K1897">
            <v>0</v>
          </cell>
          <cell r="L1897">
            <v>2003</v>
          </cell>
          <cell r="M1897">
            <v>2.8383551335493133</v>
          </cell>
          <cell r="N1897" t="str">
            <v>NG33</v>
          </cell>
          <cell r="O1897">
            <v>46</v>
          </cell>
          <cell r="P1897">
            <v>2</v>
          </cell>
        </row>
        <row r="1898">
          <cell r="A1898" t="str">
            <v>ON</v>
          </cell>
          <cell r="B1898">
            <v>3</v>
          </cell>
          <cell r="C1898">
            <v>3</v>
          </cell>
          <cell r="D1898" t="str">
            <v>C</v>
          </cell>
          <cell r="E1898">
            <v>3.9</v>
          </cell>
          <cell r="F1898">
            <v>37677</v>
          </cell>
          <cell r="G1898">
            <v>0.55800000000000005</v>
          </cell>
          <cell r="H1898">
            <v>0.48</v>
          </cell>
          <cell r="I1898" t="str">
            <v>5          0</v>
          </cell>
          <cell r="J1898">
            <v>0</v>
          </cell>
          <cell r="K1898">
            <v>0</v>
          </cell>
          <cell r="L1898">
            <v>2003</v>
          </cell>
          <cell r="M1898" t="str">
            <v>No Trade</v>
          </cell>
          <cell r="N1898" t="str">
            <v>NG33</v>
          </cell>
          <cell r="O1898">
            <v>46</v>
          </cell>
          <cell r="P1898">
            <v>1</v>
          </cell>
        </row>
        <row r="1899">
          <cell r="A1899" t="str">
            <v>ON</v>
          </cell>
          <cell r="B1899">
            <v>3</v>
          </cell>
          <cell r="C1899">
            <v>3</v>
          </cell>
          <cell r="D1899" t="str">
            <v>P</v>
          </cell>
          <cell r="E1899">
            <v>3.9</v>
          </cell>
          <cell r="F1899">
            <v>37677</v>
          </cell>
          <cell r="G1899">
            <v>0.19800000000000001</v>
          </cell>
          <cell r="H1899">
            <v>0.24</v>
          </cell>
          <cell r="I1899" t="str">
            <v>3          0</v>
          </cell>
          <cell r="J1899">
            <v>0</v>
          </cell>
          <cell r="K1899">
            <v>0</v>
          </cell>
          <cell r="L1899">
            <v>2003</v>
          </cell>
          <cell r="M1899">
            <v>2.8748212053461275</v>
          </cell>
          <cell r="N1899" t="str">
            <v>NG33</v>
          </cell>
          <cell r="O1899">
            <v>46</v>
          </cell>
          <cell r="P1899">
            <v>2</v>
          </cell>
        </row>
        <row r="1900">
          <cell r="A1900" t="str">
            <v>ON</v>
          </cell>
          <cell r="B1900">
            <v>3</v>
          </cell>
          <cell r="C1900">
            <v>3</v>
          </cell>
          <cell r="D1900" t="str">
            <v>C</v>
          </cell>
          <cell r="E1900">
            <v>3.95</v>
          </cell>
          <cell r="F1900">
            <v>37677</v>
          </cell>
          <cell r="G1900">
            <v>0.52800000000000002</v>
          </cell>
          <cell r="H1900">
            <v>0.45</v>
          </cell>
          <cell r="I1900" t="str">
            <v>9          0</v>
          </cell>
          <cell r="J1900">
            <v>0</v>
          </cell>
          <cell r="K1900">
            <v>0</v>
          </cell>
          <cell r="L1900">
            <v>2003</v>
          </cell>
          <cell r="M1900" t="str">
            <v>No Trade</v>
          </cell>
          <cell r="N1900" t="str">
            <v>NG33</v>
          </cell>
          <cell r="O1900">
            <v>46</v>
          </cell>
          <cell r="P1900">
            <v>1</v>
          </cell>
        </row>
        <row r="1901">
          <cell r="A1901" t="str">
            <v>ON</v>
          </cell>
          <cell r="B1901">
            <v>3</v>
          </cell>
          <cell r="C1901">
            <v>3</v>
          </cell>
          <cell r="D1901" t="str">
            <v>P</v>
          </cell>
          <cell r="E1901">
            <v>3.95</v>
          </cell>
          <cell r="F1901">
            <v>37677</v>
          </cell>
          <cell r="G1901">
            <v>0.218</v>
          </cell>
          <cell r="H1901">
            <v>0.26</v>
          </cell>
          <cell r="I1901" t="str">
            <v>6          0</v>
          </cell>
          <cell r="J1901">
            <v>0</v>
          </cell>
          <cell r="K1901">
            <v>0</v>
          </cell>
          <cell r="L1901">
            <v>2003</v>
          </cell>
          <cell r="M1901">
            <v>2.9106774699062554</v>
          </cell>
          <cell r="N1901" t="str">
            <v>NG33</v>
          </cell>
          <cell r="O1901">
            <v>46</v>
          </cell>
          <cell r="P1901">
            <v>2</v>
          </cell>
        </row>
        <row r="1902">
          <cell r="A1902" t="str">
            <v>ON</v>
          </cell>
          <cell r="B1902">
            <v>3</v>
          </cell>
          <cell r="C1902">
            <v>3</v>
          </cell>
          <cell r="D1902" t="str">
            <v>C</v>
          </cell>
          <cell r="E1902">
            <v>4</v>
          </cell>
          <cell r="F1902">
            <v>37677</v>
          </cell>
          <cell r="G1902">
            <v>0.51100000000000001</v>
          </cell>
          <cell r="H1902">
            <v>0.44</v>
          </cell>
          <cell r="I1902" t="str">
            <v>4          1</v>
          </cell>
          <cell r="J1902">
            <v>0.45</v>
          </cell>
          <cell r="K1902">
            <v>0.45</v>
          </cell>
          <cell r="L1902">
            <v>2003</v>
          </cell>
          <cell r="M1902" t="str">
            <v>No Trade</v>
          </cell>
          <cell r="N1902" t="str">
            <v>NG33</v>
          </cell>
          <cell r="O1902">
            <v>46</v>
          </cell>
          <cell r="P1902">
            <v>1</v>
          </cell>
        </row>
        <row r="1903">
          <cell r="A1903" t="str">
            <v>ON</v>
          </cell>
          <cell r="B1903">
            <v>3</v>
          </cell>
          <cell r="C1903">
            <v>3</v>
          </cell>
          <cell r="D1903" t="str">
            <v>P</v>
          </cell>
          <cell r="E1903">
            <v>4</v>
          </cell>
          <cell r="F1903">
            <v>37677</v>
          </cell>
          <cell r="G1903">
            <v>0.249</v>
          </cell>
          <cell r="H1903">
            <v>0.3</v>
          </cell>
          <cell r="I1903" t="str">
            <v>0          0</v>
          </cell>
          <cell r="J1903">
            <v>0</v>
          </cell>
          <cell r="K1903">
            <v>0</v>
          </cell>
          <cell r="L1903">
            <v>2003</v>
          </cell>
          <cell r="M1903">
            <v>2.9698196708893372</v>
          </cell>
          <cell r="N1903" t="str">
            <v>NG33</v>
          </cell>
          <cell r="O1903">
            <v>46</v>
          </cell>
          <cell r="P1903">
            <v>2</v>
          </cell>
        </row>
        <row r="1904">
          <cell r="A1904" t="str">
            <v>ON</v>
          </cell>
          <cell r="B1904">
            <v>3</v>
          </cell>
          <cell r="C1904">
            <v>3</v>
          </cell>
          <cell r="D1904" t="str">
            <v>C</v>
          </cell>
          <cell r="E1904">
            <v>4.05</v>
          </cell>
          <cell r="F1904">
            <v>37677</v>
          </cell>
          <cell r="G1904">
            <v>0.47399999999999998</v>
          </cell>
          <cell r="H1904">
            <v>0.41</v>
          </cell>
          <cell r="I1904" t="str">
            <v>0          0</v>
          </cell>
          <cell r="J1904">
            <v>0</v>
          </cell>
          <cell r="K1904">
            <v>0</v>
          </cell>
          <cell r="L1904">
            <v>2003</v>
          </cell>
          <cell r="M1904" t="str">
            <v>No Trade</v>
          </cell>
          <cell r="N1904" t="str">
            <v>NG33</v>
          </cell>
          <cell r="O1904">
            <v>46</v>
          </cell>
          <cell r="P1904">
            <v>1</v>
          </cell>
        </row>
        <row r="1905">
          <cell r="A1905" t="str">
            <v>ON</v>
          </cell>
          <cell r="B1905">
            <v>3</v>
          </cell>
          <cell r="C1905">
            <v>3</v>
          </cell>
          <cell r="D1905" t="str">
            <v>P</v>
          </cell>
          <cell r="E1905">
            <v>4.05</v>
          </cell>
          <cell r="F1905">
            <v>37677</v>
          </cell>
          <cell r="G1905">
            <v>0.26200000000000001</v>
          </cell>
          <cell r="H1905">
            <v>0.31</v>
          </cell>
          <cell r="I1905" t="str">
            <v>6          0</v>
          </cell>
          <cell r="J1905">
            <v>0</v>
          </cell>
          <cell r="K1905">
            <v>0</v>
          </cell>
          <cell r="L1905">
            <v>2003</v>
          </cell>
          <cell r="M1905">
            <v>2.983058116782674</v>
          </cell>
          <cell r="N1905" t="str">
            <v>NG33</v>
          </cell>
          <cell r="O1905">
            <v>46</v>
          </cell>
          <cell r="P1905">
            <v>2</v>
          </cell>
        </row>
        <row r="1906">
          <cell r="A1906" t="str">
            <v>ON</v>
          </cell>
          <cell r="B1906">
            <v>3</v>
          </cell>
          <cell r="C1906">
            <v>3</v>
          </cell>
          <cell r="D1906" t="str">
            <v>C</v>
          </cell>
          <cell r="E1906">
            <v>4.0999999999999996</v>
          </cell>
          <cell r="F1906">
            <v>37677</v>
          </cell>
          <cell r="G1906">
            <v>0.44800000000000001</v>
          </cell>
          <cell r="H1906">
            <v>0.38</v>
          </cell>
          <cell r="I1906" t="str">
            <v>6          1</v>
          </cell>
          <cell r="J1906">
            <v>0</v>
          </cell>
          <cell r="K1906">
            <v>0</v>
          </cell>
          <cell r="L1906">
            <v>2003</v>
          </cell>
          <cell r="M1906" t="str">
            <v>No Trade</v>
          </cell>
          <cell r="N1906" t="str">
            <v>NG33</v>
          </cell>
          <cell r="O1906">
            <v>46</v>
          </cell>
          <cell r="P1906">
            <v>1</v>
          </cell>
        </row>
        <row r="1907">
          <cell r="A1907" t="str">
            <v>ON</v>
          </cell>
          <cell r="B1907">
            <v>3</v>
          </cell>
          <cell r="C1907">
            <v>3</v>
          </cell>
          <cell r="D1907" t="str">
            <v>P</v>
          </cell>
          <cell r="E1907">
            <v>4.0999999999999996</v>
          </cell>
          <cell r="F1907">
            <v>37677</v>
          </cell>
          <cell r="G1907">
            <v>0.28599999999999998</v>
          </cell>
          <cell r="H1907">
            <v>0.34</v>
          </cell>
          <cell r="I1907" t="str">
            <v>2          0</v>
          </cell>
          <cell r="J1907">
            <v>0</v>
          </cell>
          <cell r="K1907">
            <v>0</v>
          </cell>
          <cell r="L1907">
            <v>2003</v>
          </cell>
          <cell r="M1907">
            <v>3.0194530473090317</v>
          </cell>
          <cell r="N1907" t="str">
            <v>NG33</v>
          </cell>
          <cell r="O1907">
            <v>46</v>
          </cell>
          <cell r="P1907">
            <v>2</v>
          </cell>
        </row>
        <row r="1908">
          <cell r="A1908" t="str">
            <v>ON</v>
          </cell>
          <cell r="B1908">
            <v>3</v>
          </cell>
          <cell r="C1908">
            <v>3</v>
          </cell>
          <cell r="D1908" t="str">
            <v>C</v>
          </cell>
          <cell r="E1908">
            <v>4.1500000000000004</v>
          </cell>
          <cell r="F1908">
            <v>37677</v>
          </cell>
          <cell r="G1908">
            <v>0.42399999999999999</v>
          </cell>
          <cell r="H1908">
            <v>0.36</v>
          </cell>
          <cell r="I1908" t="str">
            <v>4        324</v>
          </cell>
          <cell r="J1908">
            <v>0.35499999999999998</v>
          </cell>
          <cell r="K1908">
            <v>0.35399999999999998</v>
          </cell>
          <cell r="L1908">
            <v>2003</v>
          </cell>
          <cell r="M1908" t="str">
            <v>No Trade</v>
          </cell>
          <cell r="N1908" t="str">
            <v>NG33</v>
          </cell>
          <cell r="O1908">
            <v>46</v>
          </cell>
          <cell r="P1908">
            <v>1</v>
          </cell>
        </row>
        <row r="1909">
          <cell r="A1909" t="str">
            <v>ON</v>
          </cell>
          <cell r="B1909">
            <v>3</v>
          </cell>
          <cell r="C1909">
            <v>3</v>
          </cell>
          <cell r="D1909" t="str">
            <v>P</v>
          </cell>
          <cell r="E1909">
            <v>4.1500000000000004</v>
          </cell>
          <cell r="F1909">
            <v>37677</v>
          </cell>
          <cell r="G1909">
            <v>0.311</v>
          </cell>
          <cell r="H1909">
            <v>0.37</v>
          </cell>
          <cell r="I1909" t="str">
            <v>0        324</v>
          </cell>
          <cell r="J1909">
            <v>0.36599999999999999</v>
          </cell>
          <cell r="K1909">
            <v>0.36499999999999999</v>
          </cell>
          <cell r="L1909">
            <v>2003</v>
          </cell>
          <cell r="M1909">
            <v>3.0552387100430369</v>
          </cell>
          <cell r="N1909" t="str">
            <v>NG33</v>
          </cell>
          <cell r="O1909">
            <v>46</v>
          </cell>
          <cell r="P1909">
            <v>2</v>
          </cell>
        </row>
        <row r="1910">
          <cell r="A1910" t="str">
            <v>ON</v>
          </cell>
          <cell r="B1910">
            <v>3</v>
          </cell>
          <cell r="C1910">
            <v>3</v>
          </cell>
          <cell r="D1910" t="str">
            <v>C</v>
          </cell>
          <cell r="E1910">
            <v>4.2</v>
          </cell>
          <cell r="F1910">
            <v>37677</v>
          </cell>
          <cell r="G1910">
            <v>0.4</v>
          </cell>
          <cell r="H1910">
            <v>0.34</v>
          </cell>
          <cell r="I1910" t="str">
            <v>3          3</v>
          </cell>
          <cell r="J1910">
            <v>0.33100000000000002</v>
          </cell>
          <cell r="K1910">
            <v>0.33</v>
          </cell>
          <cell r="L1910">
            <v>2003</v>
          </cell>
          <cell r="M1910" t="str">
            <v>No Trade</v>
          </cell>
          <cell r="N1910" t="str">
            <v>NG33</v>
          </cell>
          <cell r="O1910">
            <v>46</v>
          </cell>
          <cell r="P1910">
            <v>1</v>
          </cell>
        </row>
        <row r="1911">
          <cell r="A1911" t="str">
            <v>ON</v>
          </cell>
          <cell r="B1911">
            <v>3</v>
          </cell>
          <cell r="C1911">
            <v>3</v>
          </cell>
          <cell r="D1911" t="str">
            <v>P</v>
          </cell>
          <cell r="E1911">
            <v>4.2</v>
          </cell>
          <cell r="F1911">
            <v>37677</v>
          </cell>
          <cell r="G1911">
            <v>0.33700000000000002</v>
          </cell>
          <cell r="H1911">
            <v>0.39</v>
          </cell>
          <cell r="I1911" t="str">
            <v>9          3</v>
          </cell>
          <cell r="J1911">
            <v>0.38100000000000001</v>
          </cell>
          <cell r="K1911">
            <v>0.38</v>
          </cell>
          <cell r="L1911">
            <v>2003</v>
          </cell>
          <cell r="M1911">
            <v>3.0904813629021568</v>
          </cell>
          <cell r="N1911" t="str">
            <v>NG33</v>
          </cell>
          <cell r="O1911">
            <v>46</v>
          </cell>
          <cell r="P1911">
            <v>2</v>
          </cell>
        </row>
        <row r="1912">
          <cell r="A1912" t="str">
            <v>ON</v>
          </cell>
          <cell r="B1912">
            <v>3</v>
          </cell>
          <cell r="C1912">
            <v>3</v>
          </cell>
          <cell r="D1912" t="str">
            <v>C</v>
          </cell>
          <cell r="E1912">
            <v>4.25</v>
          </cell>
          <cell r="F1912">
            <v>37677</v>
          </cell>
          <cell r="G1912">
            <v>0.377</v>
          </cell>
          <cell r="H1912">
            <v>0.32</v>
          </cell>
          <cell r="I1912" t="str">
            <v>3        108</v>
          </cell>
          <cell r="J1912">
            <v>0</v>
          </cell>
          <cell r="K1912">
            <v>0</v>
          </cell>
          <cell r="L1912">
            <v>2003</v>
          </cell>
          <cell r="M1912" t="str">
            <v>No Trade</v>
          </cell>
          <cell r="N1912" t="str">
            <v>NG33</v>
          </cell>
          <cell r="O1912">
            <v>46</v>
          </cell>
          <cell r="P1912">
            <v>1</v>
          </cell>
        </row>
        <row r="1913">
          <cell r="A1913" t="str">
            <v>ON</v>
          </cell>
          <cell r="B1913">
            <v>3</v>
          </cell>
          <cell r="C1913">
            <v>3</v>
          </cell>
          <cell r="D1913" t="str">
            <v>P</v>
          </cell>
          <cell r="E1913">
            <v>4.25</v>
          </cell>
          <cell r="F1913">
            <v>37677</v>
          </cell>
          <cell r="G1913">
            <v>0.36399999999999999</v>
          </cell>
          <cell r="H1913">
            <v>0.42</v>
          </cell>
          <cell r="I1913" t="str">
            <v>9          0</v>
          </cell>
          <cell r="J1913">
            <v>0</v>
          </cell>
          <cell r="K1913">
            <v>0</v>
          </cell>
          <cell r="L1913">
            <v>2003</v>
          </cell>
          <cell r="M1913">
            <v>3.1252395825384061</v>
          </cell>
          <cell r="N1913" t="str">
            <v>NG33</v>
          </cell>
          <cell r="O1913">
            <v>46</v>
          </cell>
          <cell r="P1913">
            <v>2</v>
          </cell>
        </row>
        <row r="1914">
          <cell r="A1914" t="str">
            <v>ON</v>
          </cell>
          <cell r="B1914">
            <v>3</v>
          </cell>
          <cell r="C1914">
            <v>3</v>
          </cell>
          <cell r="D1914" t="str">
            <v>C</v>
          </cell>
          <cell r="E1914">
            <v>4.3</v>
          </cell>
          <cell r="F1914">
            <v>37677</v>
          </cell>
          <cell r="G1914">
            <v>0.35499999999999998</v>
          </cell>
          <cell r="H1914">
            <v>0.3</v>
          </cell>
          <cell r="I1914" t="str">
            <v>4          0</v>
          </cell>
          <cell r="J1914">
            <v>0</v>
          </cell>
          <cell r="K1914">
            <v>0</v>
          </cell>
          <cell r="L1914">
            <v>2003</v>
          </cell>
          <cell r="M1914" t="str">
            <v>No Trade</v>
          </cell>
          <cell r="N1914" t="str">
            <v>NG33</v>
          </cell>
          <cell r="O1914">
            <v>46</v>
          </cell>
          <cell r="P1914">
            <v>1</v>
          </cell>
        </row>
        <row r="1915">
          <cell r="A1915" t="str">
            <v>ON</v>
          </cell>
          <cell r="B1915">
            <v>3</v>
          </cell>
          <cell r="C1915">
            <v>3</v>
          </cell>
          <cell r="D1915" t="str">
            <v>P</v>
          </cell>
          <cell r="E1915">
            <v>4.3</v>
          </cell>
          <cell r="F1915">
            <v>37677</v>
          </cell>
          <cell r="G1915">
            <v>0.52600000000000002</v>
          </cell>
          <cell r="H1915">
            <v>0.52</v>
          </cell>
          <cell r="I1915" t="str">
            <v>6          0</v>
          </cell>
          <cell r="J1915">
            <v>0</v>
          </cell>
          <cell r="K1915">
            <v>0</v>
          </cell>
          <cell r="L1915">
            <v>2003</v>
          </cell>
          <cell r="M1915">
            <v>3.3867179520838708</v>
          </cell>
          <cell r="N1915" t="str">
            <v>NG33</v>
          </cell>
          <cell r="O1915">
            <v>46</v>
          </cell>
          <cell r="P1915">
            <v>2</v>
          </cell>
        </row>
        <row r="1916">
          <cell r="A1916" t="str">
            <v>ON</v>
          </cell>
          <cell r="B1916">
            <v>3</v>
          </cell>
          <cell r="C1916">
            <v>3</v>
          </cell>
          <cell r="D1916" t="str">
            <v>C</v>
          </cell>
          <cell r="E1916">
            <v>4.3499999999999996</v>
          </cell>
          <cell r="F1916">
            <v>37677</v>
          </cell>
          <cell r="G1916">
            <v>0.33500000000000002</v>
          </cell>
          <cell r="H1916">
            <v>0.28000000000000003</v>
          </cell>
          <cell r="I1916" t="str">
            <v>7          0</v>
          </cell>
          <cell r="J1916">
            <v>0</v>
          </cell>
          <cell r="K1916">
            <v>0</v>
          </cell>
          <cell r="L1916">
            <v>2003</v>
          </cell>
          <cell r="M1916" t="str">
            <v>No Trade</v>
          </cell>
          <cell r="N1916" t="str">
            <v>NG33</v>
          </cell>
          <cell r="O1916">
            <v>46</v>
          </cell>
          <cell r="P1916">
            <v>1</v>
          </cell>
        </row>
        <row r="1917">
          <cell r="A1917" t="str">
            <v>ON</v>
          </cell>
          <cell r="B1917">
            <v>3</v>
          </cell>
          <cell r="C1917">
            <v>3</v>
          </cell>
          <cell r="D1917" t="str">
            <v>P</v>
          </cell>
          <cell r="E1917">
            <v>4.3499999999999996</v>
          </cell>
          <cell r="F1917">
            <v>37677</v>
          </cell>
          <cell r="G1917">
            <v>0.42199999999999999</v>
          </cell>
          <cell r="H1917">
            <v>0.49</v>
          </cell>
          <cell r="I1917" t="str">
            <v>2          0</v>
          </cell>
          <cell r="J1917">
            <v>0</v>
          </cell>
          <cell r="K1917">
            <v>0</v>
          </cell>
          <cell r="L1917">
            <v>2003</v>
          </cell>
          <cell r="M1917">
            <v>3.1952473399598671</v>
          </cell>
          <cell r="N1917" t="str">
            <v>NG33</v>
          </cell>
          <cell r="O1917">
            <v>46</v>
          </cell>
          <cell r="P1917">
            <v>2</v>
          </cell>
        </row>
        <row r="1918">
          <cell r="A1918" t="str">
            <v>ON</v>
          </cell>
          <cell r="B1918">
            <v>3</v>
          </cell>
          <cell r="C1918">
            <v>3</v>
          </cell>
          <cell r="D1918" t="str">
            <v>C</v>
          </cell>
          <cell r="E1918">
            <v>4.4000000000000004</v>
          </cell>
          <cell r="F1918">
            <v>37677</v>
          </cell>
          <cell r="G1918">
            <v>0.316</v>
          </cell>
          <cell r="H1918">
            <v>0.27</v>
          </cell>
          <cell r="I1918" t="str">
            <v>0         13</v>
          </cell>
          <cell r="J1918">
            <v>0</v>
          </cell>
          <cell r="K1918">
            <v>0</v>
          </cell>
          <cell r="L1918">
            <v>2003</v>
          </cell>
          <cell r="M1918" t="str">
            <v>No Trade</v>
          </cell>
          <cell r="N1918" t="str">
            <v>NG33</v>
          </cell>
          <cell r="O1918">
            <v>46</v>
          </cell>
          <cell r="P1918">
            <v>1</v>
          </cell>
        </row>
        <row r="1919">
          <cell r="A1919" t="str">
            <v>ON</v>
          </cell>
          <cell r="B1919">
            <v>3</v>
          </cell>
          <cell r="C1919">
            <v>3</v>
          </cell>
          <cell r="D1919" t="str">
            <v>C</v>
          </cell>
          <cell r="E1919">
            <v>4.45</v>
          </cell>
          <cell r="F1919">
            <v>37677</v>
          </cell>
          <cell r="G1919">
            <v>0.29799999999999999</v>
          </cell>
          <cell r="H1919">
            <v>0.25</v>
          </cell>
          <cell r="I1919" t="str">
            <v>4          0</v>
          </cell>
          <cell r="J1919">
            <v>0</v>
          </cell>
          <cell r="K1919">
            <v>0</v>
          </cell>
          <cell r="L1919">
            <v>2003</v>
          </cell>
          <cell r="M1919" t="str">
            <v>No Trade</v>
          </cell>
          <cell r="N1919" t="str">
            <v>NG33</v>
          </cell>
          <cell r="O1919">
            <v>46</v>
          </cell>
          <cell r="P1919">
            <v>1</v>
          </cell>
        </row>
        <row r="1920">
          <cell r="A1920" t="str">
            <v>ON</v>
          </cell>
          <cell r="B1920">
            <v>3</v>
          </cell>
          <cell r="C1920">
            <v>3</v>
          </cell>
          <cell r="D1920" t="str">
            <v>P</v>
          </cell>
          <cell r="E1920">
            <v>4.45</v>
          </cell>
          <cell r="F1920">
            <v>37677</v>
          </cell>
          <cell r="G1920">
            <v>0</v>
          </cell>
          <cell r="H1920">
            <v>0</v>
          </cell>
          <cell r="I1920" t="str">
            <v>0          0</v>
          </cell>
          <cell r="J1920">
            <v>0</v>
          </cell>
          <cell r="K1920">
            <v>0</v>
          </cell>
          <cell r="L1920">
            <v>2003</v>
          </cell>
          <cell r="M1920" t="str">
            <v>No Trade</v>
          </cell>
          <cell r="N1920" t="str">
            <v/>
          </cell>
          <cell r="O1920" t="str">
            <v/>
          </cell>
          <cell r="P1920" t="str">
            <v/>
          </cell>
        </row>
        <row r="1921">
          <cell r="A1921" t="str">
            <v>ON</v>
          </cell>
          <cell r="B1921">
            <v>3</v>
          </cell>
          <cell r="C1921">
            <v>3</v>
          </cell>
          <cell r="D1921" t="str">
            <v>C</v>
          </cell>
          <cell r="E1921">
            <v>4.5</v>
          </cell>
          <cell r="F1921">
            <v>37677</v>
          </cell>
          <cell r="G1921">
            <v>0.28100000000000003</v>
          </cell>
          <cell r="H1921">
            <v>0.23</v>
          </cell>
          <cell r="I1921" t="str">
            <v>9          0</v>
          </cell>
          <cell r="J1921">
            <v>0</v>
          </cell>
          <cell r="K1921">
            <v>0</v>
          </cell>
          <cell r="L1921">
            <v>2003</v>
          </cell>
          <cell r="M1921" t="str">
            <v>No Trade</v>
          </cell>
          <cell r="N1921" t="str">
            <v>NG33</v>
          </cell>
          <cell r="O1921">
            <v>46</v>
          </cell>
          <cell r="P1921">
            <v>1</v>
          </cell>
        </row>
        <row r="1922">
          <cell r="A1922" t="str">
            <v>ON</v>
          </cell>
          <cell r="B1922">
            <v>3</v>
          </cell>
          <cell r="C1922">
            <v>3</v>
          </cell>
          <cell r="D1922" t="str">
            <v>C</v>
          </cell>
          <cell r="E1922">
            <v>4.55</v>
          </cell>
          <cell r="F1922">
            <v>37677</v>
          </cell>
          <cell r="G1922">
            <v>0.26500000000000001</v>
          </cell>
          <cell r="H1922">
            <v>0.22</v>
          </cell>
          <cell r="I1922" t="str">
            <v>5          0</v>
          </cell>
          <cell r="J1922">
            <v>0</v>
          </cell>
          <cell r="K1922">
            <v>0</v>
          </cell>
          <cell r="L1922">
            <v>2003</v>
          </cell>
          <cell r="M1922" t="str">
            <v>No Trade</v>
          </cell>
          <cell r="N1922" t="str">
            <v>NG33</v>
          </cell>
          <cell r="O1922">
            <v>46</v>
          </cell>
          <cell r="P1922">
            <v>1</v>
          </cell>
        </row>
        <row r="1923">
          <cell r="A1923" t="str">
            <v>ON</v>
          </cell>
          <cell r="B1923">
            <v>3</v>
          </cell>
          <cell r="C1923">
            <v>3</v>
          </cell>
          <cell r="D1923" t="str">
            <v>C</v>
          </cell>
          <cell r="E1923">
            <v>4.5999999999999996</v>
          </cell>
          <cell r="F1923">
            <v>37677</v>
          </cell>
          <cell r="G1923">
            <v>0.249</v>
          </cell>
          <cell r="H1923">
            <v>0.21</v>
          </cell>
          <cell r="I1923" t="str">
            <v>2          0</v>
          </cell>
          <cell r="J1923">
            <v>0</v>
          </cell>
          <cell r="K1923">
            <v>0</v>
          </cell>
          <cell r="L1923">
            <v>2003</v>
          </cell>
          <cell r="M1923" t="str">
            <v>No Trade</v>
          </cell>
          <cell r="N1923" t="str">
            <v>NG33</v>
          </cell>
          <cell r="O1923">
            <v>46</v>
          </cell>
          <cell r="P1923">
            <v>1</v>
          </cell>
        </row>
        <row r="1924">
          <cell r="A1924" t="str">
            <v>ON</v>
          </cell>
          <cell r="B1924">
            <v>3</v>
          </cell>
          <cell r="C1924">
            <v>3</v>
          </cell>
          <cell r="D1924" t="str">
            <v>C</v>
          </cell>
          <cell r="E1924">
            <v>4.6500000000000004</v>
          </cell>
          <cell r="F1924">
            <v>37677</v>
          </cell>
          <cell r="G1924">
            <v>0.23499999999999999</v>
          </cell>
          <cell r="H1924">
            <v>0.19</v>
          </cell>
          <cell r="I1924" t="str">
            <v>9          1</v>
          </cell>
          <cell r="J1924">
            <v>0</v>
          </cell>
          <cell r="K1924">
            <v>0</v>
          </cell>
          <cell r="L1924">
            <v>2003</v>
          </cell>
          <cell r="M1924" t="str">
            <v>No Trade</v>
          </cell>
          <cell r="N1924" t="str">
            <v>NG33</v>
          </cell>
          <cell r="O1924">
            <v>46</v>
          </cell>
          <cell r="P1924">
            <v>1</v>
          </cell>
        </row>
        <row r="1925">
          <cell r="A1925" t="str">
            <v>ON</v>
          </cell>
          <cell r="B1925">
            <v>3</v>
          </cell>
          <cell r="C1925">
            <v>3</v>
          </cell>
          <cell r="D1925" t="str">
            <v>C</v>
          </cell>
          <cell r="E1925">
            <v>4.7</v>
          </cell>
          <cell r="F1925">
            <v>37677</v>
          </cell>
          <cell r="G1925">
            <v>0.221</v>
          </cell>
          <cell r="H1925">
            <v>0.18</v>
          </cell>
          <cell r="I1925" t="str">
            <v>7          0</v>
          </cell>
          <cell r="J1925">
            <v>0</v>
          </cell>
          <cell r="K1925">
            <v>0</v>
          </cell>
          <cell r="L1925">
            <v>2003</v>
          </cell>
          <cell r="M1925" t="str">
            <v>No Trade</v>
          </cell>
          <cell r="N1925" t="str">
            <v>NG33</v>
          </cell>
          <cell r="O1925">
            <v>46</v>
          </cell>
          <cell r="P1925">
            <v>1</v>
          </cell>
        </row>
        <row r="1926">
          <cell r="A1926" t="str">
            <v>ON</v>
          </cell>
          <cell r="B1926">
            <v>3</v>
          </cell>
          <cell r="C1926">
            <v>3</v>
          </cell>
          <cell r="D1926" t="str">
            <v>C</v>
          </cell>
          <cell r="E1926">
            <v>4.75</v>
          </cell>
          <cell r="F1926">
            <v>37677</v>
          </cell>
          <cell r="G1926">
            <v>0.20799999999999999</v>
          </cell>
          <cell r="H1926">
            <v>0.17</v>
          </cell>
          <cell r="I1926" t="str">
            <v>7        145</v>
          </cell>
          <cell r="J1926">
            <v>0</v>
          </cell>
          <cell r="K1926">
            <v>0</v>
          </cell>
          <cell r="L1926">
            <v>2003</v>
          </cell>
          <cell r="M1926" t="str">
            <v>No Trade</v>
          </cell>
          <cell r="N1926" t="str">
            <v>NG33</v>
          </cell>
          <cell r="O1926">
            <v>46</v>
          </cell>
          <cell r="P1926">
            <v>1</v>
          </cell>
        </row>
        <row r="1927">
          <cell r="A1927" t="str">
            <v>ON</v>
          </cell>
          <cell r="B1927">
            <v>3</v>
          </cell>
          <cell r="C1927">
            <v>3</v>
          </cell>
          <cell r="D1927" t="str">
            <v>C</v>
          </cell>
          <cell r="E1927">
            <v>4.8</v>
          </cell>
          <cell r="F1927">
            <v>37677</v>
          </cell>
          <cell r="G1927">
            <v>0.19600000000000001</v>
          </cell>
          <cell r="H1927">
            <v>0.16</v>
          </cell>
          <cell r="I1927" t="str">
            <v>7          0</v>
          </cell>
          <cell r="J1927">
            <v>0</v>
          </cell>
          <cell r="K1927">
            <v>0</v>
          </cell>
          <cell r="L1927">
            <v>2003</v>
          </cell>
          <cell r="M1927" t="str">
            <v>No Trade</v>
          </cell>
          <cell r="N1927" t="str">
            <v>NG33</v>
          </cell>
          <cell r="O1927">
            <v>46</v>
          </cell>
          <cell r="P1927">
            <v>1</v>
          </cell>
        </row>
        <row r="1928">
          <cell r="A1928" t="str">
            <v>ON</v>
          </cell>
          <cell r="B1928">
            <v>3</v>
          </cell>
          <cell r="C1928">
            <v>3</v>
          </cell>
          <cell r="D1928" t="str">
            <v>P</v>
          </cell>
          <cell r="E1928">
            <v>4.8</v>
          </cell>
          <cell r="F1928">
            <v>37677</v>
          </cell>
          <cell r="G1928">
            <v>0</v>
          </cell>
          <cell r="H1928">
            <v>0</v>
          </cell>
          <cell r="I1928" t="str">
            <v>0          0</v>
          </cell>
          <cell r="J1928">
            <v>0</v>
          </cell>
          <cell r="K1928">
            <v>0</v>
          </cell>
          <cell r="L1928">
            <v>2003</v>
          </cell>
          <cell r="M1928" t="str">
            <v>No Trade</v>
          </cell>
          <cell r="N1928" t="str">
            <v/>
          </cell>
          <cell r="O1928" t="str">
            <v/>
          </cell>
          <cell r="P1928" t="str">
            <v/>
          </cell>
        </row>
        <row r="1929">
          <cell r="A1929" t="str">
            <v>ON</v>
          </cell>
          <cell r="B1929">
            <v>3</v>
          </cell>
          <cell r="C1929">
            <v>3</v>
          </cell>
          <cell r="D1929" t="str">
            <v>C</v>
          </cell>
          <cell r="E1929">
            <v>4.8499999999999996</v>
          </cell>
          <cell r="F1929">
            <v>37677</v>
          </cell>
          <cell r="G1929">
            <v>0.185</v>
          </cell>
          <cell r="H1929">
            <v>0.15</v>
          </cell>
          <cell r="I1929" t="str">
            <v>7          0</v>
          </cell>
          <cell r="J1929">
            <v>0</v>
          </cell>
          <cell r="K1929">
            <v>0</v>
          </cell>
          <cell r="L1929">
            <v>2003</v>
          </cell>
          <cell r="M1929" t="str">
            <v>No Trade</v>
          </cell>
          <cell r="N1929" t="str">
            <v>NG33</v>
          </cell>
          <cell r="O1929">
            <v>46</v>
          </cell>
          <cell r="P1929">
            <v>1</v>
          </cell>
        </row>
        <row r="1930">
          <cell r="A1930" t="str">
            <v>ON</v>
          </cell>
          <cell r="B1930">
            <v>3</v>
          </cell>
          <cell r="C1930">
            <v>3</v>
          </cell>
          <cell r="D1930" t="str">
            <v>C</v>
          </cell>
          <cell r="E1930">
            <v>4.9000000000000004</v>
          </cell>
          <cell r="F1930">
            <v>37677</v>
          </cell>
          <cell r="G1930">
            <v>0.17399999999999999</v>
          </cell>
          <cell r="H1930">
            <v>0.14000000000000001</v>
          </cell>
          <cell r="I1930" t="str">
            <v>8          0</v>
          </cell>
          <cell r="J1930">
            <v>0</v>
          </cell>
          <cell r="K1930">
            <v>0</v>
          </cell>
          <cell r="L1930">
            <v>2003</v>
          </cell>
          <cell r="M1930" t="str">
            <v>No Trade</v>
          </cell>
          <cell r="N1930" t="str">
            <v>NG33</v>
          </cell>
          <cell r="O1930">
            <v>46</v>
          </cell>
          <cell r="P1930">
            <v>1</v>
          </cell>
        </row>
        <row r="1931">
          <cell r="A1931" t="str">
            <v>ON</v>
          </cell>
          <cell r="B1931">
            <v>3</v>
          </cell>
          <cell r="C1931">
            <v>3</v>
          </cell>
          <cell r="D1931" t="str">
            <v>P</v>
          </cell>
          <cell r="E1931">
            <v>4.9000000000000004</v>
          </cell>
          <cell r="F1931">
            <v>37677</v>
          </cell>
          <cell r="G1931">
            <v>1.397</v>
          </cell>
          <cell r="H1931">
            <v>1.39</v>
          </cell>
          <cell r="I1931" t="str">
            <v>7          0</v>
          </cell>
          <cell r="J1931">
            <v>0</v>
          </cell>
          <cell r="K1931">
            <v>0</v>
          </cell>
          <cell r="L1931">
            <v>2003</v>
          </cell>
          <cell r="M1931">
            <v>4.2364227109826214</v>
          </cell>
          <cell r="N1931" t="str">
            <v>NG33</v>
          </cell>
          <cell r="O1931">
            <v>46</v>
          </cell>
          <cell r="P1931">
            <v>2</v>
          </cell>
        </row>
        <row r="1932">
          <cell r="A1932" t="str">
            <v>ON</v>
          </cell>
          <cell r="B1932">
            <v>3</v>
          </cell>
          <cell r="C1932">
            <v>3</v>
          </cell>
          <cell r="D1932" t="str">
            <v>C</v>
          </cell>
          <cell r="E1932">
            <v>4.95</v>
          </cell>
          <cell r="F1932">
            <v>37677</v>
          </cell>
          <cell r="G1932">
            <v>0.16500000000000001</v>
          </cell>
          <cell r="H1932">
            <v>0.14000000000000001</v>
          </cell>
          <cell r="I1932" t="str">
            <v>0          0</v>
          </cell>
          <cell r="J1932">
            <v>0</v>
          </cell>
          <cell r="K1932">
            <v>0</v>
          </cell>
          <cell r="L1932">
            <v>2003</v>
          </cell>
          <cell r="M1932" t="str">
            <v>No Trade</v>
          </cell>
          <cell r="N1932" t="str">
            <v>NG33</v>
          </cell>
          <cell r="O1932">
            <v>46</v>
          </cell>
          <cell r="P1932">
            <v>1</v>
          </cell>
        </row>
        <row r="1933">
          <cell r="A1933" t="str">
            <v>ON</v>
          </cell>
          <cell r="B1933">
            <v>3</v>
          </cell>
          <cell r="C1933">
            <v>3</v>
          </cell>
          <cell r="D1933" t="str">
            <v>C</v>
          </cell>
          <cell r="E1933">
            <v>5</v>
          </cell>
          <cell r="F1933">
            <v>37677</v>
          </cell>
          <cell r="G1933">
            <v>0.14799999999999999</v>
          </cell>
          <cell r="H1933">
            <v>0.12</v>
          </cell>
          <cell r="I1933" t="str">
            <v>5          1</v>
          </cell>
          <cell r="J1933">
            <v>0</v>
          </cell>
          <cell r="K1933">
            <v>0</v>
          </cell>
          <cell r="L1933">
            <v>2003</v>
          </cell>
          <cell r="M1933" t="str">
            <v>No Trade</v>
          </cell>
          <cell r="N1933" t="str">
            <v>NG33</v>
          </cell>
          <cell r="O1933">
            <v>46</v>
          </cell>
          <cell r="P1933">
            <v>1</v>
          </cell>
        </row>
        <row r="1934">
          <cell r="A1934" t="str">
            <v>ON</v>
          </cell>
          <cell r="B1934">
            <v>3</v>
          </cell>
          <cell r="C1934">
            <v>3</v>
          </cell>
          <cell r="D1934" t="str">
            <v>P</v>
          </cell>
          <cell r="E1934">
            <v>5</v>
          </cell>
          <cell r="F1934">
            <v>37677</v>
          </cell>
          <cell r="G1934">
            <v>0.88200000000000001</v>
          </cell>
          <cell r="H1934">
            <v>0.98</v>
          </cell>
          <cell r="I1934" t="str">
            <v>9          0</v>
          </cell>
          <cell r="J1934">
            <v>0</v>
          </cell>
          <cell r="K1934">
            <v>0</v>
          </cell>
          <cell r="L1934">
            <v>2003</v>
          </cell>
          <cell r="M1934">
            <v>3.6063505964313878</v>
          </cell>
          <cell r="N1934" t="str">
            <v>NG33</v>
          </cell>
          <cell r="O1934">
            <v>46</v>
          </cell>
          <cell r="P1934">
            <v>2</v>
          </cell>
        </row>
        <row r="1935">
          <cell r="A1935" t="str">
            <v>ON</v>
          </cell>
          <cell r="B1935">
            <v>3</v>
          </cell>
          <cell r="C1935">
            <v>3</v>
          </cell>
          <cell r="D1935" t="str">
            <v>C</v>
          </cell>
          <cell r="E1935">
            <v>5.05</v>
          </cell>
          <cell r="F1935">
            <v>37677</v>
          </cell>
          <cell r="G1935">
            <v>0.14699999999999999</v>
          </cell>
          <cell r="H1935">
            <v>0.12</v>
          </cell>
          <cell r="I1935" t="str">
            <v>4          0</v>
          </cell>
          <cell r="J1935">
            <v>0</v>
          </cell>
          <cell r="K1935">
            <v>0</v>
          </cell>
          <cell r="L1935">
            <v>2003</v>
          </cell>
          <cell r="M1935" t="str">
            <v>No Trade</v>
          </cell>
          <cell r="N1935" t="str">
            <v>NG33</v>
          </cell>
          <cell r="O1935">
            <v>46</v>
          </cell>
          <cell r="P1935">
            <v>1</v>
          </cell>
        </row>
        <row r="1936">
          <cell r="A1936" t="str">
            <v>ON</v>
          </cell>
          <cell r="B1936">
            <v>3</v>
          </cell>
          <cell r="C1936">
            <v>3</v>
          </cell>
          <cell r="D1936" t="str">
            <v>P</v>
          </cell>
          <cell r="E1936">
            <v>5.05</v>
          </cell>
          <cell r="F1936">
            <v>37677</v>
          </cell>
          <cell r="G1936">
            <v>0</v>
          </cell>
          <cell r="H1936">
            <v>0</v>
          </cell>
          <cell r="I1936" t="str">
            <v>0          0</v>
          </cell>
          <cell r="J1936">
            <v>0</v>
          </cell>
          <cell r="K1936">
            <v>0</v>
          </cell>
          <cell r="L1936">
            <v>2003</v>
          </cell>
          <cell r="M1936" t="str">
            <v>No Trade</v>
          </cell>
          <cell r="N1936" t="str">
            <v/>
          </cell>
          <cell r="O1936" t="str">
            <v/>
          </cell>
          <cell r="P1936" t="str">
            <v/>
          </cell>
        </row>
        <row r="1937">
          <cell r="A1937" t="str">
            <v>ON</v>
          </cell>
          <cell r="B1937">
            <v>3</v>
          </cell>
          <cell r="C1937">
            <v>3</v>
          </cell>
          <cell r="D1937" t="str">
            <v>C</v>
          </cell>
          <cell r="E1937">
            <v>5.0999999999999996</v>
          </cell>
          <cell r="F1937">
            <v>37677</v>
          </cell>
          <cell r="G1937">
            <v>0.13800000000000001</v>
          </cell>
          <cell r="H1937">
            <v>0.11</v>
          </cell>
          <cell r="I1937" t="str">
            <v>7          0</v>
          </cell>
          <cell r="J1937">
            <v>0</v>
          </cell>
          <cell r="K1937">
            <v>0</v>
          </cell>
          <cell r="L1937">
            <v>2003</v>
          </cell>
          <cell r="M1937" t="str">
            <v>No Trade</v>
          </cell>
          <cell r="N1937" t="str">
            <v>NG33</v>
          </cell>
          <cell r="O1937">
            <v>46</v>
          </cell>
          <cell r="P1937">
            <v>1</v>
          </cell>
        </row>
        <row r="1938">
          <cell r="A1938" t="str">
            <v>ON</v>
          </cell>
          <cell r="B1938">
            <v>3</v>
          </cell>
          <cell r="C1938">
            <v>3</v>
          </cell>
          <cell r="D1938" t="str">
            <v>P</v>
          </cell>
          <cell r="E1938">
            <v>5.0999999999999996</v>
          </cell>
          <cell r="F1938">
            <v>37677</v>
          </cell>
          <cell r="G1938">
            <v>0</v>
          </cell>
          <cell r="H1938">
            <v>0</v>
          </cell>
          <cell r="I1938" t="str">
            <v>0          0</v>
          </cell>
          <cell r="J1938">
            <v>0</v>
          </cell>
          <cell r="K1938">
            <v>0</v>
          </cell>
          <cell r="L1938">
            <v>2003</v>
          </cell>
          <cell r="M1938" t="str">
            <v>No Trade</v>
          </cell>
          <cell r="N1938" t="str">
            <v/>
          </cell>
          <cell r="O1938" t="str">
            <v/>
          </cell>
          <cell r="P1938" t="str">
            <v/>
          </cell>
        </row>
        <row r="1939">
          <cell r="A1939" t="str">
            <v>ON</v>
          </cell>
          <cell r="B1939">
            <v>3</v>
          </cell>
          <cell r="C1939">
            <v>3</v>
          </cell>
          <cell r="D1939" t="str">
            <v>C</v>
          </cell>
          <cell r="E1939">
            <v>5.15</v>
          </cell>
          <cell r="F1939">
            <v>37677</v>
          </cell>
          <cell r="G1939">
            <v>0.13100000000000001</v>
          </cell>
          <cell r="H1939">
            <v>0.11</v>
          </cell>
          <cell r="I1939" t="str">
            <v>1          0</v>
          </cell>
          <cell r="J1939">
            <v>0</v>
          </cell>
          <cell r="K1939">
            <v>0</v>
          </cell>
          <cell r="L1939">
            <v>2003</v>
          </cell>
          <cell r="M1939" t="str">
            <v>No Trade</v>
          </cell>
          <cell r="N1939" t="str">
            <v>NG33</v>
          </cell>
          <cell r="O1939">
            <v>46</v>
          </cell>
          <cell r="P1939">
            <v>1</v>
          </cell>
        </row>
        <row r="1940">
          <cell r="A1940" t="str">
            <v>ON</v>
          </cell>
          <cell r="B1940">
            <v>3</v>
          </cell>
          <cell r="C1940">
            <v>3</v>
          </cell>
          <cell r="D1940" t="str">
            <v>C</v>
          </cell>
          <cell r="E1940">
            <v>5.2</v>
          </cell>
          <cell r="F1940">
            <v>37677</v>
          </cell>
          <cell r="G1940">
            <v>0.123</v>
          </cell>
          <cell r="H1940">
            <v>0.1</v>
          </cell>
          <cell r="I1940" t="str">
            <v>5          0</v>
          </cell>
          <cell r="J1940">
            <v>0</v>
          </cell>
          <cell r="K1940">
            <v>0</v>
          </cell>
          <cell r="L1940">
            <v>2003</v>
          </cell>
          <cell r="M1940" t="str">
            <v>No Trade</v>
          </cell>
          <cell r="N1940" t="str">
            <v>NG33</v>
          </cell>
          <cell r="O1940">
            <v>46</v>
          </cell>
          <cell r="P1940">
            <v>1</v>
          </cell>
        </row>
        <row r="1941">
          <cell r="A1941" t="str">
            <v>ON</v>
          </cell>
          <cell r="B1941">
            <v>3</v>
          </cell>
          <cell r="C1941">
            <v>3</v>
          </cell>
          <cell r="D1941" t="str">
            <v>C</v>
          </cell>
          <cell r="E1941">
            <v>5.25</v>
          </cell>
          <cell r="F1941">
            <v>37677</v>
          </cell>
          <cell r="G1941">
            <v>0.11700000000000001</v>
          </cell>
          <cell r="H1941">
            <v>0.09</v>
          </cell>
          <cell r="I1941" t="str">
            <v>9          0</v>
          </cell>
          <cell r="J1941">
            <v>0</v>
          </cell>
          <cell r="K1941">
            <v>0</v>
          </cell>
          <cell r="L1941">
            <v>2003</v>
          </cell>
          <cell r="M1941" t="str">
            <v>No Trade</v>
          </cell>
          <cell r="N1941" t="str">
            <v>NG33</v>
          </cell>
          <cell r="O1941">
            <v>46</v>
          </cell>
          <cell r="P1941">
            <v>1</v>
          </cell>
        </row>
        <row r="1942">
          <cell r="A1942" t="str">
            <v>ON</v>
          </cell>
          <cell r="B1942">
            <v>3</v>
          </cell>
          <cell r="C1942">
            <v>3</v>
          </cell>
          <cell r="D1942" t="str">
            <v>C</v>
          </cell>
          <cell r="E1942">
            <v>5.3</v>
          </cell>
          <cell r="F1942">
            <v>37677</v>
          </cell>
          <cell r="G1942">
            <v>0.11</v>
          </cell>
          <cell r="H1942">
            <v>0.09</v>
          </cell>
          <cell r="I1942" t="str">
            <v>3          0</v>
          </cell>
          <cell r="J1942">
            <v>0</v>
          </cell>
          <cell r="K1942">
            <v>0</v>
          </cell>
          <cell r="L1942">
            <v>2003</v>
          </cell>
          <cell r="M1942" t="str">
            <v>No Trade</v>
          </cell>
          <cell r="N1942" t="str">
            <v>NG33</v>
          </cell>
          <cell r="O1942">
            <v>46</v>
          </cell>
          <cell r="P1942">
            <v>1</v>
          </cell>
        </row>
        <row r="1943">
          <cell r="A1943" t="str">
            <v>ON</v>
          </cell>
          <cell r="B1943">
            <v>3</v>
          </cell>
          <cell r="C1943">
            <v>3</v>
          </cell>
          <cell r="D1943" t="str">
            <v>P</v>
          </cell>
          <cell r="E1943">
            <v>5.3</v>
          </cell>
          <cell r="F1943">
            <v>37677</v>
          </cell>
          <cell r="G1943">
            <v>0</v>
          </cell>
          <cell r="H1943">
            <v>0</v>
          </cell>
          <cell r="I1943" t="str">
            <v>0          0</v>
          </cell>
          <cell r="J1943">
            <v>0</v>
          </cell>
          <cell r="K1943">
            <v>0</v>
          </cell>
          <cell r="L1943">
            <v>2003</v>
          </cell>
          <cell r="M1943" t="str">
            <v>No Trade</v>
          </cell>
          <cell r="N1943" t="str">
            <v/>
          </cell>
          <cell r="O1943" t="str">
            <v/>
          </cell>
          <cell r="P1943" t="str">
            <v/>
          </cell>
        </row>
        <row r="1944">
          <cell r="A1944" t="str">
            <v>ON</v>
          </cell>
          <cell r="B1944">
            <v>3</v>
          </cell>
          <cell r="C1944">
            <v>3</v>
          </cell>
          <cell r="D1944" t="str">
            <v>C</v>
          </cell>
          <cell r="E1944">
            <v>5.35</v>
          </cell>
          <cell r="F1944">
            <v>37677</v>
          </cell>
          <cell r="G1944">
            <v>0.104</v>
          </cell>
          <cell r="H1944">
            <v>0.08</v>
          </cell>
          <cell r="I1944" t="str">
            <v>8          0</v>
          </cell>
          <cell r="J1944">
            <v>0</v>
          </cell>
          <cell r="K1944">
            <v>0</v>
          </cell>
          <cell r="L1944">
            <v>2003</v>
          </cell>
          <cell r="M1944" t="str">
            <v>No Trade</v>
          </cell>
          <cell r="N1944" t="str">
            <v>NG33</v>
          </cell>
          <cell r="O1944">
            <v>46</v>
          </cell>
          <cell r="P1944">
            <v>1</v>
          </cell>
        </row>
        <row r="1945">
          <cell r="A1945" t="str">
            <v>ON</v>
          </cell>
          <cell r="B1945">
            <v>3</v>
          </cell>
          <cell r="C1945">
            <v>3</v>
          </cell>
          <cell r="D1945" t="str">
            <v>P</v>
          </cell>
          <cell r="E1945">
            <v>5.35</v>
          </cell>
          <cell r="F1945">
            <v>37677</v>
          </cell>
          <cell r="G1945">
            <v>0</v>
          </cell>
          <cell r="H1945">
            <v>0</v>
          </cell>
          <cell r="I1945" t="str">
            <v>0          0</v>
          </cell>
          <cell r="J1945">
            <v>0</v>
          </cell>
          <cell r="K1945">
            <v>0</v>
          </cell>
          <cell r="L1945">
            <v>2003</v>
          </cell>
          <cell r="M1945" t="str">
            <v>No Trade</v>
          </cell>
          <cell r="N1945" t="str">
            <v/>
          </cell>
          <cell r="O1945" t="str">
            <v/>
          </cell>
          <cell r="P1945" t="str">
            <v/>
          </cell>
        </row>
        <row r="1946">
          <cell r="A1946" t="str">
            <v>ON</v>
          </cell>
          <cell r="B1946">
            <v>3</v>
          </cell>
          <cell r="C1946">
            <v>3</v>
          </cell>
          <cell r="D1946" t="str">
            <v>C</v>
          </cell>
          <cell r="E1946">
            <v>5.4</v>
          </cell>
          <cell r="F1946">
            <v>37677</v>
          </cell>
          <cell r="G1946">
            <v>9.9000000000000005E-2</v>
          </cell>
          <cell r="H1946">
            <v>0.08</v>
          </cell>
          <cell r="I1946" t="str">
            <v>3          0</v>
          </cell>
          <cell r="J1946">
            <v>0</v>
          </cell>
          <cell r="K1946">
            <v>0</v>
          </cell>
          <cell r="L1946">
            <v>2003</v>
          </cell>
          <cell r="M1946" t="str">
            <v>No Trade</v>
          </cell>
          <cell r="N1946" t="str">
            <v>NG33</v>
          </cell>
          <cell r="O1946">
            <v>46</v>
          </cell>
          <cell r="P1946">
            <v>1</v>
          </cell>
        </row>
        <row r="1947">
          <cell r="A1947" t="str">
            <v>ON</v>
          </cell>
          <cell r="B1947">
            <v>3</v>
          </cell>
          <cell r="C1947">
            <v>3</v>
          </cell>
          <cell r="D1947" t="str">
            <v>P</v>
          </cell>
          <cell r="E1947">
            <v>5.4</v>
          </cell>
          <cell r="F1947">
            <v>37677</v>
          </cell>
          <cell r="G1947">
            <v>0</v>
          </cell>
          <cell r="H1947">
            <v>0</v>
          </cell>
          <cell r="I1947" t="str">
            <v>0          0</v>
          </cell>
          <cell r="J1947">
            <v>0</v>
          </cell>
          <cell r="K1947">
            <v>0</v>
          </cell>
          <cell r="L1947">
            <v>2003</v>
          </cell>
          <cell r="M1947" t="str">
            <v>No Trade</v>
          </cell>
          <cell r="N1947" t="str">
            <v/>
          </cell>
          <cell r="O1947" t="str">
            <v/>
          </cell>
          <cell r="P1947" t="str">
            <v/>
          </cell>
        </row>
        <row r="1948">
          <cell r="A1948" t="str">
            <v>ON</v>
          </cell>
          <cell r="B1948">
            <v>3</v>
          </cell>
          <cell r="C1948">
            <v>3</v>
          </cell>
          <cell r="D1948" t="str">
            <v>C</v>
          </cell>
          <cell r="E1948">
            <v>5.45</v>
          </cell>
          <cell r="F1948">
            <v>37677</v>
          </cell>
          <cell r="G1948">
            <v>0</v>
          </cell>
          <cell r="H1948">
            <v>0</v>
          </cell>
          <cell r="I1948" t="str">
            <v>0          0</v>
          </cell>
          <cell r="J1948">
            <v>0</v>
          </cell>
          <cell r="K1948">
            <v>0</v>
          </cell>
          <cell r="L1948">
            <v>2003</v>
          </cell>
          <cell r="M1948" t="str">
            <v>No Trade</v>
          </cell>
          <cell r="N1948" t="str">
            <v/>
          </cell>
          <cell r="O1948" t="str">
            <v/>
          </cell>
          <cell r="P1948" t="str">
            <v/>
          </cell>
        </row>
        <row r="1949">
          <cell r="A1949" t="str">
            <v>ON</v>
          </cell>
          <cell r="B1949">
            <v>3</v>
          </cell>
          <cell r="C1949">
            <v>3</v>
          </cell>
          <cell r="D1949" t="str">
            <v>C</v>
          </cell>
          <cell r="E1949">
            <v>5.5</v>
          </cell>
          <cell r="F1949">
            <v>37677</v>
          </cell>
          <cell r="G1949">
            <v>8.7999999999999995E-2</v>
          </cell>
          <cell r="H1949">
            <v>7.0000000000000007E-2</v>
          </cell>
          <cell r="I1949" t="str">
            <v>5         10</v>
          </cell>
          <cell r="J1949">
            <v>7.4999999999999997E-2</v>
          </cell>
          <cell r="K1949">
            <v>7.3999999999999996E-2</v>
          </cell>
          <cell r="L1949">
            <v>2003</v>
          </cell>
          <cell r="M1949" t="str">
            <v>No Trade</v>
          </cell>
          <cell r="N1949" t="str">
            <v>NG33</v>
          </cell>
          <cell r="O1949">
            <v>46</v>
          </cell>
          <cell r="P1949">
            <v>1</v>
          </cell>
        </row>
        <row r="1950">
          <cell r="A1950" t="str">
            <v>ON</v>
          </cell>
          <cell r="B1950">
            <v>3</v>
          </cell>
          <cell r="C1950">
            <v>3</v>
          </cell>
          <cell r="D1950" t="str">
            <v>P</v>
          </cell>
          <cell r="E1950">
            <v>5.5</v>
          </cell>
          <cell r="F1950">
            <v>37677</v>
          </cell>
          <cell r="G1950">
            <v>0</v>
          </cell>
          <cell r="H1950">
            <v>0</v>
          </cell>
          <cell r="I1950" t="str">
            <v>0          0</v>
          </cell>
          <cell r="J1950">
            <v>0</v>
          </cell>
          <cell r="K1950">
            <v>0</v>
          </cell>
          <cell r="L1950">
            <v>2003</v>
          </cell>
          <cell r="M1950" t="str">
            <v>No Trade</v>
          </cell>
          <cell r="N1950" t="str">
            <v/>
          </cell>
          <cell r="O1950" t="str">
            <v/>
          </cell>
          <cell r="P1950" t="str">
            <v/>
          </cell>
        </row>
        <row r="1951">
          <cell r="A1951" t="str">
            <v>ON</v>
          </cell>
          <cell r="B1951">
            <v>3</v>
          </cell>
          <cell r="C1951">
            <v>3</v>
          </cell>
          <cell r="D1951" t="str">
            <v>C</v>
          </cell>
          <cell r="E1951">
            <v>5.55</v>
          </cell>
          <cell r="F1951">
            <v>37677</v>
          </cell>
          <cell r="G1951">
            <v>8.4000000000000005E-2</v>
          </cell>
          <cell r="H1951">
            <v>7.0000000000000007E-2</v>
          </cell>
          <cell r="I1951" t="str">
            <v>1          0</v>
          </cell>
          <cell r="J1951">
            <v>0</v>
          </cell>
          <cell r="K1951">
            <v>0</v>
          </cell>
          <cell r="L1951">
            <v>2003</v>
          </cell>
          <cell r="M1951" t="str">
            <v>No Trade</v>
          </cell>
          <cell r="N1951" t="str">
            <v>NG33</v>
          </cell>
          <cell r="O1951">
            <v>46</v>
          </cell>
          <cell r="P1951">
            <v>1</v>
          </cell>
        </row>
        <row r="1952">
          <cell r="A1952" t="str">
            <v>ON</v>
          </cell>
          <cell r="B1952">
            <v>3</v>
          </cell>
          <cell r="C1952">
            <v>3</v>
          </cell>
          <cell r="D1952" t="str">
            <v>P</v>
          </cell>
          <cell r="E1952">
            <v>5.55</v>
          </cell>
          <cell r="F1952">
            <v>37677</v>
          </cell>
          <cell r="G1952">
            <v>0</v>
          </cell>
          <cell r="H1952">
            <v>0</v>
          </cell>
          <cell r="I1952" t="str">
            <v>0          0</v>
          </cell>
          <cell r="J1952">
            <v>0</v>
          </cell>
          <cell r="K1952">
            <v>0</v>
          </cell>
          <cell r="L1952">
            <v>2003</v>
          </cell>
          <cell r="M1952" t="str">
            <v>No Trade</v>
          </cell>
          <cell r="N1952" t="str">
            <v/>
          </cell>
          <cell r="O1952" t="str">
            <v/>
          </cell>
          <cell r="P1952" t="str">
            <v/>
          </cell>
        </row>
        <row r="1953">
          <cell r="A1953" t="str">
            <v>ON</v>
          </cell>
          <cell r="B1953">
            <v>3</v>
          </cell>
          <cell r="C1953">
            <v>3</v>
          </cell>
          <cell r="D1953" t="str">
            <v>C</v>
          </cell>
          <cell r="E1953">
            <v>5.6</v>
          </cell>
          <cell r="F1953">
            <v>37677</v>
          </cell>
          <cell r="G1953">
            <v>7.9000000000000001E-2</v>
          </cell>
          <cell r="H1953">
            <v>0.06</v>
          </cell>
          <cell r="I1953" t="str">
            <v>7          4</v>
          </cell>
          <cell r="J1953">
            <v>7.4999999999999997E-2</v>
          </cell>
          <cell r="K1953">
            <v>7.4999999999999997E-2</v>
          </cell>
          <cell r="L1953">
            <v>2003</v>
          </cell>
          <cell r="M1953" t="str">
            <v>No Trade</v>
          </cell>
          <cell r="N1953" t="str">
            <v>NG33</v>
          </cell>
          <cell r="O1953">
            <v>46</v>
          </cell>
          <cell r="P1953">
            <v>1</v>
          </cell>
        </row>
        <row r="1954">
          <cell r="A1954" t="str">
            <v>ON</v>
          </cell>
          <cell r="B1954">
            <v>3</v>
          </cell>
          <cell r="C1954">
            <v>3</v>
          </cell>
          <cell r="D1954" t="str">
            <v>C</v>
          </cell>
          <cell r="E1954">
            <v>5.65</v>
          </cell>
          <cell r="F1954">
            <v>37677</v>
          </cell>
          <cell r="G1954">
            <v>7.4999999999999997E-2</v>
          </cell>
          <cell r="H1954">
            <v>0.06</v>
          </cell>
          <cell r="I1954" t="str">
            <v>4          0</v>
          </cell>
          <cell r="J1954">
            <v>0</v>
          </cell>
          <cell r="K1954">
            <v>0</v>
          </cell>
          <cell r="L1954">
            <v>2003</v>
          </cell>
          <cell r="M1954" t="str">
            <v>No Trade</v>
          </cell>
          <cell r="N1954" t="str">
            <v>NG33</v>
          </cell>
          <cell r="O1954">
            <v>46</v>
          </cell>
          <cell r="P1954">
            <v>1</v>
          </cell>
        </row>
        <row r="1955">
          <cell r="A1955" t="str">
            <v>ON</v>
          </cell>
          <cell r="B1955">
            <v>3</v>
          </cell>
          <cell r="C1955">
            <v>3</v>
          </cell>
          <cell r="D1955" t="str">
            <v>P</v>
          </cell>
          <cell r="E1955">
            <v>5.65</v>
          </cell>
          <cell r="F1955">
            <v>37677</v>
          </cell>
          <cell r="G1955">
            <v>0</v>
          </cell>
          <cell r="H1955">
            <v>0</v>
          </cell>
          <cell r="I1955" t="str">
            <v>0          0</v>
          </cell>
          <cell r="J1955">
            <v>0</v>
          </cell>
          <cell r="K1955">
            <v>0</v>
          </cell>
          <cell r="L1955">
            <v>2003</v>
          </cell>
          <cell r="M1955" t="str">
            <v>No Trade</v>
          </cell>
          <cell r="N1955" t="str">
            <v/>
          </cell>
          <cell r="O1955" t="str">
            <v/>
          </cell>
          <cell r="P1955" t="str">
            <v/>
          </cell>
        </row>
        <row r="1956">
          <cell r="A1956" t="str">
            <v>ON</v>
          </cell>
          <cell r="B1956">
            <v>3</v>
          </cell>
          <cell r="C1956">
            <v>3</v>
          </cell>
          <cell r="D1956" t="str">
            <v>C</v>
          </cell>
          <cell r="E1956">
            <v>5.7</v>
          </cell>
          <cell r="F1956">
            <v>37677</v>
          </cell>
          <cell r="G1956">
            <v>7.0999999999999994E-2</v>
          </cell>
          <cell r="H1956">
            <v>0.06</v>
          </cell>
          <cell r="I1956" t="str">
            <v>1          0</v>
          </cell>
          <cell r="J1956">
            <v>0</v>
          </cell>
          <cell r="K1956">
            <v>0</v>
          </cell>
          <cell r="L1956">
            <v>2003</v>
          </cell>
          <cell r="M1956" t="str">
            <v>No Trade</v>
          </cell>
          <cell r="N1956" t="str">
            <v>NG33</v>
          </cell>
          <cell r="O1956">
            <v>46</v>
          </cell>
          <cell r="P1956">
            <v>1</v>
          </cell>
        </row>
        <row r="1957">
          <cell r="A1957" t="str">
            <v>ON</v>
          </cell>
          <cell r="B1957">
            <v>3</v>
          </cell>
          <cell r="C1957">
            <v>3</v>
          </cell>
          <cell r="D1957" t="str">
            <v>P</v>
          </cell>
          <cell r="E1957">
            <v>5.7</v>
          </cell>
          <cell r="F1957">
            <v>37677</v>
          </cell>
          <cell r="G1957">
            <v>0</v>
          </cell>
          <cell r="H1957">
            <v>0</v>
          </cell>
          <cell r="I1957" t="str">
            <v>0          0</v>
          </cell>
          <cell r="J1957">
            <v>0</v>
          </cell>
          <cell r="K1957">
            <v>0</v>
          </cell>
          <cell r="L1957">
            <v>2003</v>
          </cell>
          <cell r="M1957" t="str">
            <v>No Trade</v>
          </cell>
          <cell r="N1957" t="str">
            <v/>
          </cell>
          <cell r="O1957" t="str">
            <v/>
          </cell>
          <cell r="P1957" t="str">
            <v/>
          </cell>
        </row>
        <row r="1958">
          <cell r="A1958" t="str">
            <v>ON</v>
          </cell>
          <cell r="B1958">
            <v>3</v>
          </cell>
          <cell r="C1958">
            <v>3</v>
          </cell>
          <cell r="D1958" t="str">
            <v>C</v>
          </cell>
          <cell r="E1958">
            <v>5.75</v>
          </cell>
          <cell r="F1958">
            <v>37677</v>
          </cell>
          <cell r="G1958">
            <v>6.8000000000000005E-2</v>
          </cell>
          <cell r="H1958">
            <v>0.05</v>
          </cell>
          <cell r="I1958" t="str">
            <v>8          0</v>
          </cell>
          <cell r="J1958">
            <v>0</v>
          </cell>
          <cell r="K1958">
            <v>0</v>
          </cell>
          <cell r="L1958">
            <v>2003</v>
          </cell>
          <cell r="M1958" t="str">
            <v>No Trade</v>
          </cell>
          <cell r="N1958" t="str">
            <v>NG33</v>
          </cell>
          <cell r="O1958">
            <v>46</v>
          </cell>
          <cell r="P1958">
            <v>1</v>
          </cell>
        </row>
        <row r="1959">
          <cell r="A1959" t="str">
            <v>ON</v>
          </cell>
          <cell r="B1959">
            <v>3</v>
          </cell>
          <cell r="C1959">
            <v>3</v>
          </cell>
          <cell r="D1959" t="str">
            <v>C</v>
          </cell>
          <cell r="E1959">
            <v>5.8</v>
          </cell>
          <cell r="F1959">
            <v>37677</v>
          </cell>
          <cell r="G1959">
            <v>6.4000000000000001E-2</v>
          </cell>
          <cell r="H1959">
            <v>0.05</v>
          </cell>
          <cell r="I1959" t="str">
            <v>5          0</v>
          </cell>
          <cell r="J1959">
            <v>0</v>
          </cell>
          <cell r="K1959">
            <v>0</v>
          </cell>
          <cell r="L1959">
            <v>2003</v>
          </cell>
          <cell r="M1959" t="str">
            <v>No Trade</v>
          </cell>
          <cell r="N1959" t="str">
            <v>NG33</v>
          </cell>
          <cell r="O1959">
            <v>46</v>
          </cell>
          <cell r="P1959">
            <v>1</v>
          </cell>
        </row>
        <row r="1960">
          <cell r="A1960" t="str">
            <v>ON</v>
          </cell>
          <cell r="B1960">
            <v>3</v>
          </cell>
          <cell r="C1960">
            <v>3</v>
          </cell>
          <cell r="D1960" t="str">
            <v>P</v>
          </cell>
          <cell r="E1960">
            <v>5.8</v>
          </cell>
          <cell r="F1960">
            <v>37677</v>
          </cell>
          <cell r="G1960">
            <v>0</v>
          </cell>
          <cell r="H1960">
            <v>0</v>
          </cell>
          <cell r="I1960" t="str">
            <v>0          0</v>
          </cell>
          <cell r="J1960">
            <v>0</v>
          </cell>
          <cell r="K1960">
            <v>0</v>
          </cell>
          <cell r="L1960">
            <v>2003</v>
          </cell>
          <cell r="M1960" t="str">
            <v>No Trade</v>
          </cell>
          <cell r="N1960" t="str">
            <v/>
          </cell>
          <cell r="O1960" t="str">
            <v/>
          </cell>
          <cell r="P1960" t="str">
            <v/>
          </cell>
        </row>
        <row r="1961">
          <cell r="A1961" t="str">
            <v>ON</v>
          </cell>
          <cell r="B1961">
            <v>3</v>
          </cell>
          <cell r="C1961">
            <v>3</v>
          </cell>
          <cell r="D1961" t="str">
            <v>C</v>
          </cell>
          <cell r="E1961">
            <v>5.85</v>
          </cell>
          <cell r="F1961">
            <v>37677</v>
          </cell>
          <cell r="G1961">
            <v>6.0999999999999999E-2</v>
          </cell>
          <cell r="H1961">
            <v>0.05</v>
          </cell>
          <cell r="I1961" t="str">
            <v>2          0</v>
          </cell>
          <cell r="J1961">
            <v>0</v>
          </cell>
          <cell r="K1961">
            <v>0</v>
          </cell>
          <cell r="L1961">
            <v>2003</v>
          </cell>
          <cell r="M1961" t="str">
            <v>No Trade</v>
          </cell>
          <cell r="N1961" t="str">
            <v>NG33</v>
          </cell>
          <cell r="O1961">
            <v>46</v>
          </cell>
          <cell r="P1961">
            <v>1</v>
          </cell>
        </row>
        <row r="1962">
          <cell r="A1962" t="str">
            <v>ON</v>
          </cell>
          <cell r="B1962">
            <v>3</v>
          </cell>
          <cell r="C1962">
            <v>3</v>
          </cell>
          <cell r="D1962" t="str">
            <v>C</v>
          </cell>
          <cell r="E1962">
            <v>5.9</v>
          </cell>
          <cell r="F1962">
            <v>37677</v>
          </cell>
          <cell r="G1962">
            <v>5.8000000000000003E-2</v>
          </cell>
          <cell r="H1962">
            <v>0.05</v>
          </cell>
          <cell r="I1962" t="str">
            <v>0          0</v>
          </cell>
          <cell r="J1962">
            <v>0</v>
          </cell>
          <cell r="K1962">
            <v>0</v>
          </cell>
          <cell r="L1962">
            <v>2003</v>
          </cell>
          <cell r="M1962" t="str">
            <v>No Trade</v>
          </cell>
          <cell r="N1962" t="str">
            <v>NG33</v>
          </cell>
          <cell r="O1962">
            <v>46</v>
          </cell>
          <cell r="P1962">
            <v>1</v>
          </cell>
        </row>
        <row r="1963">
          <cell r="A1963" t="str">
            <v>ON</v>
          </cell>
          <cell r="B1963">
            <v>3</v>
          </cell>
          <cell r="C1963">
            <v>3</v>
          </cell>
          <cell r="D1963" t="str">
            <v>P</v>
          </cell>
          <cell r="E1963">
            <v>5.9</v>
          </cell>
          <cell r="F1963">
            <v>37677</v>
          </cell>
          <cell r="G1963">
            <v>0</v>
          </cell>
          <cell r="H1963">
            <v>0</v>
          </cell>
          <cell r="I1963" t="str">
            <v>0          0</v>
          </cell>
          <cell r="J1963">
            <v>0</v>
          </cell>
          <cell r="K1963">
            <v>0</v>
          </cell>
          <cell r="L1963">
            <v>2003</v>
          </cell>
          <cell r="M1963" t="str">
            <v>No Trade</v>
          </cell>
          <cell r="N1963" t="str">
            <v/>
          </cell>
          <cell r="O1963" t="str">
            <v/>
          </cell>
          <cell r="P1963" t="str">
            <v/>
          </cell>
        </row>
        <row r="1964">
          <cell r="A1964" t="str">
            <v>ON</v>
          </cell>
          <cell r="B1964">
            <v>3</v>
          </cell>
          <cell r="C1964">
            <v>3</v>
          </cell>
          <cell r="D1964" t="str">
            <v>C</v>
          </cell>
          <cell r="E1964">
            <v>6</v>
          </cell>
          <cell r="F1964">
            <v>37677</v>
          </cell>
          <cell r="G1964">
            <v>5.3999999999999999E-2</v>
          </cell>
          <cell r="H1964">
            <v>0.04</v>
          </cell>
          <cell r="I1964" t="str">
            <v>5      1,904</v>
          </cell>
          <cell r="J1964">
            <v>4.5999999999999999E-2</v>
          </cell>
          <cell r="K1964">
            <v>4.4999999999999998E-2</v>
          </cell>
          <cell r="L1964">
            <v>2003</v>
          </cell>
          <cell r="M1964" t="str">
            <v>No Trade</v>
          </cell>
          <cell r="N1964" t="str">
            <v>NG33</v>
          </cell>
          <cell r="O1964">
            <v>46</v>
          </cell>
          <cell r="P1964">
            <v>1</v>
          </cell>
        </row>
        <row r="1965">
          <cell r="A1965" t="str">
            <v>ON</v>
          </cell>
          <cell r="B1965">
            <v>3</v>
          </cell>
          <cell r="C1965">
            <v>3</v>
          </cell>
          <cell r="D1965" t="str">
            <v>P</v>
          </cell>
          <cell r="E1965">
            <v>6</v>
          </cell>
          <cell r="F1965">
            <v>37677</v>
          </cell>
          <cell r="G1965">
            <v>0</v>
          </cell>
          <cell r="H1965">
            <v>0</v>
          </cell>
          <cell r="I1965" t="str">
            <v>0          0</v>
          </cell>
          <cell r="J1965">
            <v>0</v>
          </cell>
          <cell r="K1965">
            <v>0</v>
          </cell>
          <cell r="L1965">
            <v>2003</v>
          </cell>
          <cell r="M1965" t="str">
            <v>No Trade</v>
          </cell>
          <cell r="N1965" t="str">
            <v/>
          </cell>
          <cell r="O1965" t="str">
            <v/>
          </cell>
          <cell r="P1965" t="str">
            <v/>
          </cell>
        </row>
        <row r="1966">
          <cell r="A1966" t="str">
            <v>ON</v>
          </cell>
          <cell r="B1966">
            <v>3</v>
          </cell>
          <cell r="C1966">
            <v>3</v>
          </cell>
          <cell r="D1966" t="str">
            <v>C</v>
          </cell>
          <cell r="E1966">
            <v>6.05</v>
          </cell>
          <cell r="F1966">
            <v>37677</v>
          </cell>
          <cell r="G1966">
            <v>0.05</v>
          </cell>
          <cell r="H1966">
            <v>0.04</v>
          </cell>
          <cell r="I1966" t="str">
            <v>3          0</v>
          </cell>
          <cell r="J1966">
            <v>0</v>
          </cell>
          <cell r="K1966">
            <v>0</v>
          </cell>
          <cell r="L1966">
            <v>2003</v>
          </cell>
          <cell r="M1966" t="str">
            <v>No Trade</v>
          </cell>
          <cell r="N1966" t="str">
            <v>NG33</v>
          </cell>
          <cell r="O1966">
            <v>46</v>
          </cell>
          <cell r="P1966">
            <v>1</v>
          </cell>
        </row>
        <row r="1967">
          <cell r="A1967" t="str">
            <v>ON</v>
          </cell>
          <cell r="B1967">
            <v>3</v>
          </cell>
          <cell r="C1967">
            <v>3</v>
          </cell>
          <cell r="D1967" t="str">
            <v>C</v>
          </cell>
          <cell r="E1967">
            <v>6.1</v>
          </cell>
          <cell r="F1967">
            <v>37677</v>
          </cell>
          <cell r="G1967">
            <v>4.8000000000000001E-2</v>
          </cell>
          <cell r="H1967">
            <v>0.04</v>
          </cell>
          <cell r="I1967" t="str">
            <v>1          0</v>
          </cell>
          <cell r="J1967">
            <v>0</v>
          </cell>
          <cell r="K1967">
            <v>0</v>
          </cell>
          <cell r="L1967">
            <v>2003</v>
          </cell>
          <cell r="M1967" t="str">
            <v>No Trade</v>
          </cell>
          <cell r="N1967" t="str">
            <v>NG33</v>
          </cell>
          <cell r="O1967">
            <v>46</v>
          </cell>
          <cell r="P1967">
            <v>1</v>
          </cell>
        </row>
        <row r="1968">
          <cell r="A1968" t="str">
            <v>ON</v>
          </cell>
          <cell r="B1968">
            <v>3</v>
          </cell>
          <cell r="C1968">
            <v>3</v>
          </cell>
          <cell r="D1968" t="str">
            <v>P</v>
          </cell>
          <cell r="E1968">
            <v>6.1</v>
          </cell>
          <cell r="F1968">
            <v>37677</v>
          </cell>
          <cell r="G1968">
            <v>0</v>
          </cell>
          <cell r="H1968">
            <v>0</v>
          </cell>
          <cell r="I1968" t="str">
            <v>0          0</v>
          </cell>
          <cell r="J1968">
            <v>0</v>
          </cell>
          <cell r="K1968">
            <v>0</v>
          </cell>
          <cell r="L1968">
            <v>2003</v>
          </cell>
          <cell r="M1968" t="str">
            <v>No Trade</v>
          </cell>
          <cell r="N1968" t="str">
            <v/>
          </cell>
          <cell r="O1968" t="str">
            <v/>
          </cell>
          <cell r="P1968" t="str">
            <v/>
          </cell>
        </row>
        <row r="1969">
          <cell r="A1969" t="str">
            <v>ON</v>
          </cell>
          <cell r="B1969">
            <v>3</v>
          </cell>
          <cell r="C1969">
            <v>3</v>
          </cell>
          <cell r="D1969" t="str">
            <v>C</v>
          </cell>
          <cell r="E1969">
            <v>6.15</v>
          </cell>
          <cell r="F1969">
            <v>37677</v>
          </cell>
          <cell r="G1969">
            <v>4.5999999999999999E-2</v>
          </cell>
          <cell r="H1969">
            <v>0.03</v>
          </cell>
          <cell r="I1969" t="str">
            <v>9          0</v>
          </cell>
          <cell r="J1969">
            <v>0</v>
          </cell>
          <cell r="K1969">
            <v>0</v>
          </cell>
          <cell r="L1969">
            <v>2003</v>
          </cell>
          <cell r="M1969" t="str">
            <v>No Trade</v>
          </cell>
          <cell r="N1969" t="str">
            <v>NG33</v>
          </cell>
          <cell r="O1969">
            <v>46</v>
          </cell>
          <cell r="P1969">
            <v>1</v>
          </cell>
        </row>
        <row r="1970">
          <cell r="A1970" t="str">
            <v>ON</v>
          </cell>
          <cell r="B1970">
            <v>3</v>
          </cell>
          <cell r="C1970">
            <v>3</v>
          </cell>
          <cell r="D1970" t="str">
            <v>P</v>
          </cell>
          <cell r="E1970">
            <v>6.15</v>
          </cell>
          <cell r="F1970">
            <v>37677</v>
          </cell>
          <cell r="G1970">
            <v>0</v>
          </cell>
          <cell r="H1970">
            <v>0</v>
          </cell>
          <cell r="I1970" t="str">
            <v>0          0</v>
          </cell>
          <cell r="J1970">
            <v>0</v>
          </cell>
          <cell r="K1970">
            <v>0</v>
          </cell>
          <cell r="L1970">
            <v>2003</v>
          </cell>
          <cell r="M1970" t="str">
            <v>No Trade</v>
          </cell>
          <cell r="N1970" t="str">
            <v/>
          </cell>
          <cell r="O1970" t="str">
            <v/>
          </cell>
          <cell r="P1970" t="str">
            <v/>
          </cell>
        </row>
        <row r="1971">
          <cell r="A1971" t="str">
            <v>ON</v>
          </cell>
          <cell r="B1971">
            <v>3</v>
          </cell>
          <cell r="C1971">
            <v>3</v>
          </cell>
          <cell r="D1971" t="str">
            <v>C</v>
          </cell>
          <cell r="E1971">
            <v>6.2</v>
          </cell>
          <cell r="F1971">
            <v>37677</v>
          </cell>
          <cell r="G1971">
            <v>4.2999999999999997E-2</v>
          </cell>
          <cell r="H1971">
            <v>0.03</v>
          </cell>
          <cell r="I1971" t="str">
            <v>7          0</v>
          </cell>
          <cell r="J1971">
            <v>0</v>
          </cell>
          <cell r="K1971">
            <v>0</v>
          </cell>
          <cell r="L1971">
            <v>2003</v>
          </cell>
          <cell r="M1971" t="str">
            <v>No Trade</v>
          </cell>
          <cell r="N1971" t="str">
            <v>NG33</v>
          </cell>
          <cell r="O1971">
            <v>46</v>
          </cell>
          <cell r="P1971">
            <v>1</v>
          </cell>
        </row>
        <row r="1972">
          <cell r="A1972" t="str">
            <v>ON</v>
          </cell>
          <cell r="B1972">
            <v>3</v>
          </cell>
          <cell r="C1972">
            <v>3</v>
          </cell>
          <cell r="D1972" t="str">
            <v>P</v>
          </cell>
          <cell r="E1972">
            <v>6.2</v>
          </cell>
          <cell r="F1972">
            <v>37677</v>
          </cell>
          <cell r="G1972">
            <v>0</v>
          </cell>
          <cell r="H1972">
            <v>0</v>
          </cell>
          <cell r="I1972" t="str">
            <v>0          0</v>
          </cell>
          <cell r="J1972">
            <v>0</v>
          </cell>
          <cell r="K1972">
            <v>0</v>
          </cell>
          <cell r="L1972">
            <v>2003</v>
          </cell>
          <cell r="M1972" t="str">
            <v>No Trade</v>
          </cell>
          <cell r="N1972" t="str">
            <v/>
          </cell>
          <cell r="O1972" t="str">
            <v/>
          </cell>
          <cell r="P1972" t="str">
            <v/>
          </cell>
        </row>
        <row r="1973">
          <cell r="A1973" t="str">
            <v>ON</v>
          </cell>
          <cell r="B1973">
            <v>3</v>
          </cell>
          <cell r="C1973">
            <v>3</v>
          </cell>
          <cell r="D1973" t="str">
            <v>C</v>
          </cell>
          <cell r="E1973">
            <v>6.25</v>
          </cell>
          <cell r="F1973">
            <v>37677</v>
          </cell>
          <cell r="G1973">
            <v>4.1000000000000002E-2</v>
          </cell>
          <cell r="H1973">
            <v>0.03</v>
          </cell>
          <cell r="I1973" t="str">
            <v>6        300</v>
          </cell>
          <cell r="J1973">
            <v>0</v>
          </cell>
          <cell r="K1973">
            <v>0</v>
          </cell>
          <cell r="L1973">
            <v>2003</v>
          </cell>
          <cell r="M1973" t="str">
            <v>No Trade</v>
          </cell>
          <cell r="N1973" t="str">
            <v>NG33</v>
          </cell>
          <cell r="O1973">
            <v>46</v>
          </cell>
          <cell r="P1973">
            <v>1</v>
          </cell>
        </row>
        <row r="1974">
          <cell r="A1974" t="str">
            <v>ON</v>
          </cell>
          <cell r="B1974">
            <v>3</v>
          </cell>
          <cell r="C1974">
            <v>3</v>
          </cell>
          <cell r="D1974" t="str">
            <v>P</v>
          </cell>
          <cell r="E1974">
            <v>6.25</v>
          </cell>
          <cell r="F1974">
            <v>37677</v>
          </cell>
          <cell r="G1974">
            <v>0</v>
          </cell>
          <cell r="H1974">
            <v>0</v>
          </cell>
          <cell r="I1974" t="str">
            <v>0          0</v>
          </cell>
          <cell r="J1974">
            <v>0</v>
          </cell>
          <cell r="K1974">
            <v>0</v>
          </cell>
          <cell r="L1974">
            <v>2003</v>
          </cell>
          <cell r="M1974" t="str">
            <v>No Trade</v>
          </cell>
          <cell r="N1974" t="str">
            <v/>
          </cell>
          <cell r="O1974" t="str">
            <v/>
          </cell>
          <cell r="P1974" t="str">
            <v/>
          </cell>
        </row>
        <row r="1975">
          <cell r="A1975" t="str">
            <v>ON</v>
          </cell>
          <cell r="B1975">
            <v>3</v>
          </cell>
          <cell r="C1975">
            <v>3</v>
          </cell>
          <cell r="D1975" t="str">
            <v>C</v>
          </cell>
          <cell r="E1975">
            <v>6.3</v>
          </cell>
          <cell r="F1975">
            <v>37677</v>
          </cell>
          <cell r="G1975">
            <v>0.04</v>
          </cell>
          <cell r="H1975">
            <v>0.03</v>
          </cell>
          <cell r="I1975" t="str">
            <v>4          0</v>
          </cell>
          <cell r="J1975">
            <v>0</v>
          </cell>
          <cell r="K1975">
            <v>0</v>
          </cell>
          <cell r="L1975">
            <v>2003</v>
          </cell>
          <cell r="M1975" t="str">
            <v>No Trade</v>
          </cell>
          <cell r="N1975" t="str">
            <v>NG33</v>
          </cell>
          <cell r="O1975">
            <v>46</v>
          </cell>
          <cell r="P1975">
            <v>1</v>
          </cell>
        </row>
        <row r="1976">
          <cell r="A1976" t="str">
            <v>ON</v>
          </cell>
          <cell r="B1976">
            <v>3</v>
          </cell>
          <cell r="C1976">
            <v>3</v>
          </cell>
          <cell r="D1976" t="str">
            <v>P</v>
          </cell>
          <cell r="E1976">
            <v>6.3</v>
          </cell>
          <cell r="F1976">
            <v>37677</v>
          </cell>
          <cell r="G1976">
            <v>0</v>
          </cell>
          <cell r="H1976">
            <v>0</v>
          </cell>
          <cell r="I1976" t="str">
            <v>0          0</v>
          </cell>
          <cell r="J1976">
            <v>0</v>
          </cell>
          <cell r="K1976">
            <v>0</v>
          </cell>
          <cell r="L1976">
            <v>2003</v>
          </cell>
          <cell r="M1976" t="str">
            <v>No Trade</v>
          </cell>
          <cell r="N1976" t="str">
            <v/>
          </cell>
          <cell r="O1976" t="str">
            <v/>
          </cell>
          <cell r="P1976" t="str">
            <v/>
          </cell>
        </row>
        <row r="1977">
          <cell r="A1977" t="str">
            <v>ON</v>
          </cell>
          <cell r="B1977">
            <v>3</v>
          </cell>
          <cell r="C1977">
            <v>3</v>
          </cell>
          <cell r="D1977" t="str">
            <v>C</v>
          </cell>
          <cell r="E1977">
            <v>6.35</v>
          </cell>
          <cell r="F1977">
            <v>37677</v>
          </cell>
          <cell r="G1977">
            <v>3.7999999999999999E-2</v>
          </cell>
          <cell r="H1977">
            <v>0.03</v>
          </cell>
          <cell r="I1977" t="str">
            <v>2          0</v>
          </cell>
          <cell r="J1977">
            <v>0</v>
          </cell>
          <cell r="K1977">
            <v>0</v>
          </cell>
          <cell r="L1977">
            <v>2003</v>
          </cell>
          <cell r="M1977" t="str">
            <v>No Trade</v>
          </cell>
          <cell r="N1977" t="str">
            <v>NG33</v>
          </cell>
          <cell r="O1977">
            <v>46</v>
          </cell>
          <cell r="P1977">
            <v>1</v>
          </cell>
        </row>
        <row r="1978">
          <cell r="A1978" t="str">
            <v>ON</v>
          </cell>
          <cell r="B1978">
            <v>3</v>
          </cell>
          <cell r="C1978">
            <v>3</v>
          </cell>
          <cell r="D1978" t="str">
            <v>P</v>
          </cell>
          <cell r="E1978">
            <v>6.35</v>
          </cell>
          <cell r="F1978">
            <v>37677</v>
          </cell>
          <cell r="G1978">
            <v>0</v>
          </cell>
          <cell r="H1978">
            <v>0</v>
          </cell>
          <cell r="I1978" t="str">
            <v>0          0</v>
          </cell>
          <cell r="J1978">
            <v>0</v>
          </cell>
          <cell r="K1978">
            <v>0</v>
          </cell>
          <cell r="L1978">
            <v>2003</v>
          </cell>
          <cell r="M1978" t="str">
            <v>No Trade</v>
          </cell>
          <cell r="N1978" t="str">
            <v/>
          </cell>
          <cell r="O1978" t="str">
            <v/>
          </cell>
          <cell r="P1978" t="str">
            <v/>
          </cell>
        </row>
        <row r="1979">
          <cell r="A1979" t="str">
            <v>ON</v>
          </cell>
          <cell r="B1979">
            <v>3</v>
          </cell>
          <cell r="C1979">
            <v>3</v>
          </cell>
          <cell r="D1979" t="str">
            <v>C</v>
          </cell>
          <cell r="E1979">
            <v>6.4</v>
          </cell>
          <cell r="F1979">
            <v>37677</v>
          </cell>
          <cell r="G1979">
            <v>3.5999999999999997E-2</v>
          </cell>
          <cell r="H1979">
            <v>0.03</v>
          </cell>
          <cell r="I1979" t="str">
            <v>1          0</v>
          </cell>
          <cell r="J1979">
            <v>0</v>
          </cell>
          <cell r="K1979">
            <v>0</v>
          </cell>
          <cell r="L1979">
            <v>2003</v>
          </cell>
          <cell r="M1979" t="str">
            <v>No Trade</v>
          </cell>
          <cell r="N1979" t="str">
            <v>NG33</v>
          </cell>
          <cell r="O1979">
            <v>46</v>
          </cell>
          <cell r="P1979">
            <v>1</v>
          </cell>
        </row>
        <row r="1980">
          <cell r="A1980" t="str">
            <v>ON</v>
          </cell>
          <cell r="B1980">
            <v>3</v>
          </cell>
          <cell r="C1980">
            <v>3</v>
          </cell>
          <cell r="D1980" t="str">
            <v>P</v>
          </cell>
          <cell r="E1980">
            <v>6.4</v>
          </cell>
          <cell r="F1980">
            <v>37677</v>
          </cell>
          <cell r="G1980">
            <v>0</v>
          </cell>
          <cell r="H1980">
            <v>0</v>
          </cell>
          <cell r="I1980" t="str">
            <v>0          0</v>
          </cell>
          <cell r="J1980">
            <v>0</v>
          </cell>
          <cell r="K1980">
            <v>0</v>
          </cell>
          <cell r="L1980">
            <v>2003</v>
          </cell>
          <cell r="M1980" t="str">
            <v>No Trade</v>
          </cell>
          <cell r="N1980" t="str">
            <v/>
          </cell>
          <cell r="O1980" t="str">
            <v/>
          </cell>
          <cell r="P1980" t="str">
            <v/>
          </cell>
        </row>
        <row r="1981">
          <cell r="A1981" t="str">
            <v>ON</v>
          </cell>
          <cell r="B1981">
            <v>3</v>
          </cell>
          <cell r="C1981">
            <v>3</v>
          </cell>
          <cell r="D1981" t="str">
            <v>C</v>
          </cell>
          <cell r="E1981">
            <v>6.45</v>
          </cell>
          <cell r="F1981">
            <v>37677</v>
          </cell>
          <cell r="G1981">
            <v>3.5000000000000003E-2</v>
          </cell>
          <cell r="H1981">
            <v>0.03</v>
          </cell>
          <cell r="I1981" t="str">
            <v>0          0</v>
          </cell>
          <cell r="J1981">
            <v>0</v>
          </cell>
          <cell r="K1981">
            <v>0</v>
          </cell>
          <cell r="L1981">
            <v>2003</v>
          </cell>
          <cell r="M1981" t="str">
            <v>No Trade</v>
          </cell>
          <cell r="N1981" t="str">
            <v>NG33</v>
          </cell>
          <cell r="O1981">
            <v>46</v>
          </cell>
          <cell r="P1981">
            <v>1</v>
          </cell>
        </row>
        <row r="1982">
          <cell r="A1982" t="str">
            <v>ON</v>
          </cell>
          <cell r="B1982">
            <v>3</v>
          </cell>
          <cell r="C1982">
            <v>3</v>
          </cell>
          <cell r="D1982" t="str">
            <v>P</v>
          </cell>
          <cell r="E1982">
            <v>6.45</v>
          </cell>
          <cell r="F1982">
            <v>37677</v>
          </cell>
          <cell r="G1982">
            <v>0</v>
          </cell>
          <cell r="H1982">
            <v>0</v>
          </cell>
          <cell r="I1982" t="str">
            <v>0          0</v>
          </cell>
          <cell r="J1982">
            <v>0</v>
          </cell>
          <cell r="K1982">
            <v>0</v>
          </cell>
          <cell r="L1982">
            <v>2003</v>
          </cell>
          <cell r="M1982" t="str">
            <v>No Trade</v>
          </cell>
          <cell r="N1982" t="str">
            <v/>
          </cell>
          <cell r="O1982" t="str">
            <v/>
          </cell>
          <cell r="P1982" t="str">
            <v/>
          </cell>
        </row>
        <row r="1983">
          <cell r="A1983" t="str">
            <v>ON</v>
          </cell>
          <cell r="B1983">
            <v>3</v>
          </cell>
          <cell r="C1983">
            <v>3</v>
          </cell>
          <cell r="D1983" t="str">
            <v>C</v>
          </cell>
          <cell r="E1983">
            <v>6.5</v>
          </cell>
          <cell r="F1983">
            <v>37677</v>
          </cell>
          <cell r="G1983">
            <v>3.3000000000000002E-2</v>
          </cell>
          <cell r="H1983">
            <v>0.02</v>
          </cell>
          <cell r="I1983" t="str">
            <v>8          0</v>
          </cell>
          <cell r="J1983">
            <v>0</v>
          </cell>
          <cell r="K1983">
            <v>0</v>
          </cell>
          <cell r="L1983">
            <v>2003</v>
          </cell>
          <cell r="M1983" t="str">
            <v>No Trade</v>
          </cell>
          <cell r="N1983" t="str">
            <v>NG33</v>
          </cell>
          <cell r="O1983">
            <v>46</v>
          </cell>
          <cell r="P1983">
            <v>1</v>
          </cell>
        </row>
        <row r="1984">
          <cell r="A1984" t="str">
            <v>ON</v>
          </cell>
          <cell r="B1984">
            <v>3</v>
          </cell>
          <cell r="C1984">
            <v>3</v>
          </cell>
          <cell r="D1984" t="str">
            <v>P</v>
          </cell>
          <cell r="E1984">
            <v>6.5</v>
          </cell>
          <cell r="F1984">
            <v>37677</v>
          </cell>
          <cell r="G1984">
            <v>0</v>
          </cell>
          <cell r="H1984">
            <v>0</v>
          </cell>
          <cell r="I1984" t="str">
            <v>0          0</v>
          </cell>
          <cell r="J1984">
            <v>0</v>
          </cell>
          <cell r="K1984">
            <v>0</v>
          </cell>
          <cell r="L1984">
            <v>2003</v>
          </cell>
          <cell r="M1984" t="str">
            <v>No Trade</v>
          </cell>
          <cell r="N1984" t="str">
            <v/>
          </cell>
          <cell r="O1984" t="str">
            <v/>
          </cell>
          <cell r="P1984" t="str">
            <v/>
          </cell>
        </row>
        <row r="1985">
          <cell r="A1985" t="str">
            <v>ON</v>
          </cell>
          <cell r="B1985">
            <v>3</v>
          </cell>
          <cell r="C1985">
            <v>3</v>
          </cell>
          <cell r="D1985" t="str">
            <v>C</v>
          </cell>
          <cell r="E1985">
            <v>6.6</v>
          </cell>
          <cell r="F1985">
            <v>37677</v>
          </cell>
          <cell r="G1985">
            <v>0.03</v>
          </cell>
          <cell r="H1985">
            <v>0.02</v>
          </cell>
          <cell r="I1985" t="str">
            <v>6          0</v>
          </cell>
          <cell r="J1985">
            <v>0</v>
          </cell>
          <cell r="K1985">
            <v>0</v>
          </cell>
          <cell r="L1985">
            <v>2003</v>
          </cell>
          <cell r="M1985" t="str">
            <v>No Trade</v>
          </cell>
          <cell r="N1985" t="str">
            <v>NG33</v>
          </cell>
          <cell r="O1985">
            <v>46</v>
          </cell>
          <cell r="P1985">
            <v>1</v>
          </cell>
        </row>
        <row r="1986">
          <cell r="A1986" t="str">
            <v>ON</v>
          </cell>
          <cell r="B1986">
            <v>3</v>
          </cell>
          <cell r="C1986">
            <v>3</v>
          </cell>
          <cell r="D1986" t="str">
            <v>P</v>
          </cell>
          <cell r="E1986">
            <v>6.6</v>
          </cell>
          <cell r="F1986">
            <v>37677</v>
          </cell>
          <cell r="G1986">
            <v>0</v>
          </cell>
          <cell r="H1986">
            <v>0</v>
          </cell>
          <cell r="I1986" t="str">
            <v>0          0</v>
          </cell>
          <cell r="J1986">
            <v>0</v>
          </cell>
          <cell r="K1986">
            <v>0</v>
          </cell>
          <cell r="L1986">
            <v>2003</v>
          </cell>
          <cell r="M1986" t="str">
            <v>No Trade</v>
          </cell>
          <cell r="N1986" t="str">
            <v/>
          </cell>
          <cell r="O1986" t="str">
            <v/>
          </cell>
          <cell r="P1986" t="str">
            <v/>
          </cell>
        </row>
        <row r="1987">
          <cell r="A1987" t="str">
            <v>ON</v>
          </cell>
          <cell r="B1987">
            <v>3</v>
          </cell>
          <cell r="C1987">
            <v>3</v>
          </cell>
          <cell r="D1987" t="str">
            <v>C</v>
          </cell>
          <cell r="E1987">
            <v>6.75</v>
          </cell>
          <cell r="F1987">
            <v>37677</v>
          </cell>
          <cell r="G1987">
            <v>2.7E-2</v>
          </cell>
          <cell r="H1987">
            <v>0.02</v>
          </cell>
          <cell r="I1987" t="str">
            <v>3          0</v>
          </cell>
          <cell r="J1987">
            <v>0</v>
          </cell>
          <cell r="K1987">
            <v>0</v>
          </cell>
          <cell r="L1987">
            <v>2003</v>
          </cell>
          <cell r="M1987" t="str">
            <v>No Trade</v>
          </cell>
          <cell r="N1987" t="str">
            <v>NG33</v>
          </cell>
          <cell r="O1987">
            <v>46</v>
          </cell>
          <cell r="P1987">
            <v>1</v>
          </cell>
        </row>
        <row r="1988">
          <cell r="A1988" t="str">
            <v>ON</v>
          </cell>
          <cell r="B1988">
            <v>3</v>
          </cell>
          <cell r="C1988">
            <v>3</v>
          </cell>
          <cell r="D1988" t="str">
            <v>P</v>
          </cell>
          <cell r="E1988">
            <v>6.75</v>
          </cell>
          <cell r="F1988">
            <v>37677</v>
          </cell>
          <cell r="G1988">
            <v>0</v>
          </cell>
          <cell r="H1988">
            <v>0</v>
          </cell>
          <cell r="I1988" t="str">
            <v>0          0</v>
          </cell>
          <cell r="J1988">
            <v>0</v>
          </cell>
          <cell r="K1988">
            <v>0</v>
          </cell>
          <cell r="L1988">
            <v>2003</v>
          </cell>
          <cell r="M1988" t="str">
            <v>No Trade</v>
          </cell>
          <cell r="N1988" t="str">
            <v/>
          </cell>
          <cell r="O1988" t="str">
            <v/>
          </cell>
          <cell r="P1988" t="str">
            <v/>
          </cell>
        </row>
        <row r="1989">
          <cell r="A1989" t="str">
            <v>ON</v>
          </cell>
          <cell r="B1989">
            <v>3</v>
          </cell>
          <cell r="C1989">
            <v>3</v>
          </cell>
          <cell r="D1989" t="str">
            <v>C</v>
          </cell>
          <cell r="E1989">
            <v>6.8</v>
          </cell>
          <cell r="F1989">
            <v>37677</v>
          </cell>
          <cell r="G1989">
            <v>2.5999999999999999E-2</v>
          </cell>
          <cell r="H1989">
            <v>0.02</v>
          </cell>
          <cell r="I1989" t="str">
            <v>2          0</v>
          </cell>
          <cell r="J1989">
            <v>0</v>
          </cell>
          <cell r="K1989">
            <v>0</v>
          </cell>
          <cell r="L1989">
            <v>2003</v>
          </cell>
          <cell r="M1989" t="str">
            <v>No Trade</v>
          </cell>
          <cell r="N1989" t="str">
            <v>NG33</v>
          </cell>
          <cell r="O1989">
            <v>46</v>
          </cell>
          <cell r="P1989">
            <v>1</v>
          </cell>
        </row>
        <row r="1990">
          <cell r="A1990" t="str">
            <v>ON</v>
          </cell>
          <cell r="B1990">
            <v>3</v>
          </cell>
          <cell r="C1990">
            <v>3</v>
          </cell>
          <cell r="D1990" t="str">
            <v>P</v>
          </cell>
          <cell r="E1990">
            <v>6.8</v>
          </cell>
          <cell r="F1990">
            <v>37677</v>
          </cell>
          <cell r="G1990">
            <v>0</v>
          </cell>
          <cell r="H1990">
            <v>0</v>
          </cell>
          <cell r="I1990" t="str">
            <v>0          0</v>
          </cell>
          <cell r="J1990">
            <v>0</v>
          </cell>
          <cell r="K1990">
            <v>0</v>
          </cell>
          <cell r="L1990">
            <v>2003</v>
          </cell>
          <cell r="M1990" t="str">
            <v>No Trade</v>
          </cell>
          <cell r="N1990" t="str">
            <v/>
          </cell>
          <cell r="O1990" t="str">
            <v/>
          </cell>
          <cell r="P1990" t="str">
            <v/>
          </cell>
        </row>
        <row r="1991">
          <cell r="A1991" t="str">
            <v>ON</v>
          </cell>
          <cell r="B1991">
            <v>3</v>
          </cell>
          <cell r="C1991">
            <v>3</v>
          </cell>
          <cell r="D1991" t="str">
            <v>C</v>
          </cell>
          <cell r="E1991">
            <v>6.9</v>
          </cell>
          <cell r="F1991">
            <v>37677</v>
          </cell>
          <cell r="G1991">
            <v>2.4E-2</v>
          </cell>
          <cell r="H1991">
            <v>0.02</v>
          </cell>
          <cell r="I1991" t="str">
            <v>1          0</v>
          </cell>
          <cell r="J1991">
            <v>0</v>
          </cell>
          <cell r="K1991">
            <v>0</v>
          </cell>
          <cell r="L1991">
            <v>2003</v>
          </cell>
          <cell r="M1991" t="str">
            <v>No Trade</v>
          </cell>
          <cell r="N1991" t="str">
            <v>NG33</v>
          </cell>
          <cell r="O1991">
            <v>46</v>
          </cell>
          <cell r="P1991">
            <v>1</v>
          </cell>
        </row>
        <row r="1992">
          <cell r="A1992" t="str">
            <v>ON</v>
          </cell>
          <cell r="B1992">
            <v>3</v>
          </cell>
          <cell r="C1992">
            <v>3</v>
          </cell>
          <cell r="D1992" t="str">
            <v>P</v>
          </cell>
          <cell r="E1992">
            <v>6.9</v>
          </cell>
          <cell r="F1992">
            <v>37677</v>
          </cell>
          <cell r="G1992">
            <v>0</v>
          </cell>
          <cell r="H1992">
            <v>0</v>
          </cell>
          <cell r="I1992" t="str">
            <v>0          0</v>
          </cell>
          <cell r="J1992">
            <v>0</v>
          </cell>
          <cell r="K1992">
            <v>0</v>
          </cell>
          <cell r="L1992">
            <v>2003</v>
          </cell>
          <cell r="M1992" t="str">
            <v>No Trade</v>
          </cell>
          <cell r="N1992" t="str">
            <v/>
          </cell>
          <cell r="O1992" t="str">
            <v/>
          </cell>
          <cell r="P1992" t="str">
            <v/>
          </cell>
        </row>
        <row r="1993">
          <cell r="A1993" t="str">
            <v>ON</v>
          </cell>
          <cell r="B1993">
            <v>3</v>
          </cell>
          <cell r="C1993">
            <v>3</v>
          </cell>
          <cell r="D1993" t="str">
            <v>C</v>
          </cell>
          <cell r="E1993">
            <v>7</v>
          </cell>
          <cell r="F1993">
            <v>37677</v>
          </cell>
          <cell r="G1993">
            <v>2.1999999999999999E-2</v>
          </cell>
          <cell r="H1993">
            <v>0.01</v>
          </cell>
          <cell r="I1993" t="str">
            <v>9      2,105</v>
          </cell>
          <cell r="J1993">
            <v>1.7999999999999999E-2</v>
          </cell>
          <cell r="K1993">
            <v>1.7999999999999999E-2</v>
          </cell>
          <cell r="L1993">
            <v>2003</v>
          </cell>
          <cell r="M1993" t="str">
            <v>No Trade</v>
          </cell>
          <cell r="N1993" t="str">
            <v>NG33</v>
          </cell>
          <cell r="O1993">
            <v>46</v>
          </cell>
          <cell r="P1993">
            <v>1</v>
          </cell>
        </row>
        <row r="1994">
          <cell r="A1994" t="str">
            <v>ON</v>
          </cell>
          <cell r="B1994">
            <v>3</v>
          </cell>
          <cell r="C1994">
            <v>3</v>
          </cell>
          <cell r="D1994" t="str">
            <v>P</v>
          </cell>
          <cell r="E1994">
            <v>7</v>
          </cell>
          <cell r="F1994">
            <v>37677</v>
          </cell>
          <cell r="G1994">
            <v>0</v>
          </cell>
          <cell r="H1994">
            <v>0</v>
          </cell>
          <cell r="I1994" t="str">
            <v>0          0</v>
          </cell>
          <cell r="J1994">
            <v>0</v>
          </cell>
          <cell r="K1994">
            <v>0</v>
          </cell>
          <cell r="L1994">
            <v>2003</v>
          </cell>
          <cell r="M1994" t="str">
            <v>No Trade</v>
          </cell>
          <cell r="N1994" t="str">
            <v/>
          </cell>
          <cell r="O1994" t="str">
            <v/>
          </cell>
          <cell r="P1994" t="str">
            <v/>
          </cell>
        </row>
        <row r="1995">
          <cell r="A1995" t="str">
            <v>ON</v>
          </cell>
          <cell r="B1995">
            <v>3</v>
          </cell>
          <cell r="C1995">
            <v>3</v>
          </cell>
          <cell r="D1995" t="str">
            <v>C</v>
          </cell>
          <cell r="E1995">
            <v>7.1</v>
          </cell>
          <cell r="F1995">
            <v>37677</v>
          </cell>
          <cell r="G1995">
            <v>0.02</v>
          </cell>
          <cell r="H1995">
            <v>0.01</v>
          </cell>
          <cell r="I1995" t="str">
            <v>8          0</v>
          </cell>
          <cell r="J1995">
            <v>0</v>
          </cell>
          <cell r="K1995">
            <v>0</v>
          </cell>
          <cell r="L1995">
            <v>2003</v>
          </cell>
          <cell r="M1995" t="str">
            <v>No Trade</v>
          </cell>
          <cell r="N1995" t="str">
            <v>NG33</v>
          </cell>
          <cell r="O1995">
            <v>46</v>
          </cell>
          <cell r="P1995">
            <v>1</v>
          </cell>
        </row>
        <row r="1996">
          <cell r="A1996" t="str">
            <v>ON</v>
          </cell>
          <cell r="B1996">
            <v>3</v>
          </cell>
          <cell r="C1996">
            <v>3</v>
          </cell>
          <cell r="D1996" t="str">
            <v>P</v>
          </cell>
          <cell r="E1996">
            <v>7.1</v>
          </cell>
          <cell r="F1996">
            <v>37677</v>
          </cell>
          <cell r="G1996">
            <v>0</v>
          </cell>
          <cell r="H1996">
            <v>0</v>
          </cell>
          <cell r="I1996" t="str">
            <v>0          0</v>
          </cell>
          <cell r="J1996">
            <v>0</v>
          </cell>
          <cell r="K1996">
            <v>0</v>
          </cell>
          <cell r="L1996">
            <v>2003</v>
          </cell>
          <cell r="M1996" t="str">
            <v>No Trade</v>
          </cell>
          <cell r="N1996" t="str">
            <v/>
          </cell>
          <cell r="O1996" t="str">
            <v/>
          </cell>
          <cell r="P1996" t="str">
            <v/>
          </cell>
        </row>
        <row r="1997">
          <cell r="A1997" t="str">
            <v>ON</v>
          </cell>
          <cell r="B1997">
            <v>3</v>
          </cell>
          <cell r="C1997">
            <v>3</v>
          </cell>
          <cell r="D1997" t="str">
            <v>C</v>
          </cell>
          <cell r="E1997">
            <v>7.2</v>
          </cell>
          <cell r="F1997">
            <v>37677</v>
          </cell>
          <cell r="G1997">
            <v>1.9E-2</v>
          </cell>
          <cell r="H1997">
            <v>0.01</v>
          </cell>
          <cell r="I1997" t="str">
            <v>6          0</v>
          </cell>
          <cell r="J1997">
            <v>0</v>
          </cell>
          <cell r="K1997">
            <v>0</v>
          </cell>
          <cell r="L1997">
            <v>2003</v>
          </cell>
          <cell r="M1997" t="str">
            <v>No Trade</v>
          </cell>
          <cell r="N1997" t="str">
            <v>NG33</v>
          </cell>
          <cell r="O1997">
            <v>46</v>
          </cell>
          <cell r="P1997">
            <v>1</v>
          </cell>
        </row>
        <row r="1998">
          <cell r="A1998" t="str">
            <v>ON</v>
          </cell>
          <cell r="B1998">
            <v>3</v>
          </cell>
          <cell r="C1998">
            <v>3</v>
          </cell>
          <cell r="D1998" t="str">
            <v>P</v>
          </cell>
          <cell r="E1998">
            <v>7.2</v>
          </cell>
          <cell r="F1998">
            <v>37677</v>
          </cell>
          <cell r="G1998">
            <v>0</v>
          </cell>
          <cell r="H1998">
            <v>0</v>
          </cell>
          <cell r="I1998" t="str">
            <v>0          0</v>
          </cell>
          <cell r="J1998">
            <v>0</v>
          </cell>
          <cell r="K1998">
            <v>0</v>
          </cell>
          <cell r="L1998">
            <v>2003</v>
          </cell>
          <cell r="M1998" t="str">
            <v>No Trade</v>
          </cell>
          <cell r="N1998" t="str">
            <v/>
          </cell>
          <cell r="O1998" t="str">
            <v/>
          </cell>
          <cell r="P1998" t="str">
            <v/>
          </cell>
        </row>
        <row r="1999">
          <cell r="A1999" t="str">
            <v>ON</v>
          </cell>
          <cell r="B1999">
            <v>3</v>
          </cell>
          <cell r="C1999">
            <v>3</v>
          </cell>
          <cell r="D1999" t="str">
            <v>C</v>
          </cell>
          <cell r="E1999">
            <v>7.25</v>
          </cell>
          <cell r="F1999">
            <v>37677</v>
          </cell>
          <cell r="G1999">
            <v>1.7999999999999999E-2</v>
          </cell>
          <cell r="H1999">
            <v>0.01</v>
          </cell>
          <cell r="I1999" t="str">
            <v>6          0</v>
          </cell>
          <cell r="J1999">
            <v>0</v>
          </cell>
          <cell r="K1999">
            <v>0</v>
          </cell>
          <cell r="L1999">
            <v>2003</v>
          </cell>
          <cell r="M1999" t="str">
            <v>No Trade</v>
          </cell>
          <cell r="N1999" t="str">
            <v>NG33</v>
          </cell>
          <cell r="O1999">
            <v>46</v>
          </cell>
          <cell r="P1999">
            <v>1</v>
          </cell>
        </row>
        <row r="2000">
          <cell r="A2000" t="str">
            <v>ON</v>
          </cell>
          <cell r="B2000">
            <v>3</v>
          </cell>
          <cell r="C2000">
            <v>3</v>
          </cell>
          <cell r="D2000" t="str">
            <v>P</v>
          </cell>
          <cell r="E2000">
            <v>7.25</v>
          </cell>
          <cell r="F2000">
            <v>37677</v>
          </cell>
          <cell r="G2000">
            <v>0</v>
          </cell>
          <cell r="H2000">
            <v>0</v>
          </cell>
          <cell r="I2000" t="str">
            <v>0          0</v>
          </cell>
          <cell r="J2000">
            <v>0</v>
          </cell>
          <cell r="K2000">
            <v>0</v>
          </cell>
          <cell r="L2000">
            <v>2003</v>
          </cell>
          <cell r="M2000" t="str">
            <v>No Trade</v>
          </cell>
          <cell r="N2000" t="str">
            <v/>
          </cell>
          <cell r="O2000" t="str">
            <v/>
          </cell>
          <cell r="P2000" t="str">
            <v/>
          </cell>
        </row>
        <row r="2001">
          <cell r="A2001" t="str">
            <v>ON</v>
          </cell>
          <cell r="B2001">
            <v>3</v>
          </cell>
          <cell r="C2001">
            <v>3</v>
          </cell>
          <cell r="D2001" t="str">
            <v>C</v>
          </cell>
          <cell r="E2001">
            <v>7.5</v>
          </cell>
          <cell r="F2001">
            <v>37677</v>
          </cell>
          <cell r="G2001">
            <v>1.4999999999999999E-2</v>
          </cell>
          <cell r="H2001">
            <v>0.01</v>
          </cell>
          <cell r="I2001" t="str">
            <v>3          9</v>
          </cell>
          <cell r="J2001">
            <v>0.01</v>
          </cell>
          <cell r="K2001">
            <v>0.01</v>
          </cell>
          <cell r="L2001">
            <v>2003</v>
          </cell>
          <cell r="M2001" t="str">
            <v>No Trade</v>
          </cell>
          <cell r="N2001" t="str">
            <v>NG33</v>
          </cell>
          <cell r="O2001">
            <v>46</v>
          </cell>
          <cell r="P2001">
            <v>1</v>
          </cell>
        </row>
        <row r="2002">
          <cell r="A2002" t="str">
            <v>ON</v>
          </cell>
          <cell r="B2002">
            <v>3</v>
          </cell>
          <cell r="C2002">
            <v>3</v>
          </cell>
          <cell r="D2002" t="str">
            <v>P</v>
          </cell>
          <cell r="E2002">
            <v>7.5</v>
          </cell>
          <cell r="F2002">
            <v>37677</v>
          </cell>
          <cell r="G2002">
            <v>0</v>
          </cell>
          <cell r="H2002">
            <v>0</v>
          </cell>
          <cell r="I2002" t="str">
            <v>0          0</v>
          </cell>
          <cell r="J2002">
            <v>0</v>
          </cell>
          <cell r="K2002">
            <v>0</v>
          </cell>
          <cell r="L2002">
            <v>2003</v>
          </cell>
          <cell r="M2002" t="str">
            <v>No Trade</v>
          </cell>
          <cell r="N2002" t="str">
            <v/>
          </cell>
          <cell r="O2002" t="str">
            <v/>
          </cell>
          <cell r="P2002" t="str">
            <v/>
          </cell>
        </row>
        <row r="2003">
          <cell r="A2003" t="str">
            <v>ON</v>
          </cell>
          <cell r="B2003">
            <v>3</v>
          </cell>
          <cell r="C2003">
            <v>3</v>
          </cell>
          <cell r="D2003" t="str">
            <v>C</v>
          </cell>
          <cell r="E2003">
            <v>8</v>
          </cell>
          <cell r="F2003">
            <v>37677</v>
          </cell>
          <cell r="G2003">
            <v>1.0999999999999999E-2</v>
          </cell>
          <cell r="H2003">
            <v>0.01</v>
          </cell>
          <cell r="I2003" t="str">
            <v>0          0</v>
          </cell>
          <cell r="J2003">
            <v>0</v>
          </cell>
          <cell r="K2003">
            <v>0</v>
          </cell>
          <cell r="L2003">
            <v>2003</v>
          </cell>
          <cell r="M2003" t="str">
            <v>No Trade</v>
          </cell>
          <cell r="N2003" t="str">
            <v>NG33</v>
          </cell>
          <cell r="O2003">
            <v>46</v>
          </cell>
          <cell r="P2003">
            <v>1</v>
          </cell>
        </row>
        <row r="2004">
          <cell r="A2004" t="str">
            <v>ON</v>
          </cell>
          <cell r="B2004">
            <v>3</v>
          </cell>
          <cell r="C2004">
            <v>3</v>
          </cell>
          <cell r="D2004" t="str">
            <v>P</v>
          </cell>
          <cell r="E2004">
            <v>8</v>
          </cell>
          <cell r="F2004">
            <v>37677</v>
          </cell>
          <cell r="G2004">
            <v>0</v>
          </cell>
          <cell r="H2004">
            <v>0</v>
          </cell>
          <cell r="I2004" t="str">
            <v>0          0</v>
          </cell>
          <cell r="J2004">
            <v>0</v>
          </cell>
          <cell r="K2004">
            <v>0</v>
          </cell>
          <cell r="L2004">
            <v>2003</v>
          </cell>
          <cell r="M2004" t="str">
            <v>No Trade</v>
          </cell>
          <cell r="N2004" t="str">
            <v/>
          </cell>
          <cell r="O2004" t="str">
            <v/>
          </cell>
          <cell r="P2004" t="str">
            <v/>
          </cell>
        </row>
        <row r="2005">
          <cell r="A2005" t="str">
            <v>ON</v>
          </cell>
          <cell r="B2005">
            <v>3</v>
          </cell>
          <cell r="C2005">
            <v>3</v>
          </cell>
          <cell r="D2005" t="str">
            <v>C</v>
          </cell>
          <cell r="E2005">
            <v>9</v>
          </cell>
          <cell r="F2005">
            <v>37677</v>
          </cell>
          <cell r="G2005">
            <v>7.0000000000000001E-3</v>
          </cell>
          <cell r="H2005">
            <v>0</v>
          </cell>
          <cell r="I2005" t="str">
            <v>6          0</v>
          </cell>
          <cell r="J2005">
            <v>0</v>
          </cell>
          <cell r="K2005">
            <v>0</v>
          </cell>
          <cell r="L2005">
            <v>2003</v>
          </cell>
          <cell r="M2005" t="str">
            <v>No Trade</v>
          </cell>
          <cell r="N2005" t="str">
            <v>NG33</v>
          </cell>
          <cell r="O2005">
            <v>46</v>
          </cell>
          <cell r="P2005">
            <v>1</v>
          </cell>
        </row>
        <row r="2006">
          <cell r="A2006" t="str">
            <v>ON</v>
          </cell>
          <cell r="B2006">
            <v>3</v>
          </cell>
          <cell r="C2006">
            <v>3</v>
          </cell>
          <cell r="D2006" t="str">
            <v>P</v>
          </cell>
          <cell r="E2006">
            <v>9</v>
          </cell>
          <cell r="F2006">
            <v>37677</v>
          </cell>
          <cell r="G2006">
            <v>0</v>
          </cell>
          <cell r="H2006">
            <v>0</v>
          </cell>
          <cell r="I2006" t="str">
            <v>0          0</v>
          </cell>
          <cell r="J2006">
            <v>0</v>
          </cell>
          <cell r="K2006">
            <v>0</v>
          </cell>
          <cell r="L2006">
            <v>2003</v>
          </cell>
          <cell r="M2006" t="str">
            <v>No Trade</v>
          </cell>
          <cell r="N2006" t="str">
            <v/>
          </cell>
          <cell r="O2006" t="str">
            <v/>
          </cell>
          <cell r="P2006" t="str">
            <v/>
          </cell>
        </row>
        <row r="2007">
          <cell r="A2007" t="str">
            <v>ON</v>
          </cell>
          <cell r="B2007">
            <v>3</v>
          </cell>
          <cell r="C2007">
            <v>3</v>
          </cell>
          <cell r="D2007" t="str">
            <v>C</v>
          </cell>
          <cell r="E2007">
            <v>10</v>
          </cell>
          <cell r="F2007">
            <v>37677</v>
          </cell>
          <cell r="G2007">
            <v>5.0000000000000001E-3</v>
          </cell>
          <cell r="H2007">
            <v>0</v>
          </cell>
          <cell r="I2007" t="str">
            <v>5          0</v>
          </cell>
          <cell r="J2007">
            <v>0</v>
          </cell>
          <cell r="K2007">
            <v>0</v>
          </cell>
          <cell r="L2007">
            <v>2003</v>
          </cell>
          <cell r="M2007" t="str">
            <v>No Trade</v>
          </cell>
          <cell r="N2007" t="str">
            <v>NG33</v>
          </cell>
          <cell r="O2007">
            <v>46</v>
          </cell>
          <cell r="P2007">
            <v>1</v>
          </cell>
        </row>
        <row r="2008">
          <cell r="A2008" t="str">
            <v>ON</v>
          </cell>
          <cell r="B2008">
            <v>3</v>
          </cell>
          <cell r="C2008">
            <v>3</v>
          </cell>
          <cell r="D2008" t="str">
            <v>P</v>
          </cell>
          <cell r="E2008">
            <v>10</v>
          </cell>
          <cell r="F2008">
            <v>37677</v>
          </cell>
          <cell r="G2008">
            <v>0</v>
          </cell>
          <cell r="H2008">
            <v>0</v>
          </cell>
          <cell r="I2008" t="str">
            <v>0          0</v>
          </cell>
          <cell r="J2008">
            <v>0</v>
          </cell>
          <cell r="K2008">
            <v>0</v>
          </cell>
          <cell r="L2008">
            <v>2003</v>
          </cell>
          <cell r="M2008" t="str">
            <v>No Trade</v>
          </cell>
          <cell r="N2008" t="str">
            <v/>
          </cell>
          <cell r="O2008" t="str">
            <v/>
          </cell>
          <cell r="P2008" t="str">
            <v/>
          </cell>
        </row>
        <row r="2009">
          <cell r="A2009" t="str">
            <v>ON</v>
          </cell>
          <cell r="B2009">
            <v>3</v>
          </cell>
          <cell r="C2009">
            <v>3</v>
          </cell>
          <cell r="D2009" t="str">
            <v>C</v>
          </cell>
          <cell r="E2009">
            <v>12</v>
          </cell>
          <cell r="F2009">
            <v>37677</v>
          </cell>
          <cell r="G2009">
            <v>4.0000000000000001E-3</v>
          </cell>
          <cell r="H2009">
            <v>0</v>
          </cell>
          <cell r="I2009" t="str">
            <v>3          0</v>
          </cell>
          <cell r="J2009">
            <v>0</v>
          </cell>
          <cell r="K2009">
            <v>0</v>
          </cell>
          <cell r="L2009">
            <v>2003</v>
          </cell>
          <cell r="M2009" t="str">
            <v>No Trade</v>
          </cell>
          <cell r="N2009" t="str">
            <v>NG33</v>
          </cell>
          <cell r="O2009">
            <v>46</v>
          </cell>
          <cell r="P2009">
            <v>1</v>
          </cell>
        </row>
        <row r="2010">
          <cell r="A2010" t="str">
            <v>ON</v>
          </cell>
          <cell r="B2010">
            <v>3</v>
          </cell>
          <cell r="C2010">
            <v>3</v>
          </cell>
          <cell r="D2010" t="str">
            <v>P</v>
          </cell>
          <cell r="E2010">
            <v>12</v>
          </cell>
          <cell r="F2010">
            <v>37677</v>
          </cell>
          <cell r="G2010">
            <v>0</v>
          </cell>
          <cell r="H2010">
            <v>0</v>
          </cell>
          <cell r="I2010" t="str">
            <v>0          0</v>
          </cell>
          <cell r="J2010">
            <v>0</v>
          </cell>
          <cell r="K2010">
            <v>0</v>
          </cell>
          <cell r="L2010">
            <v>2003</v>
          </cell>
          <cell r="M2010" t="str">
            <v>No Trade</v>
          </cell>
          <cell r="N2010" t="str">
            <v/>
          </cell>
          <cell r="O2010" t="str">
            <v/>
          </cell>
          <cell r="P2010" t="str">
            <v/>
          </cell>
        </row>
        <row r="2011">
          <cell r="A2011" t="str">
            <v>ON</v>
          </cell>
          <cell r="B2011">
            <v>4</v>
          </cell>
          <cell r="C2011">
            <v>3</v>
          </cell>
          <cell r="D2011" t="str">
            <v>P</v>
          </cell>
          <cell r="E2011">
            <v>0.25</v>
          </cell>
          <cell r="F2011">
            <v>37706</v>
          </cell>
          <cell r="G2011">
            <v>0</v>
          </cell>
          <cell r="H2011">
            <v>0</v>
          </cell>
          <cell r="I2011" t="str">
            <v>0          0</v>
          </cell>
          <cell r="J2011">
            <v>0</v>
          </cell>
          <cell r="K2011">
            <v>0</v>
          </cell>
          <cell r="L2011">
            <v>2003</v>
          </cell>
          <cell r="M2011" t="str">
            <v>No Trade</v>
          </cell>
          <cell r="N2011" t="str">
            <v/>
          </cell>
          <cell r="O2011" t="str">
            <v/>
          </cell>
          <cell r="P2011" t="str">
            <v/>
          </cell>
        </row>
        <row r="2012">
          <cell r="A2012" t="str">
            <v>ON</v>
          </cell>
          <cell r="B2012">
            <v>4</v>
          </cell>
          <cell r="C2012">
            <v>3</v>
          </cell>
          <cell r="D2012" t="str">
            <v>C</v>
          </cell>
          <cell r="E2012">
            <v>0.5</v>
          </cell>
          <cell r="F2012">
            <v>37706</v>
          </cell>
          <cell r="G2012">
            <v>0</v>
          </cell>
          <cell r="H2012">
            <v>0</v>
          </cell>
          <cell r="I2012" t="str">
            <v>0          0</v>
          </cell>
          <cell r="J2012">
            <v>0</v>
          </cell>
          <cell r="K2012">
            <v>0</v>
          </cell>
          <cell r="L2012">
            <v>2003</v>
          </cell>
          <cell r="M2012" t="str">
            <v>No Trade</v>
          </cell>
          <cell r="N2012" t="str">
            <v/>
          </cell>
          <cell r="O2012" t="str">
            <v/>
          </cell>
          <cell r="P2012" t="str">
            <v/>
          </cell>
        </row>
        <row r="2013">
          <cell r="A2013" t="str">
            <v>ON</v>
          </cell>
          <cell r="B2013">
            <v>4</v>
          </cell>
          <cell r="C2013">
            <v>3</v>
          </cell>
          <cell r="D2013" t="str">
            <v>C</v>
          </cell>
          <cell r="E2013">
            <v>1</v>
          </cell>
          <cell r="F2013">
            <v>37706</v>
          </cell>
          <cell r="G2013">
            <v>0</v>
          </cell>
          <cell r="H2013">
            <v>0</v>
          </cell>
          <cell r="I2013" t="str">
            <v>0          0</v>
          </cell>
          <cell r="J2013">
            <v>0</v>
          </cell>
          <cell r="K2013">
            <v>0</v>
          </cell>
          <cell r="L2013">
            <v>2003</v>
          </cell>
          <cell r="M2013" t="str">
            <v>No Trade</v>
          </cell>
          <cell r="N2013" t="str">
            <v/>
          </cell>
          <cell r="O2013" t="str">
            <v/>
          </cell>
          <cell r="P2013" t="str">
            <v/>
          </cell>
        </row>
        <row r="2014">
          <cell r="A2014" t="str">
            <v>ON</v>
          </cell>
          <cell r="B2014">
            <v>4</v>
          </cell>
          <cell r="C2014">
            <v>3</v>
          </cell>
          <cell r="D2014" t="str">
            <v>P</v>
          </cell>
          <cell r="E2014">
            <v>2</v>
          </cell>
          <cell r="F2014">
            <v>37706</v>
          </cell>
          <cell r="G2014">
            <v>1E-3</v>
          </cell>
          <cell r="H2014">
            <v>0</v>
          </cell>
          <cell r="I2014" t="str">
            <v>1          0</v>
          </cell>
          <cell r="J2014">
            <v>0</v>
          </cell>
          <cell r="K2014">
            <v>0</v>
          </cell>
          <cell r="L2014">
            <v>2003</v>
          </cell>
          <cell r="M2014">
            <v>1.8264214604551692</v>
          </cell>
          <cell r="N2014" t="str">
            <v>NG43</v>
          </cell>
          <cell r="O2014">
            <v>59.02</v>
          </cell>
          <cell r="P2014">
            <v>2</v>
          </cell>
        </row>
        <row r="2015">
          <cell r="A2015" t="str">
            <v>ON</v>
          </cell>
          <cell r="B2015">
            <v>4</v>
          </cell>
          <cell r="C2015">
            <v>3</v>
          </cell>
          <cell r="D2015" t="str">
            <v>P</v>
          </cell>
          <cell r="E2015">
            <v>2.1</v>
          </cell>
          <cell r="F2015">
            <v>37706</v>
          </cell>
          <cell r="G2015">
            <v>1E-3</v>
          </cell>
          <cell r="H2015">
            <v>0</v>
          </cell>
          <cell r="I2015" t="str">
            <v>1          0</v>
          </cell>
          <cell r="J2015">
            <v>0</v>
          </cell>
          <cell r="K2015">
            <v>0</v>
          </cell>
          <cell r="L2015">
            <v>2003</v>
          </cell>
          <cell r="M2015">
            <v>1.798411693475128</v>
          </cell>
          <cell r="N2015" t="str">
            <v>NG43</v>
          </cell>
          <cell r="O2015">
            <v>59.02</v>
          </cell>
          <cell r="P2015">
            <v>2</v>
          </cell>
        </row>
        <row r="2016">
          <cell r="A2016" t="str">
            <v>ON</v>
          </cell>
          <cell r="B2016">
            <v>4</v>
          </cell>
          <cell r="C2016">
            <v>3</v>
          </cell>
          <cell r="D2016" t="str">
            <v>P</v>
          </cell>
          <cell r="E2016">
            <v>2.25</v>
          </cell>
          <cell r="F2016">
            <v>37706</v>
          </cell>
          <cell r="G2016">
            <v>1E-3</v>
          </cell>
          <cell r="H2016">
            <v>0</v>
          </cell>
          <cell r="I2016" t="str">
            <v>1          0</v>
          </cell>
          <cell r="J2016">
            <v>0</v>
          </cell>
          <cell r="K2016">
            <v>0</v>
          </cell>
          <cell r="L2016">
            <v>2003</v>
          </cell>
          <cell r="M2016">
            <v>1.758956134559529</v>
          </cell>
          <cell r="N2016" t="str">
            <v>NG43</v>
          </cell>
          <cell r="O2016">
            <v>59.02</v>
          </cell>
          <cell r="P2016">
            <v>2</v>
          </cell>
        </row>
        <row r="2017">
          <cell r="A2017" t="str">
            <v>ON</v>
          </cell>
          <cell r="B2017">
            <v>4</v>
          </cell>
          <cell r="C2017">
            <v>3</v>
          </cell>
          <cell r="D2017" t="str">
            <v>P</v>
          </cell>
          <cell r="E2017">
            <v>2.5</v>
          </cell>
          <cell r="F2017">
            <v>37706</v>
          </cell>
          <cell r="G2017">
            <v>3.0000000000000001E-3</v>
          </cell>
          <cell r="H2017">
            <v>0</v>
          </cell>
          <cell r="I2017" t="str">
            <v>4          0</v>
          </cell>
          <cell r="J2017">
            <v>0</v>
          </cell>
          <cell r="K2017">
            <v>0</v>
          </cell>
          <cell r="L2017">
            <v>2003</v>
          </cell>
          <cell r="M2017">
            <v>1.850106822190426</v>
          </cell>
          <cell r="N2017" t="str">
            <v>NG43</v>
          </cell>
          <cell r="O2017">
            <v>59.02</v>
          </cell>
          <cell r="P2017">
            <v>2</v>
          </cell>
        </row>
        <row r="2018">
          <cell r="A2018" t="str">
            <v>ON</v>
          </cell>
          <cell r="B2018">
            <v>4</v>
          </cell>
          <cell r="C2018">
            <v>3</v>
          </cell>
          <cell r="D2018" t="str">
            <v>P</v>
          </cell>
          <cell r="E2018">
            <v>2.65</v>
          </cell>
          <cell r="F2018">
            <v>37706</v>
          </cell>
          <cell r="G2018">
            <v>6.0000000000000001E-3</v>
          </cell>
          <cell r="H2018">
            <v>0</v>
          </cell>
          <cell r="I2018" t="str">
            <v>9          0</v>
          </cell>
          <cell r="J2018">
            <v>0</v>
          </cell>
          <cell r="K2018">
            <v>0</v>
          </cell>
          <cell r="L2018">
            <v>2003</v>
          </cell>
          <cell r="M2018">
            <v>1.9271088336782807</v>
          </cell>
          <cell r="N2018" t="str">
            <v>NG43</v>
          </cell>
          <cell r="O2018">
            <v>59.02</v>
          </cell>
          <cell r="P2018">
            <v>2</v>
          </cell>
        </row>
        <row r="2019">
          <cell r="A2019" t="str">
            <v>ON</v>
          </cell>
          <cell r="B2019">
            <v>4</v>
          </cell>
          <cell r="C2019">
            <v>3</v>
          </cell>
          <cell r="D2019" t="str">
            <v>P</v>
          </cell>
          <cell r="E2019">
            <v>2.7</v>
          </cell>
          <cell r="F2019">
            <v>37706</v>
          </cell>
          <cell r="G2019">
            <v>8.0000000000000002E-3</v>
          </cell>
          <cell r="H2019">
            <v>0.01</v>
          </cell>
          <cell r="I2019" t="str">
            <v>1          0</v>
          </cell>
          <cell r="J2019">
            <v>0</v>
          </cell>
          <cell r="K2019">
            <v>0</v>
          </cell>
          <cell r="L2019">
            <v>2003</v>
          </cell>
          <cell r="M2019">
            <v>1.9671014271977505</v>
          </cell>
          <cell r="N2019" t="str">
            <v>NG43</v>
          </cell>
          <cell r="O2019">
            <v>59.02</v>
          </cell>
          <cell r="P2019">
            <v>2</v>
          </cell>
        </row>
        <row r="2020">
          <cell r="A2020" t="str">
            <v>ON</v>
          </cell>
          <cell r="B2020">
            <v>4</v>
          </cell>
          <cell r="C2020">
            <v>3</v>
          </cell>
          <cell r="D2020" t="str">
            <v>P</v>
          </cell>
          <cell r="E2020">
            <v>2.75</v>
          </cell>
          <cell r="F2020">
            <v>37706</v>
          </cell>
          <cell r="G2020">
            <v>0.01</v>
          </cell>
          <cell r="H2020">
            <v>0.01</v>
          </cell>
          <cell r="I2020" t="str">
            <v>3          0</v>
          </cell>
          <cell r="J2020">
            <v>0</v>
          </cell>
          <cell r="K2020">
            <v>0</v>
          </cell>
          <cell r="L2020">
            <v>2003</v>
          </cell>
          <cell r="M2020">
            <v>1.9975814460024408</v>
          </cell>
          <cell r="N2020" t="str">
            <v>NG43</v>
          </cell>
          <cell r="O2020">
            <v>59.02</v>
          </cell>
          <cell r="P2020">
            <v>2</v>
          </cell>
        </row>
        <row r="2021">
          <cell r="A2021" t="str">
            <v>ON</v>
          </cell>
          <cell r="B2021">
            <v>4</v>
          </cell>
          <cell r="C2021">
            <v>3</v>
          </cell>
          <cell r="D2021" t="str">
            <v>P</v>
          </cell>
          <cell r="E2021">
            <v>2.8</v>
          </cell>
          <cell r="F2021">
            <v>37706</v>
          </cell>
          <cell r="G2021">
            <v>1.2E-2</v>
          </cell>
          <cell r="H2021">
            <v>0.01</v>
          </cell>
          <cell r="I2021" t="str">
            <v>6          0</v>
          </cell>
          <cell r="J2021">
            <v>0</v>
          </cell>
          <cell r="K2021">
            <v>0</v>
          </cell>
          <cell r="L2021">
            <v>2003</v>
          </cell>
          <cell r="M2021">
            <v>2.021756139130519</v>
          </cell>
          <cell r="N2021" t="str">
            <v>NG43</v>
          </cell>
          <cell r="O2021">
            <v>59.02</v>
          </cell>
          <cell r="P2021">
            <v>2</v>
          </cell>
        </row>
        <row r="2022">
          <cell r="A2022" t="str">
            <v>ON</v>
          </cell>
          <cell r="B2022">
            <v>4</v>
          </cell>
          <cell r="C2022">
            <v>3</v>
          </cell>
          <cell r="D2022" t="str">
            <v>C</v>
          </cell>
          <cell r="E2022">
            <v>3</v>
          </cell>
          <cell r="F2022">
            <v>37706</v>
          </cell>
          <cell r="G2022">
            <v>0</v>
          </cell>
          <cell r="H2022">
            <v>0</v>
          </cell>
          <cell r="I2022" t="str">
            <v>0          0</v>
          </cell>
          <cell r="J2022">
            <v>0</v>
          </cell>
          <cell r="K2022">
            <v>0</v>
          </cell>
          <cell r="L2022">
            <v>2003</v>
          </cell>
          <cell r="M2022" t="str">
            <v>No Trade</v>
          </cell>
          <cell r="N2022" t="str">
            <v/>
          </cell>
          <cell r="O2022" t="str">
            <v/>
          </cell>
          <cell r="P2022" t="str">
            <v/>
          </cell>
        </row>
        <row r="2023">
          <cell r="A2023" t="str">
            <v>ON</v>
          </cell>
          <cell r="B2023">
            <v>4</v>
          </cell>
          <cell r="C2023">
            <v>3</v>
          </cell>
          <cell r="D2023" t="str">
            <v>P</v>
          </cell>
          <cell r="E2023">
            <v>3</v>
          </cell>
          <cell r="F2023">
            <v>37706</v>
          </cell>
          <cell r="G2023">
            <v>2.7E-2</v>
          </cell>
          <cell r="H2023">
            <v>0.03</v>
          </cell>
          <cell r="I2023" t="str">
            <v>4          0</v>
          </cell>
          <cell r="J2023">
            <v>0</v>
          </cell>
          <cell r="K2023">
            <v>0</v>
          </cell>
          <cell r="L2023">
            <v>2003</v>
          </cell>
          <cell r="M2023">
            <v>2.155440455382843</v>
          </cell>
          <cell r="N2023" t="str">
            <v>NG43</v>
          </cell>
          <cell r="O2023">
            <v>59.02</v>
          </cell>
          <cell r="P2023">
            <v>2</v>
          </cell>
        </row>
        <row r="2024">
          <cell r="A2024" t="str">
            <v>ON</v>
          </cell>
          <cell r="B2024">
            <v>4</v>
          </cell>
          <cell r="C2024">
            <v>3</v>
          </cell>
          <cell r="D2024" t="str">
            <v>P</v>
          </cell>
          <cell r="E2024">
            <v>3.05</v>
          </cell>
          <cell r="F2024">
            <v>37706</v>
          </cell>
          <cell r="G2024">
            <v>3.2000000000000001E-2</v>
          </cell>
          <cell r="H2024">
            <v>0.04</v>
          </cell>
          <cell r="I2024" t="str">
            <v>0          0</v>
          </cell>
          <cell r="J2024">
            <v>0</v>
          </cell>
          <cell r="K2024">
            <v>0</v>
          </cell>
          <cell r="L2024">
            <v>2003</v>
          </cell>
          <cell r="M2024">
            <v>2.1862669475126935</v>
          </cell>
          <cell r="N2024" t="str">
            <v>NG43</v>
          </cell>
          <cell r="O2024">
            <v>59.02</v>
          </cell>
          <cell r="P2024">
            <v>2</v>
          </cell>
        </row>
        <row r="2025">
          <cell r="A2025" t="str">
            <v>ON</v>
          </cell>
          <cell r="B2025">
            <v>4</v>
          </cell>
          <cell r="C2025">
            <v>3</v>
          </cell>
          <cell r="D2025" t="str">
            <v>P</v>
          </cell>
          <cell r="E2025">
            <v>3.1</v>
          </cell>
          <cell r="F2025">
            <v>37706</v>
          </cell>
          <cell r="G2025">
            <v>3.6999999999999998E-2</v>
          </cell>
          <cell r="H2025">
            <v>0.04</v>
          </cell>
          <cell r="I2025" t="str">
            <v>7          0</v>
          </cell>
          <cell r="J2025">
            <v>0</v>
          </cell>
          <cell r="K2025">
            <v>0</v>
          </cell>
          <cell r="L2025">
            <v>2003</v>
          </cell>
          <cell r="M2025">
            <v>2.2122468748196558</v>
          </cell>
          <cell r="N2025" t="str">
            <v>NG43</v>
          </cell>
          <cell r="O2025">
            <v>59.02</v>
          </cell>
          <cell r="P2025">
            <v>2</v>
          </cell>
        </row>
        <row r="2026">
          <cell r="A2026" t="str">
            <v>ON</v>
          </cell>
          <cell r="B2026">
            <v>4</v>
          </cell>
          <cell r="C2026">
            <v>3</v>
          </cell>
          <cell r="D2026" t="str">
            <v>P</v>
          </cell>
          <cell r="E2026">
            <v>3.15</v>
          </cell>
          <cell r="F2026">
            <v>37706</v>
          </cell>
          <cell r="G2026">
            <v>4.3999999999999997E-2</v>
          </cell>
          <cell r="H2026">
            <v>0.05</v>
          </cell>
          <cell r="I2026" t="str">
            <v>5          0</v>
          </cell>
          <cell r="J2026">
            <v>0</v>
          </cell>
          <cell r="K2026">
            <v>0</v>
          </cell>
          <cell r="L2026">
            <v>2003</v>
          </cell>
          <cell r="M2026">
            <v>2.247851068359501</v>
          </cell>
          <cell r="N2026" t="str">
            <v>NG43</v>
          </cell>
          <cell r="O2026">
            <v>59.02</v>
          </cell>
          <cell r="P2026">
            <v>2</v>
          </cell>
        </row>
        <row r="2027">
          <cell r="A2027" t="str">
            <v>ON</v>
          </cell>
          <cell r="B2027">
            <v>4</v>
          </cell>
          <cell r="C2027">
            <v>3</v>
          </cell>
          <cell r="D2027" t="str">
            <v>P</v>
          </cell>
          <cell r="E2027">
            <v>3.2</v>
          </cell>
          <cell r="F2027">
            <v>37706</v>
          </cell>
          <cell r="G2027">
            <v>5.0999999999999997E-2</v>
          </cell>
          <cell r="H2027">
            <v>0.06</v>
          </cell>
          <cell r="I2027" t="str">
            <v>4          0</v>
          </cell>
          <cell r="J2027">
            <v>0</v>
          </cell>
          <cell r="K2027">
            <v>0</v>
          </cell>
          <cell r="L2027">
            <v>2003</v>
          </cell>
          <cell r="M2027">
            <v>2.2780774548847047</v>
          </cell>
          <cell r="N2027" t="str">
            <v>NG43</v>
          </cell>
          <cell r="O2027">
            <v>59.02</v>
          </cell>
          <cell r="P2027">
            <v>2</v>
          </cell>
        </row>
        <row r="2028">
          <cell r="A2028" t="str">
            <v>ON</v>
          </cell>
          <cell r="B2028">
            <v>4</v>
          </cell>
          <cell r="C2028">
            <v>3</v>
          </cell>
          <cell r="D2028" t="str">
            <v>C</v>
          </cell>
          <cell r="E2028">
            <v>3.25</v>
          </cell>
          <cell r="F2028">
            <v>37706</v>
          </cell>
          <cell r="G2028">
            <v>0.79200000000000004</v>
          </cell>
          <cell r="H2028">
            <v>0.79</v>
          </cell>
          <cell r="I2028" t="str">
            <v>2          0</v>
          </cell>
          <cell r="J2028">
            <v>0</v>
          </cell>
          <cell r="K2028">
            <v>0</v>
          </cell>
          <cell r="L2028">
            <v>2003</v>
          </cell>
          <cell r="M2028" t="str">
            <v>No Trade</v>
          </cell>
          <cell r="N2028" t="str">
            <v>NG43</v>
          </cell>
          <cell r="O2028">
            <v>59.02</v>
          </cell>
          <cell r="P2028">
            <v>1</v>
          </cell>
        </row>
        <row r="2029">
          <cell r="A2029" t="str">
            <v>ON</v>
          </cell>
          <cell r="B2029">
            <v>4</v>
          </cell>
          <cell r="C2029">
            <v>3</v>
          </cell>
          <cell r="D2029" t="str">
            <v>P</v>
          </cell>
          <cell r="E2029">
            <v>3.25</v>
          </cell>
          <cell r="F2029">
            <v>37706</v>
          </cell>
          <cell r="G2029">
            <v>5.8999999999999997E-2</v>
          </cell>
          <cell r="H2029">
            <v>7.0000000000000007E-2</v>
          </cell>
          <cell r="I2029" t="str">
            <v>3          0</v>
          </cell>
          <cell r="J2029">
            <v>0</v>
          </cell>
          <cell r="K2029">
            <v>0</v>
          </cell>
          <cell r="L2029">
            <v>2003</v>
          </cell>
          <cell r="M2029">
            <v>2.3095361798934535</v>
          </cell>
          <cell r="N2029" t="str">
            <v>NG43</v>
          </cell>
          <cell r="O2029">
            <v>59.02</v>
          </cell>
          <cell r="P2029">
            <v>2</v>
          </cell>
        </row>
        <row r="2030">
          <cell r="A2030" t="str">
            <v>ON</v>
          </cell>
          <cell r="B2030">
            <v>4</v>
          </cell>
          <cell r="C2030">
            <v>3</v>
          </cell>
          <cell r="D2030" t="str">
            <v>C</v>
          </cell>
          <cell r="E2030">
            <v>3.3</v>
          </cell>
          <cell r="F2030">
            <v>37706</v>
          </cell>
          <cell r="G2030">
            <v>0.878</v>
          </cell>
          <cell r="H2030">
            <v>0.77</v>
          </cell>
          <cell r="I2030" t="str">
            <v>9          0</v>
          </cell>
          <cell r="J2030">
            <v>0</v>
          </cell>
          <cell r="K2030">
            <v>0</v>
          </cell>
          <cell r="L2030">
            <v>2003</v>
          </cell>
          <cell r="M2030" t="str">
            <v>No Trade</v>
          </cell>
          <cell r="N2030" t="str">
            <v>NG43</v>
          </cell>
          <cell r="O2030">
            <v>59.02</v>
          </cell>
          <cell r="P2030">
            <v>1</v>
          </cell>
        </row>
        <row r="2031">
          <cell r="A2031" t="str">
            <v>ON</v>
          </cell>
          <cell r="B2031">
            <v>4</v>
          </cell>
          <cell r="C2031">
            <v>3</v>
          </cell>
          <cell r="D2031" t="str">
            <v>P</v>
          </cell>
          <cell r="E2031">
            <v>3.3</v>
          </cell>
          <cell r="F2031">
            <v>37706</v>
          </cell>
          <cell r="G2031">
            <v>6.8000000000000005E-2</v>
          </cell>
          <cell r="H2031">
            <v>0.08</v>
          </cell>
          <cell r="I2031" t="str">
            <v>4          0</v>
          </cell>
          <cell r="J2031">
            <v>0</v>
          </cell>
          <cell r="K2031">
            <v>0</v>
          </cell>
          <cell r="L2031">
            <v>2003</v>
          </cell>
          <cell r="M2031">
            <v>2.3416823308899768</v>
          </cell>
          <cell r="N2031" t="str">
            <v>NG43</v>
          </cell>
          <cell r="O2031">
            <v>59.02</v>
          </cell>
          <cell r="P2031">
            <v>2</v>
          </cell>
        </row>
        <row r="2032">
          <cell r="A2032" t="str">
            <v>ON</v>
          </cell>
          <cell r="B2032">
            <v>4</v>
          </cell>
          <cell r="C2032">
            <v>3</v>
          </cell>
          <cell r="D2032" t="str">
            <v>P</v>
          </cell>
          <cell r="E2032">
            <v>3.35</v>
          </cell>
          <cell r="F2032">
            <v>37706</v>
          </cell>
          <cell r="G2032">
            <v>7.8E-2</v>
          </cell>
          <cell r="H2032">
            <v>0.09</v>
          </cell>
          <cell r="I2032" t="str">
            <v>5          0</v>
          </cell>
          <cell r="J2032">
            <v>0</v>
          </cell>
          <cell r="K2032">
            <v>0</v>
          </cell>
          <cell r="L2032">
            <v>2003</v>
          </cell>
          <cell r="M2032">
            <v>2.3741395647076486</v>
          </cell>
          <cell r="N2032" t="str">
            <v>NG43</v>
          </cell>
          <cell r="O2032">
            <v>59.02</v>
          </cell>
          <cell r="P2032">
            <v>2</v>
          </cell>
        </row>
        <row r="2033">
          <cell r="A2033" t="str">
            <v>ON</v>
          </cell>
          <cell r="B2033">
            <v>4</v>
          </cell>
          <cell r="C2033">
            <v>3</v>
          </cell>
          <cell r="D2033" t="str">
            <v>C</v>
          </cell>
          <cell r="E2033">
            <v>3.4</v>
          </cell>
          <cell r="F2033">
            <v>37706</v>
          </cell>
          <cell r="G2033">
            <v>0.79900000000000004</v>
          </cell>
          <cell r="H2033">
            <v>0.7</v>
          </cell>
          <cell r="I2033" t="str">
            <v>4          0</v>
          </cell>
          <cell r="J2033">
            <v>0</v>
          </cell>
          <cell r="K2033">
            <v>0</v>
          </cell>
          <cell r="L2033">
            <v>2003</v>
          </cell>
          <cell r="M2033" t="str">
            <v>No Trade</v>
          </cell>
          <cell r="N2033" t="str">
            <v>NG43</v>
          </cell>
          <cell r="O2033">
            <v>59.02</v>
          </cell>
          <cell r="P2033">
            <v>1</v>
          </cell>
        </row>
        <row r="2034">
          <cell r="A2034" t="str">
            <v>ON</v>
          </cell>
          <cell r="B2034">
            <v>4</v>
          </cell>
          <cell r="C2034">
            <v>3</v>
          </cell>
          <cell r="D2034" t="str">
            <v>P</v>
          </cell>
          <cell r="E2034">
            <v>3.4</v>
          </cell>
          <cell r="F2034">
            <v>37706</v>
          </cell>
          <cell r="G2034">
            <v>8.7999999999999995E-2</v>
          </cell>
          <cell r="H2034">
            <v>0.1</v>
          </cell>
          <cell r="I2034" t="str">
            <v>8          0</v>
          </cell>
          <cell r="J2034">
            <v>0</v>
          </cell>
          <cell r="K2034">
            <v>0</v>
          </cell>
          <cell r="L2034">
            <v>2003</v>
          </cell>
          <cell r="M2034">
            <v>2.4026124747289752</v>
          </cell>
          <cell r="N2034" t="str">
            <v>NG43</v>
          </cell>
          <cell r="O2034">
            <v>59.02</v>
          </cell>
          <cell r="P2034">
            <v>2</v>
          </cell>
        </row>
        <row r="2035">
          <cell r="A2035" t="str">
            <v>ON</v>
          </cell>
          <cell r="B2035">
            <v>4</v>
          </cell>
          <cell r="C2035">
            <v>3</v>
          </cell>
          <cell r="D2035" t="str">
            <v>C</v>
          </cell>
          <cell r="E2035">
            <v>3.45</v>
          </cell>
          <cell r="F2035">
            <v>37706</v>
          </cell>
          <cell r="G2035">
            <v>0.76100000000000001</v>
          </cell>
          <cell r="H2035">
            <v>0.66</v>
          </cell>
          <cell r="I2035" t="str">
            <v>8          0</v>
          </cell>
          <cell r="J2035">
            <v>0</v>
          </cell>
          <cell r="K2035">
            <v>0</v>
          </cell>
          <cell r="L2035">
            <v>2003</v>
          </cell>
          <cell r="M2035" t="str">
            <v>No Trade</v>
          </cell>
          <cell r="N2035" t="str">
            <v>NG43</v>
          </cell>
          <cell r="O2035">
            <v>59.02</v>
          </cell>
          <cell r="P2035">
            <v>1</v>
          </cell>
        </row>
        <row r="2036">
          <cell r="A2036" t="str">
            <v>ON</v>
          </cell>
          <cell r="B2036">
            <v>4</v>
          </cell>
          <cell r="C2036">
            <v>3</v>
          </cell>
          <cell r="D2036" t="str">
            <v>P</v>
          </cell>
          <cell r="E2036">
            <v>3.45</v>
          </cell>
          <cell r="F2036">
            <v>37706</v>
          </cell>
          <cell r="G2036">
            <v>0.1</v>
          </cell>
          <cell r="H2036">
            <v>0.12</v>
          </cell>
          <cell r="I2036" t="str">
            <v>2          0</v>
          </cell>
          <cell r="J2036">
            <v>0</v>
          </cell>
          <cell r="K2036">
            <v>0</v>
          </cell>
          <cell r="L2036">
            <v>2003</v>
          </cell>
          <cell r="M2036">
            <v>2.4353438657260047</v>
          </cell>
          <cell r="N2036" t="str">
            <v>NG43</v>
          </cell>
          <cell r="O2036">
            <v>59.02</v>
          </cell>
          <cell r="P2036">
            <v>2</v>
          </cell>
        </row>
        <row r="2037">
          <cell r="A2037" t="str">
            <v>ON</v>
          </cell>
          <cell r="B2037">
            <v>4</v>
          </cell>
          <cell r="C2037">
            <v>3</v>
          </cell>
          <cell r="D2037" t="str">
            <v>C</v>
          </cell>
          <cell r="E2037">
            <v>3.5</v>
          </cell>
          <cell r="F2037">
            <v>37706</v>
          </cell>
          <cell r="G2037">
            <v>0.72399999999999998</v>
          </cell>
          <cell r="H2037">
            <v>0.63</v>
          </cell>
          <cell r="I2037" t="str">
            <v>3          0</v>
          </cell>
          <cell r="J2037">
            <v>0</v>
          </cell>
          <cell r="K2037">
            <v>0</v>
          </cell>
          <cell r="L2037">
            <v>2003</v>
          </cell>
          <cell r="M2037" t="str">
            <v>No Trade</v>
          </cell>
          <cell r="N2037" t="str">
            <v>NG43</v>
          </cell>
          <cell r="O2037">
            <v>59.02</v>
          </cell>
          <cell r="P2037">
            <v>1</v>
          </cell>
        </row>
        <row r="2038">
          <cell r="A2038" t="str">
            <v>ON</v>
          </cell>
          <cell r="B2038">
            <v>4</v>
          </cell>
          <cell r="C2038">
            <v>3</v>
          </cell>
          <cell r="D2038" t="str">
            <v>P</v>
          </cell>
          <cell r="E2038">
            <v>3.5</v>
          </cell>
          <cell r="F2038">
            <v>37706</v>
          </cell>
          <cell r="G2038">
            <v>0.113</v>
          </cell>
          <cell r="H2038">
            <v>0.13</v>
          </cell>
          <cell r="I2038" t="str">
            <v>7          0</v>
          </cell>
          <cell r="J2038">
            <v>0</v>
          </cell>
          <cell r="K2038">
            <v>0</v>
          </cell>
          <cell r="L2038">
            <v>2003</v>
          </cell>
          <cell r="M2038">
            <v>2.4678094565962594</v>
          </cell>
          <cell r="N2038" t="str">
            <v>NG43</v>
          </cell>
          <cell r="O2038">
            <v>59.02</v>
          </cell>
          <cell r="P2038">
            <v>2</v>
          </cell>
        </row>
        <row r="2039">
          <cell r="A2039" t="str">
            <v>ON</v>
          </cell>
          <cell r="B2039">
            <v>4</v>
          </cell>
          <cell r="C2039">
            <v>3</v>
          </cell>
          <cell r="D2039" t="str">
            <v>C</v>
          </cell>
          <cell r="E2039">
            <v>3.55</v>
          </cell>
          <cell r="F2039">
            <v>37706</v>
          </cell>
          <cell r="G2039">
            <v>0.68799999999999994</v>
          </cell>
          <cell r="H2039">
            <v>0.6</v>
          </cell>
          <cell r="I2039" t="str">
            <v>0          0</v>
          </cell>
          <cell r="J2039">
            <v>0</v>
          </cell>
          <cell r="K2039">
            <v>0</v>
          </cell>
          <cell r="L2039">
            <v>2003</v>
          </cell>
          <cell r="M2039" t="str">
            <v>No Trade</v>
          </cell>
          <cell r="N2039" t="str">
            <v>NG43</v>
          </cell>
          <cell r="O2039">
            <v>59.02</v>
          </cell>
          <cell r="P2039">
            <v>1</v>
          </cell>
        </row>
        <row r="2040">
          <cell r="A2040" t="str">
            <v>ON</v>
          </cell>
          <cell r="B2040">
            <v>4</v>
          </cell>
          <cell r="C2040">
            <v>3</v>
          </cell>
          <cell r="D2040" t="str">
            <v>P</v>
          </cell>
          <cell r="E2040">
            <v>3.55</v>
          </cell>
          <cell r="F2040">
            <v>37706</v>
          </cell>
          <cell r="G2040">
            <v>0.127</v>
          </cell>
          <cell r="H2040">
            <v>0.15</v>
          </cell>
          <cell r="I2040" t="str">
            <v>3          0</v>
          </cell>
          <cell r="J2040">
            <v>0</v>
          </cell>
          <cell r="K2040">
            <v>0</v>
          </cell>
          <cell r="L2040">
            <v>2003</v>
          </cell>
          <cell r="M2040">
            <v>2.499947832820903</v>
          </cell>
          <cell r="N2040" t="str">
            <v>NG43</v>
          </cell>
          <cell r="O2040">
            <v>59.02</v>
          </cell>
          <cell r="P2040">
            <v>2</v>
          </cell>
        </row>
        <row r="2041">
          <cell r="A2041" t="str">
            <v>ON</v>
          </cell>
          <cell r="B2041">
            <v>4</v>
          </cell>
          <cell r="C2041">
            <v>3</v>
          </cell>
          <cell r="D2041" t="str">
            <v>C</v>
          </cell>
          <cell r="E2041">
            <v>3.6</v>
          </cell>
          <cell r="F2041">
            <v>37706</v>
          </cell>
          <cell r="G2041">
            <v>0.65400000000000003</v>
          </cell>
          <cell r="H2041">
            <v>0.56000000000000005</v>
          </cell>
          <cell r="I2041" t="str">
            <v>8          0</v>
          </cell>
          <cell r="J2041">
            <v>0</v>
          </cell>
          <cell r="K2041">
            <v>0</v>
          </cell>
          <cell r="L2041">
            <v>2003</v>
          </cell>
          <cell r="M2041" t="str">
            <v>No Trade</v>
          </cell>
          <cell r="N2041" t="str">
            <v>NG43</v>
          </cell>
          <cell r="O2041">
            <v>59.02</v>
          </cell>
          <cell r="P2041">
            <v>1</v>
          </cell>
        </row>
        <row r="2042">
          <cell r="A2042" t="str">
            <v>ON</v>
          </cell>
          <cell r="B2042">
            <v>4</v>
          </cell>
          <cell r="C2042">
            <v>3</v>
          </cell>
          <cell r="D2042" t="str">
            <v>P</v>
          </cell>
          <cell r="E2042">
            <v>3.6</v>
          </cell>
          <cell r="F2042">
            <v>37706</v>
          </cell>
          <cell r="G2042">
            <v>0.14199999999999999</v>
          </cell>
          <cell r="H2042">
            <v>0.17</v>
          </cell>
          <cell r="I2042" t="str">
            <v>1          0</v>
          </cell>
          <cell r="J2042">
            <v>0</v>
          </cell>
          <cell r="K2042">
            <v>0</v>
          </cell>
          <cell r="L2042">
            <v>2003</v>
          </cell>
          <cell r="M2042">
            <v>2.5317252868375237</v>
          </cell>
          <cell r="N2042" t="str">
            <v>NG43</v>
          </cell>
          <cell r="O2042">
            <v>59.02</v>
          </cell>
          <cell r="P2042">
            <v>2</v>
          </cell>
        </row>
        <row r="2043">
          <cell r="A2043" t="str">
            <v>ON</v>
          </cell>
          <cell r="B2043">
            <v>4</v>
          </cell>
          <cell r="C2043">
            <v>3</v>
          </cell>
          <cell r="D2043" t="str">
            <v>C</v>
          </cell>
          <cell r="E2043">
            <v>3.65</v>
          </cell>
          <cell r="F2043">
            <v>37706</v>
          </cell>
          <cell r="G2043">
            <v>0.621</v>
          </cell>
          <cell r="H2043">
            <v>0.53</v>
          </cell>
          <cell r="I2043" t="str">
            <v>5          0</v>
          </cell>
          <cell r="J2043">
            <v>0</v>
          </cell>
          <cell r="K2043">
            <v>0</v>
          </cell>
          <cell r="L2043">
            <v>2003</v>
          </cell>
          <cell r="M2043" t="str">
            <v>No Trade</v>
          </cell>
          <cell r="N2043" t="str">
            <v>NG43</v>
          </cell>
          <cell r="O2043">
            <v>59.02</v>
          </cell>
          <cell r="P2043">
            <v>1</v>
          </cell>
        </row>
        <row r="2044">
          <cell r="A2044" t="str">
            <v>ON</v>
          </cell>
          <cell r="B2044">
            <v>4</v>
          </cell>
          <cell r="C2044">
            <v>3</v>
          </cell>
          <cell r="D2044" t="str">
            <v>P</v>
          </cell>
          <cell r="E2044">
            <v>3.65</v>
          </cell>
          <cell r="F2044">
            <v>37706</v>
          </cell>
          <cell r="G2044">
            <v>0.158</v>
          </cell>
          <cell r="H2044">
            <v>0.19</v>
          </cell>
          <cell r="I2044" t="str">
            <v>0          0</v>
          </cell>
          <cell r="J2044">
            <v>0</v>
          </cell>
          <cell r="K2044">
            <v>0</v>
          </cell>
          <cell r="L2044">
            <v>2003</v>
          </cell>
          <cell r="M2044">
            <v>2.5631269965928798</v>
          </cell>
          <cell r="N2044" t="str">
            <v>NG43</v>
          </cell>
          <cell r="O2044">
            <v>59.02</v>
          </cell>
          <cell r="P2044">
            <v>2</v>
          </cell>
        </row>
        <row r="2045">
          <cell r="A2045" t="str">
            <v>ON</v>
          </cell>
          <cell r="B2045">
            <v>4</v>
          </cell>
          <cell r="C2045">
            <v>3</v>
          </cell>
          <cell r="D2045" t="str">
            <v>C</v>
          </cell>
          <cell r="E2045">
            <v>3.7</v>
          </cell>
          <cell r="F2045">
            <v>37706</v>
          </cell>
          <cell r="G2045">
            <v>0.58899999999999997</v>
          </cell>
          <cell r="H2045">
            <v>0.5</v>
          </cell>
          <cell r="I2045" t="str">
            <v>7          0</v>
          </cell>
          <cell r="J2045">
            <v>0</v>
          </cell>
          <cell r="K2045">
            <v>0</v>
          </cell>
          <cell r="L2045">
            <v>2003</v>
          </cell>
          <cell r="M2045" t="str">
            <v>No Trade</v>
          </cell>
          <cell r="N2045" t="str">
            <v>NG43</v>
          </cell>
          <cell r="O2045">
            <v>59.02</v>
          </cell>
          <cell r="P2045">
            <v>1</v>
          </cell>
        </row>
        <row r="2046">
          <cell r="A2046" t="str">
            <v>ON</v>
          </cell>
          <cell r="B2046">
            <v>4</v>
          </cell>
          <cell r="C2046">
            <v>3</v>
          </cell>
          <cell r="D2046" t="str">
            <v>P</v>
          </cell>
          <cell r="E2046">
            <v>3.7</v>
          </cell>
          <cell r="F2046">
            <v>37706</v>
          </cell>
          <cell r="G2046">
            <v>0.17599999999999999</v>
          </cell>
          <cell r="H2046">
            <v>0.21</v>
          </cell>
          <cell r="I2046" t="str">
            <v>1          0</v>
          </cell>
          <cell r="J2046">
            <v>0</v>
          </cell>
          <cell r="K2046">
            <v>0</v>
          </cell>
          <cell r="L2046">
            <v>2003</v>
          </cell>
          <cell r="M2046">
            <v>2.5967300401582549</v>
          </cell>
          <cell r="N2046" t="str">
            <v>NG43</v>
          </cell>
          <cell r="O2046">
            <v>59.02</v>
          </cell>
          <cell r="P2046">
            <v>2</v>
          </cell>
        </row>
        <row r="2047">
          <cell r="A2047" t="str">
            <v>ON</v>
          </cell>
          <cell r="B2047">
            <v>4</v>
          </cell>
          <cell r="C2047">
            <v>3</v>
          </cell>
          <cell r="D2047" t="str">
            <v>C</v>
          </cell>
          <cell r="E2047">
            <v>3.75</v>
          </cell>
          <cell r="F2047">
            <v>37706</v>
          </cell>
          <cell r="G2047">
            <v>0.55600000000000005</v>
          </cell>
          <cell r="H2047">
            <v>0.47</v>
          </cell>
          <cell r="I2047" t="str">
            <v>9          0</v>
          </cell>
          <cell r="J2047">
            <v>0</v>
          </cell>
          <cell r="K2047">
            <v>0</v>
          </cell>
          <cell r="L2047">
            <v>2003</v>
          </cell>
          <cell r="M2047" t="str">
            <v>No Trade</v>
          </cell>
          <cell r="N2047" t="str">
            <v>NG43</v>
          </cell>
          <cell r="O2047">
            <v>59.02</v>
          </cell>
          <cell r="P2047">
            <v>1</v>
          </cell>
        </row>
        <row r="2048">
          <cell r="A2048" t="str">
            <v>ON</v>
          </cell>
          <cell r="B2048">
            <v>4</v>
          </cell>
          <cell r="C2048">
            <v>3</v>
          </cell>
          <cell r="D2048" t="str">
            <v>P</v>
          </cell>
          <cell r="E2048">
            <v>3.75</v>
          </cell>
          <cell r="F2048">
            <v>37706</v>
          </cell>
          <cell r="G2048">
            <v>0.19500000000000001</v>
          </cell>
          <cell r="H2048">
            <v>0.23</v>
          </cell>
          <cell r="I2048" t="str">
            <v>2         50</v>
          </cell>
          <cell r="J2048">
            <v>0</v>
          </cell>
          <cell r="K2048">
            <v>0</v>
          </cell>
          <cell r="L2048">
            <v>2003</v>
          </cell>
          <cell r="M2048">
            <v>2.6296467175029834</v>
          </cell>
          <cell r="N2048" t="str">
            <v>NG43</v>
          </cell>
          <cell r="O2048">
            <v>59.02</v>
          </cell>
          <cell r="P2048">
            <v>2</v>
          </cell>
        </row>
        <row r="2049">
          <cell r="A2049" t="str">
            <v>ON</v>
          </cell>
          <cell r="B2049">
            <v>4</v>
          </cell>
          <cell r="C2049">
            <v>3</v>
          </cell>
          <cell r="D2049" t="str">
            <v>C</v>
          </cell>
          <cell r="E2049">
            <v>3.8</v>
          </cell>
          <cell r="F2049">
            <v>37706</v>
          </cell>
          <cell r="G2049">
            <v>0.52800000000000002</v>
          </cell>
          <cell r="H2049">
            <v>0.45</v>
          </cell>
          <cell r="I2049" t="str">
            <v>2          0</v>
          </cell>
          <cell r="J2049">
            <v>0</v>
          </cell>
          <cell r="K2049">
            <v>0</v>
          </cell>
          <cell r="L2049">
            <v>2003</v>
          </cell>
          <cell r="M2049" t="str">
            <v>No Trade</v>
          </cell>
          <cell r="N2049" t="str">
            <v>NG43</v>
          </cell>
          <cell r="O2049">
            <v>59.02</v>
          </cell>
          <cell r="P2049">
            <v>1</v>
          </cell>
        </row>
        <row r="2050">
          <cell r="A2050" t="str">
            <v>ON</v>
          </cell>
          <cell r="B2050">
            <v>4</v>
          </cell>
          <cell r="C2050">
            <v>3</v>
          </cell>
          <cell r="D2050" t="str">
            <v>P</v>
          </cell>
          <cell r="E2050">
            <v>3.8</v>
          </cell>
          <cell r="F2050">
            <v>37706</v>
          </cell>
          <cell r="G2050">
            <v>0.216</v>
          </cell>
          <cell r="H2050">
            <v>0.25</v>
          </cell>
          <cell r="I2050" t="str">
            <v>5          0</v>
          </cell>
          <cell r="J2050">
            <v>0</v>
          </cell>
          <cell r="K2050">
            <v>0</v>
          </cell>
          <cell r="L2050">
            <v>2003</v>
          </cell>
          <cell r="M2050">
            <v>2.6642124658694089</v>
          </cell>
          <cell r="N2050" t="str">
            <v>NG43</v>
          </cell>
          <cell r="O2050">
            <v>59.02</v>
          </cell>
          <cell r="P2050">
            <v>2</v>
          </cell>
        </row>
        <row r="2051">
          <cell r="A2051" t="str">
            <v>ON</v>
          </cell>
          <cell r="B2051">
            <v>4</v>
          </cell>
          <cell r="C2051">
            <v>3</v>
          </cell>
          <cell r="D2051" t="str">
            <v>C</v>
          </cell>
          <cell r="E2051">
            <v>3.85</v>
          </cell>
          <cell r="F2051">
            <v>37706</v>
          </cell>
          <cell r="G2051">
            <v>0.499</v>
          </cell>
          <cell r="H2051">
            <v>0.42</v>
          </cell>
          <cell r="I2051" t="str">
            <v>7          0</v>
          </cell>
          <cell r="J2051">
            <v>0</v>
          </cell>
          <cell r="K2051">
            <v>0</v>
          </cell>
          <cell r="L2051">
            <v>2003</v>
          </cell>
          <cell r="M2051" t="str">
            <v>No Trade</v>
          </cell>
          <cell r="N2051" t="str">
            <v>NG43</v>
          </cell>
          <cell r="O2051">
            <v>59.02</v>
          </cell>
          <cell r="P2051">
            <v>1</v>
          </cell>
        </row>
        <row r="2052">
          <cell r="A2052" t="str">
            <v>ON</v>
          </cell>
          <cell r="B2052">
            <v>4</v>
          </cell>
          <cell r="C2052">
            <v>3</v>
          </cell>
          <cell r="D2052" t="str">
            <v>P</v>
          </cell>
          <cell r="E2052">
            <v>3.85</v>
          </cell>
          <cell r="F2052">
            <v>37706</v>
          </cell>
          <cell r="G2052">
            <v>0.23699999999999999</v>
          </cell>
          <cell r="H2052">
            <v>0.27</v>
          </cell>
          <cell r="I2052" t="str">
            <v>9          0</v>
          </cell>
          <cell r="J2052">
            <v>0</v>
          </cell>
          <cell r="K2052">
            <v>0</v>
          </cell>
          <cell r="L2052">
            <v>2003</v>
          </cell>
          <cell r="M2052">
            <v>2.6958193836089137</v>
          </cell>
          <cell r="N2052" t="str">
            <v>NG43</v>
          </cell>
          <cell r="O2052">
            <v>59.02</v>
          </cell>
          <cell r="P2052">
            <v>2</v>
          </cell>
        </row>
        <row r="2053">
          <cell r="A2053" t="str">
            <v>ON</v>
          </cell>
          <cell r="B2053">
            <v>4</v>
          </cell>
          <cell r="C2053">
            <v>3</v>
          </cell>
          <cell r="D2053" t="str">
            <v>C</v>
          </cell>
          <cell r="E2053">
            <v>3.9</v>
          </cell>
          <cell r="F2053">
            <v>37706</v>
          </cell>
          <cell r="G2053">
            <v>0.47299999999999998</v>
          </cell>
          <cell r="H2053">
            <v>0.4</v>
          </cell>
          <cell r="I2053" t="str">
            <v>3          0</v>
          </cell>
          <cell r="J2053">
            <v>0</v>
          </cell>
          <cell r="K2053">
            <v>0</v>
          </cell>
          <cell r="L2053">
            <v>2003</v>
          </cell>
          <cell r="M2053" t="str">
            <v>No Trade</v>
          </cell>
          <cell r="N2053" t="str">
            <v>NG43</v>
          </cell>
          <cell r="O2053">
            <v>59.02</v>
          </cell>
          <cell r="P2053">
            <v>1</v>
          </cell>
        </row>
        <row r="2054">
          <cell r="A2054" t="str">
            <v>ON</v>
          </cell>
          <cell r="B2054">
            <v>4</v>
          </cell>
          <cell r="C2054">
            <v>3</v>
          </cell>
          <cell r="D2054" t="str">
            <v>P</v>
          </cell>
          <cell r="E2054">
            <v>3.9</v>
          </cell>
          <cell r="F2054">
            <v>37706</v>
          </cell>
          <cell r="G2054">
            <v>0.26</v>
          </cell>
          <cell r="H2054">
            <v>0.3</v>
          </cell>
          <cell r="I2054" t="str">
            <v>4          0</v>
          </cell>
          <cell r="J2054">
            <v>0</v>
          </cell>
          <cell r="K2054">
            <v>0</v>
          </cell>
          <cell r="L2054">
            <v>2003</v>
          </cell>
          <cell r="M2054">
            <v>2.7289568778848525</v>
          </cell>
          <cell r="N2054" t="str">
            <v>NG43</v>
          </cell>
          <cell r="O2054">
            <v>59.02</v>
          </cell>
          <cell r="P2054">
            <v>2</v>
          </cell>
        </row>
        <row r="2055">
          <cell r="A2055" t="str">
            <v>ON</v>
          </cell>
          <cell r="B2055">
            <v>4</v>
          </cell>
          <cell r="C2055">
            <v>3</v>
          </cell>
          <cell r="D2055" t="str">
            <v>C</v>
          </cell>
          <cell r="E2055">
            <v>3.95</v>
          </cell>
          <cell r="F2055">
            <v>37706</v>
          </cell>
          <cell r="G2055">
            <v>0.44800000000000001</v>
          </cell>
          <cell r="H2055">
            <v>0.37</v>
          </cell>
          <cell r="I2055" t="str">
            <v>9          0</v>
          </cell>
          <cell r="J2055">
            <v>0</v>
          </cell>
          <cell r="K2055">
            <v>0</v>
          </cell>
          <cell r="L2055">
            <v>2003</v>
          </cell>
          <cell r="M2055" t="str">
            <v>No Trade</v>
          </cell>
          <cell r="N2055" t="str">
            <v>NG43</v>
          </cell>
          <cell r="O2055">
            <v>59.02</v>
          </cell>
          <cell r="P2055">
            <v>1</v>
          </cell>
        </row>
        <row r="2056">
          <cell r="A2056" t="str">
            <v>ON</v>
          </cell>
          <cell r="B2056">
            <v>4</v>
          </cell>
          <cell r="C2056">
            <v>3</v>
          </cell>
          <cell r="D2056" t="str">
            <v>P</v>
          </cell>
          <cell r="E2056">
            <v>3.95</v>
          </cell>
          <cell r="F2056">
            <v>37706</v>
          </cell>
          <cell r="G2056">
            <v>0.28399999999999997</v>
          </cell>
          <cell r="H2056">
            <v>0.33</v>
          </cell>
          <cell r="I2056" t="str">
            <v>0          0</v>
          </cell>
          <cell r="J2056">
            <v>0</v>
          </cell>
          <cell r="K2056">
            <v>0</v>
          </cell>
          <cell r="L2056">
            <v>2003</v>
          </cell>
          <cell r="M2056">
            <v>2.7614379397507678</v>
          </cell>
          <cell r="N2056" t="str">
            <v>NG43</v>
          </cell>
          <cell r="O2056">
            <v>59.02</v>
          </cell>
          <cell r="P2056">
            <v>2</v>
          </cell>
        </row>
        <row r="2057">
          <cell r="A2057" t="str">
            <v>ON</v>
          </cell>
          <cell r="B2057">
            <v>4</v>
          </cell>
          <cell r="C2057">
            <v>3</v>
          </cell>
          <cell r="D2057" t="str">
            <v>C</v>
          </cell>
          <cell r="E2057">
            <v>4</v>
          </cell>
          <cell r="F2057">
            <v>37706</v>
          </cell>
          <cell r="G2057">
            <v>0.42299999999999999</v>
          </cell>
          <cell r="H2057">
            <v>0.35</v>
          </cell>
          <cell r="I2057" t="str">
            <v>7        120</v>
          </cell>
          <cell r="J2057">
            <v>0</v>
          </cell>
          <cell r="K2057">
            <v>0</v>
          </cell>
          <cell r="L2057">
            <v>2003</v>
          </cell>
          <cell r="M2057" t="str">
            <v>No Trade</v>
          </cell>
          <cell r="N2057" t="str">
            <v>NG43</v>
          </cell>
          <cell r="O2057">
            <v>59.02</v>
          </cell>
          <cell r="P2057">
            <v>1</v>
          </cell>
        </row>
        <row r="2058">
          <cell r="A2058" t="str">
            <v>ON</v>
          </cell>
          <cell r="B2058">
            <v>4</v>
          </cell>
          <cell r="C2058">
            <v>3</v>
          </cell>
          <cell r="D2058" t="str">
            <v>P</v>
          </cell>
          <cell r="E2058">
            <v>4</v>
          </cell>
          <cell r="F2058">
            <v>37706</v>
          </cell>
          <cell r="G2058">
            <v>0.308</v>
          </cell>
          <cell r="H2058">
            <v>0.35</v>
          </cell>
          <cell r="I2058" t="str">
            <v>8        120</v>
          </cell>
          <cell r="J2058">
            <v>0</v>
          </cell>
          <cell r="K2058">
            <v>0</v>
          </cell>
          <cell r="L2058">
            <v>2003</v>
          </cell>
          <cell r="M2058">
            <v>2.7915033733461265</v>
          </cell>
          <cell r="N2058" t="str">
            <v>NG43</v>
          </cell>
          <cell r="O2058">
            <v>59.02</v>
          </cell>
          <cell r="P2058">
            <v>2</v>
          </cell>
        </row>
        <row r="2059">
          <cell r="A2059" t="str">
            <v>ON</v>
          </cell>
          <cell r="B2059">
            <v>4</v>
          </cell>
          <cell r="C2059">
            <v>3</v>
          </cell>
          <cell r="D2059" t="str">
            <v>C</v>
          </cell>
          <cell r="E2059">
            <v>4.05</v>
          </cell>
          <cell r="F2059">
            <v>37706</v>
          </cell>
          <cell r="G2059">
            <v>0.39900000000000002</v>
          </cell>
          <cell r="H2059">
            <v>0.33</v>
          </cell>
          <cell r="I2059" t="str">
            <v>6          0</v>
          </cell>
          <cell r="J2059">
            <v>0</v>
          </cell>
          <cell r="K2059">
            <v>0</v>
          </cell>
          <cell r="L2059">
            <v>2003</v>
          </cell>
          <cell r="M2059" t="str">
            <v>No Trade</v>
          </cell>
          <cell r="N2059" t="str">
            <v>NG43</v>
          </cell>
          <cell r="O2059">
            <v>59.02</v>
          </cell>
          <cell r="P2059">
            <v>1</v>
          </cell>
        </row>
        <row r="2060">
          <cell r="A2060" t="str">
            <v>ON</v>
          </cell>
          <cell r="B2060">
            <v>4</v>
          </cell>
          <cell r="C2060">
            <v>3</v>
          </cell>
          <cell r="D2060" t="str">
            <v>P</v>
          </cell>
          <cell r="E2060">
            <v>4.05</v>
          </cell>
          <cell r="F2060">
            <v>37706</v>
          </cell>
          <cell r="G2060">
            <v>0.33400000000000002</v>
          </cell>
          <cell r="H2060">
            <v>0.38</v>
          </cell>
          <cell r="I2060" t="str">
            <v>7          0</v>
          </cell>
          <cell r="J2060">
            <v>0</v>
          </cell>
          <cell r="K2060">
            <v>0</v>
          </cell>
          <cell r="L2060">
            <v>2003</v>
          </cell>
          <cell r="M2060">
            <v>2.8229624825976263</v>
          </cell>
          <cell r="N2060" t="str">
            <v>NG43</v>
          </cell>
          <cell r="O2060">
            <v>59.02</v>
          </cell>
          <cell r="P2060">
            <v>2</v>
          </cell>
        </row>
        <row r="2061">
          <cell r="A2061" t="str">
            <v>ON</v>
          </cell>
          <cell r="B2061">
            <v>4</v>
          </cell>
          <cell r="C2061">
            <v>3</v>
          </cell>
          <cell r="D2061" t="str">
            <v>C</v>
          </cell>
          <cell r="E2061">
            <v>4.0999999999999996</v>
          </cell>
          <cell r="F2061">
            <v>37706</v>
          </cell>
          <cell r="G2061">
            <v>0.37</v>
          </cell>
          <cell r="H2061">
            <v>0.31</v>
          </cell>
          <cell r="I2061" t="str">
            <v>7          0</v>
          </cell>
          <cell r="J2061">
            <v>0</v>
          </cell>
          <cell r="K2061">
            <v>0</v>
          </cell>
          <cell r="L2061">
            <v>2003</v>
          </cell>
          <cell r="M2061" t="str">
            <v>No Trade</v>
          </cell>
          <cell r="N2061" t="str">
            <v>NG43</v>
          </cell>
          <cell r="O2061">
            <v>59.02</v>
          </cell>
          <cell r="P2061">
            <v>1</v>
          </cell>
        </row>
        <row r="2062">
          <cell r="A2062" t="str">
            <v>ON</v>
          </cell>
          <cell r="B2062">
            <v>4</v>
          </cell>
          <cell r="C2062">
            <v>3</v>
          </cell>
          <cell r="D2062" t="str">
            <v>P</v>
          </cell>
          <cell r="E2062">
            <v>4.0999999999999996</v>
          </cell>
          <cell r="F2062">
            <v>37706</v>
          </cell>
          <cell r="G2062">
            <v>0.35499999999999998</v>
          </cell>
          <cell r="H2062">
            <v>0.41</v>
          </cell>
          <cell r="I2062" t="str">
            <v>8          0</v>
          </cell>
          <cell r="J2062">
            <v>0</v>
          </cell>
          <cell r="K2062">
            <v>0</v>
          </cell>
          <cell r="L2062">
            <v>2003</v>
          </cell>
          <cell r="M2062">
            <v>2.843873625924783</v>
          </cell>
          <cell r="N2062" t="str">
            <v>NG43</v>
          </cell>
          <cell r="O2062">
            <v>59.02</v>
          </cell>
          <cell r="P2062">
            <v>2</v>
          </cell>
        </row>
        <row r="2063">
          <cell r="A2063" t="str">
            <v>ON</v>
          </cell>
          <cell r="B2063">
            <v>4</v>
          </cell>
          <cell r="C2063">
            <v>3</v>
          </cell>
          <cell r="D2063" t="str">
            <v>C</v>
          </cell>
          <cell r="E2063">
            <v>4.1500000000000004</v>
          </cell>
          <cell r="F2063">
            <v>37706</v>
          </cell>
          <cell r="G2063">
            <v>0.35499999999999998</v>
          </cell>
          <cell r="H2063">
            <v>0.28999999999999998</v>
          </cell>
          <cell r="I2063" t="str">
            <v>8          0</v>
          </cell>
          <cell r="J2063">
            <v>0</v>
          </cell>
          <cell r="K2063">
            <v>0</v>
          </cell>
          <cell r="L2063">
            <v>2003</v>
          </cell>
          <cell r="M2063" t="str">
            <v>No Trade</v>
          </cell>
          <cell r="N2063" t="str">
            <v>NG43</v>
          </cell>
          <cell r="O2063">
            <v>59.02</v>
          </cell>
          <cell r="P2063">
            <v>1</v>
          </cell>
        </row>
        <row r="2064">
          <cell r="A2064" t="str">
            <v>ON</v>
          </cell>
          <cell r="B2064">
            <v>4</v>
          </cell>
          <cell r="C2064">
            <v>3</v>
          </cell>
          <cell r="D2064" t="str">
            <v>C</v>
          </cell>
          <cell r="E2064">
            <v>4.2</v>
          </cell>
          <cell r="F2064">
            <v>37706</v>
          </cell>
          <cell r="G2064">
            <v>0.33600000000000002</v>
          </cell>
          <cell r="H2064">
            <v>0.28000000000000003</v>
          </cell>
          <cell r="I2064" t="str">
            <v>0          0</v>
          </cell>
          <cell r="J2064">
            <v>0</v>
          </cell>
          <cell r="K2064">
            <v>0</v>
          </cell>
          <cell r="L2064">
            <v>2003</v>
          </cell>
          <cell r="M2064" t="str">
            <v>No Trade</v>
          </cell>
          <cell r="N2064" t="str">
            <v>NG43</v>
          </cell>
          <cell r="O2064">
            <v>59.02</v>
          </cell>
          <cell r="P2064">
            <v>1</v>
          </cell>
        </row>
        <row r="2065">
          <cell r="A2065" t="str">
            <v>ON</v>
          </cell>
          <cell r="B2065">
            <v>4</v>
          </cell>
          <cell r="C2065">
            <v>3</v>
          </cell>
          <cell r="D2065" t="str">
            <v>C</v>
          </cell>
          <cell r="E2065">
            <v>4.25</v>
          </cell>
          <cell r="F2065">
            <v>37706</v>
          </cell>
          <cell r="G2065">
            <v>0.317</v>
          </cell>
          <cell r="H2065">
            <v>0.26</v>
          </cell>
          <cell r="I2065" t="str">
            <v>4          0</v>
          </cell>
          <cell r="J2065">
            <v>0</v>
          </cell>
          <cell r="K2065">
            <v>0</v>
          </cell>
          <cell r="L2065">
            <v>2003</v>
          </cell>
          <cell r="M2065" t="str">
            <v>No Trade</v>
          </cell>
          <cell r="N2065" t="str">
            <v>NG43</v>
          </cell>
          <cell r="O2065">
            <v>59.02</v>
          </cell>
          <cell r="P2065">
            <v>1</v>
          </cell>
        </row>
        <row r="2066">
          <cell r="A2066" t="str">
            <v>ON</v>
          </cell>
          <cell r="B2066">
            <v>4</v>
          </cell>
          <cell r="C2066">
            <v>3</v>
          </cell>
          <cell r="D2066" t="str">
            <v>C</v>
          </cell>
          <cell r="E2066">
            <v>4.3</v>
          </cell>
          <cell r="F2066">
            <v>37706</v>
          </cell>
          <cell r="G2066">
            <v>0.29899999999999999</v>
          </cell>
          <cell r="H2066">
            <v>0.24</v>
          </cell>
          <cell r="I2066" t="str">
            <v>8          0</v>
          </cell>
          <cell r="J2066">
            <v>0</v>
          </cell>
          <cell r="K2066">
            <v>0</v>
          </cell>
          <cell r="L2066">
            <v>2003</v>
          </cell>
          <cell r="M2066" t="str">
            <v>No Trade</v>
          </cell>
          <cell r="N2066" t="str">
            <v>NG43</v>
          </cell>
          <cell r="O2066">
            <v>59.02</v>
          </cell>
          <cell r="P2066">
            <v>1</v>
          </cell>
        </row>
        <row r="2067">
          <cell r="A2067" t="str">
            <v>ON</v>
          </cell>
          <cell r="B2067">
            <v>4</v>
          </cell>
          <cell r="C2067">
            <v>3</v>
          </cell>
          <cell r="D2067" t="str">
            <v>C</v>
          </cell>
          <cell r="E2067">
            <v>4.3499999999999996</v>
          </cell>
          <cell r="F2067">
            <v>37706</v>
          </cell>
          <cell r="G2067">
            <v>0.28100000000000003</v>
          </cell>
          <cell r="H2067">
            <v>0.23</v>
          </cell>
          <cell r="I2067" t="str">
            <v>3          0</v>
          </cell>
          <cell r="J2067">
            <v>0</v>
          </cell>
          <cell r="K2067">
            <v>0</v>
          </cell>
          <cell r="L2067">
            <v>2003</v>
          </cell>
          <cell r="M2067" t="str">
            <v>No Trade</v>
          </cell>
          <cell r="N2067" t="str">
            <v>NG43</v>
          </cell>
          <cell r="O2067">
            <v>59.02</v>
          </cell>
          <cell r="P2067">
            <v>1</v>
          </cell>
        </row>
        <row r="2068">
          <cell r="A2068" t="str">
            <v>ON</v>
          </cell>
          <cell r="B2068">
            <v>4</v>
          </cell>
          <cell r="C2068">
            <v>3</v>
          </cell>
          <cell r="D2068" t="str">
            <v>C</v>
          </cell>
          <cell r="E2068">
            <v>4.4000000000000004</v>
          </cell>
          <cell r="F2068">
            <v>37706</v>
          </cell>
          <cell r="G2068">
            <v>0</v>
          </cell>
          <cell r="H2068">
            <v>0</v>
          </cell>
          <cell r="I2068" t="str">
            <v>0          0</v>
          </cell>
          <cell r="J2068">
            <v>0</v>
          </cell>
          <cell r="K2068">
            <v>0</v>
          </cell>
          <cell r="L2068">
            <v>2003</v>
          </cell>
          <cell r="M2068" t="str">
            <v>No Trade</v>
          </cell>
          <cell r="N2068" t="str">
            <v/>
          </cell>
          <cell r="O2068" t="str">
            <v/>
          </cell>
          <cell r="P2068" t="str">
            <v/>
          </cell>
        </row>
        <row r="2069">
          <cell r="A2069" t="str">
            <v>ON</v>
          </cell>
          <cell r="B2069">
            <v>4</v>
          </cell>
          <cell r="C2069">
            <v>3</v>
          </cell>
          <cell r="D2069" t="str">
            <v>C</v>
          </cell>
          <cell r="E2069">
            <v>4.5</v>
          </cell>
          <cell r="F2069">
            <v>37706</v>
          </cell>
          <cell r="G2069">
            <v>0.23599999999999999</v>
          </cell>
          <cell r="H2069">
            <v>0.19</v>
          </cell>
          <cell r="I2069" t="str">
            <v>3          0</v>
          </cell>
          <cell r="J2069">
            <v>0</v>
          </cell>
          <cell r="K2069">
            <v>0</v>
          </cell>
          <cell r="L2069">
            <v>2003</v>
          </cell>
          <cell r="M2069" t="str">
            <v>No Trade</v>
          </cell>
          <cell r="N2069" t="str">
            <v>NG43</v>
          </cell>
          <cell r="O2069">
            <v>59.02</v>
          </cell>
          <cell r="P2069">
            <v>1</v>
          </cell>
        </row>
        <row r="2070">
          <cell r="A2070" t="str">
            <v>ON</v>
          </cell>
          <cell r="B2070">
            <v>4</v>
          </cell>
          <cell r="C2070">
            <v>3</v>
          </cell>
          <cell r="D2070" t="str">
            <v>P</v>
          </cell>
          <cell r="E2070">
            <v>4.5</v>
          </cell>
          <cell r="F2070">
            <v>37706</v>
          </cell>
          <cell r="G2070">
            <v>0</v>
          </cell>
          <cell r="H2070">
            <v>0</v>
          </cell>
          <cell r="I2070" t="str">
            <v>0          0</v>
          </cell>
          <cell r="J2070">
            <v>0</v>
          </cell>
          <cell r="K2070">
            <v>0</v>
          </cell>
          <cell r="L2070">
            <v>2003</v>
          </cell>
          <cell r="M2070" t="str">
            <v>No Trade</v>
          </cell>
          <cell r="N2070" t="str">
            <v/>
          </cell>
          <cell r="O2070" t="str">
            <v/>
          </cell>
          <cell r="P2070" t="str">
            <v/>
          </cell>
        </row>
        <row r="2071">
          <cell r="A2071" t="str">
            <v>ON</v>
          </cell>
          <cell r="B2071">
            <v>4</v>
          </cell>
          <cell r="C2071">
            <v>3</v>
          </cell>
          <cell r="D2071" t="str">
            <v>C</v>
          </cell>
          <cell r="E2071">
            <v>4.6500000000000004</v>
          </cell>
          <cell r="F2071">
            <v>37706</v>
          </cell>
          <cell r="G2071">
            <v>0.19700000000000001</v>
          </cell>
          <cell r="H2071">
            <v>0.16</v>
          </cell>
          <cell r="I2071" t="str">
            <v>1          0</v>
          </cell>
          <cell r="J2071">
            <v>0</v>
          </cell>
          <cell r="K2071">
            <v>0</v>
          </cell>
          <cell r="L2071">
            <v>2003</v>
          </cell>
          <cell r="M2071" t="str">
            <v>No Trade</v>
          </cell>
          <cell r="N2071" t="str">
            <v>NG43</v>
          </cell>
          <cell r="O2071">
            <v>59.02</v>
          </cell>
          <cell r="P2071">
            <v>1</v>
          </cell>
        </row>
        <row r="2072">
          <cell r="A2072" t="str">
            <v>ON</v>
          </cell>
          <cell r="B2072">
            <v>4</v>
          </cell>
          <cell r="C2072">
            <v>3</v>
          </cell>
          <cell r="D2072" t="str">
            <v>C</v>
          </cell>
          <cell r="E2072">
            <v>4.7</v>
          </cell>
          <cell r="F2072">
            <v>37706</v>
          </cell>
          <cell r="G2072">
            <v>0.186</v>
          </cell>
          <cell r="H2072">
            <v>0.15</v>
          </cell>
          <cell r="I2072" t="str">
            <v>2          0</v>
          </cell>
          <cell r="J2072">
            <v>0</v>
          </cell>
          <cell r="K2072">
            <v>0</v>
          </cell>
          <cell r="L2072">
            <v>2003</v>
          </cell>
          <cell r="M2072" t="str">
            <v>No Trade</v>
          </cell>
          <cell r="N2072" t="str">
            <v>NG43</v>
          </cell>
          <cell r="O2072">
            <v>59.02</v>
          </cell>
          <cell r="P2072">
            <v>1</v>
          </cell>
        </row>
        <row r="2073">
          <cell r="A2073" t="str">
            <v>ON</v>
          </cell>
          <cell r="B2073">
            <v>4</v>
          </cell>
          <cell r="C2073">
            <v>3</v>
          </cell>
          <cell r="D2073" t="str">
            <v>C</v>
          </cell>
          <cell r="E2073">
            <v>4.75</v>
          </cell>
          <cell r="F2073">
            <v>37706</v>
          </cell>
          <cell r="G2073">
            <v>0.17499999999999999</v>
          </cell>
          <cell r="H2073">
            <v>0.14000000000000001</v>
          </cell>
          <cell r="I2073" t="str">
            <v>3          0</v>
          </cell>
          <cell r="J2073">
            <v>0</v>
          </cell>
          <cell r="K2073">
            <v>0</v>
          </cell>
          <cell r="L2073">
            <v>2003</v>
          </cell>
          <cell r="M2073" t="str">
            <v>No Trade</v>
          </cell>
          <cell r="N2073" t="str">
            <v>NG43</v>
          </cell>
          <cell r="O2073">
            <v>59.02</v>
          </cell>
          <cell r="P2073">
            <v>1</v>
          </cell>
        </row>
        <row r="2074">
          <cell r="A2074" t="str">
            <v>ON</v>
          </cell>
          <cell r="B2074">
            <v>4</v>
          </cell>
          <cell r="C2074">
            <v>3</v>
          </cell>
          <cell r="D2074" t="str">
            <v>C</v>
          </cell>
          <cell r="E2074">
            <v>4.8</v>
          </cell>
          <cell r="F2074">
            <v>37706</v>
          </cell>
          <cell r="G2074">
            <v>0.16600000000000001</v>
          </cell>
          <cell r="H2074">
            <v>0.13</v>
          </cell>
          <cell r="I2074" t="str">
            <v>4          0</v>
          </cell>
          <cell r="J2074">
            <v>0</v>
          </cell>
          <cell r="K2074">
            <v>0</v>
          </cell>
          <cell r="L2074">
            <v>2003</v>
          </cell>
          <cell r="M2074" t="str">
            <v>No Trade</v>
          </cell>
          <cell r="N2074" t="str">
            <v>NG43</v>
          </cell>
          <cell r="O2074">
            <v>59.02</v>
          </cell>
          <cell r="P2074">
            <v>1</v>
          </cell>
        </row>
        <row r="2075">
          <cell r="A2075" t="str">
            <v>ON</v>
          </cell>
          <cell r="B2075">
            <v>4</v>
          </cell>
          <cell r="C2075">
            <v>3</v>
          </cell>
          <cell r="D2075" t="str">
            <v>C</v>
          </cell>
          <cell r="E2075">
            <v>4.8499999999999996</v>
          </cell>
          <cell r="F2075">
            <v>37706</v>
          </cell>
          <cell r="G2075">
            <v>0.156</v>
          </cell>
          <cell r="H2075">
            <v>0.12</v>
          </cell>
          <cell r="I2075" t="str">
            <v>6          0</v>
          </cell>
          <cell r="J2075">
            <v>0</v>
          </cell>
          <cell r="K2075">
            <v>0</v>
          </cell>
          <cell r="L2075">
            <v>2003</v>
          </cell>
          <cell r="M2075" t="str">
            <v>No Trade</v>
          </cell>
          <cell r="N2075" t="str">
            <v>NG43</v>
          </cell>
          <cell r="O2075">
            <v>59.02</v>
          </cell>
          <cell r="P2075">
            <v>1</v>
          </cell>
        </row>
        <row r="2076">
          <cell r="A2076" t="str">
            <v>ON</v>
          </cell>
          <cell r="B2076">
            <v>4</v>
          </cell>
          <cell r="C2076">
            <v>3</v>
          </cell>
          <cell r="D2076" t="str">
            <v>C</v>
          </cell>
          <cell r="E2076">
            <v>4.9000000000000004</v>
          </cell>
          <cell r="F2076">
            <v>37706</v>
          </cell>
          <cell r="G2076">
            <v>0.14699999999999999</v>
          </cell>
          <cell r="H2076">
            <v>0.11</v>
          </cell>
          <cell r="I2076" t="str">
            <v>9          0</v>
          </cell>
          <cell r="J2076">
            <v>0</v>
          </cell>
          <cell r="K2076">
            <v>0</v>
          </cell>
          <cell r="L2076">
            <v>2003</v>
          </cell>
          <cell r="M2076" t="str">
            <v>No Trade</v>
          </cell>
          <cell r="N2076" t="str">
            <v>NG43</v>
          </cell>
          <cell r="O2076">
            <v>59.02</v>
          </cell>
          <cell r="P2076">
            <v>1</v>
          </cell>
        </row>
        <row r="2077">
          <cell r="A2077" t="str">
            <v>ON</v>
          </cell>
          <cell r="B2077">
            <v>4</v>
          </cell>
          <cell r="C2077">
            <v>3</v>
          </cell>
          <cell r="D2077" t="str">
            <v>C</v>
          </cell>
          <cell r="E2077">
            <v>4.95</v>
          </cell>
          <cell r="F2077">
            <v>37706</v>
          </cell>
          <cell r="G2077">
            <v>0.13900000000000001</v>
          </cell>
          <cell r="H2077">
            <v>0.11</v>
          </cell>
          <cell r="I2077" t="str">
            <v>2          0</v>
          </cell>
          <cell r="J2077">
            <v>0</v>
          </cell>
          <cell r="K2077">
            <v>0</v>
          </cell>
          <cell r="L2077">
            <v>2003</v>
          </cell>
          <cell r="M2077" t="str">
            <v>No Trade</v>
          </cell>
          <cell r="N2077" t="str">
            <v>NG43</v>
          </cell>
          <cell r="O2077">
            <v>59.02</v>
          </cell>
          <cell r="P2077">
            <v>1</v>
          </cell>
        </row>
        <row r="2078">
          <cell r="A2078" t="str">
            <v>ON</v>
          </cell>
          <cell r="B2078">
            <v>4</v>
          </cell>
          <cell r="C2078">
            <v>3</v>
          </cell>
          <cell r="D2078" t="str">
            <v>C</v>
          </cell>
          <cell r="E2078">
            <v>5</v>
          </cell>
          <cell r="F2078">
            <v>37706</v>
          </cell>
          <cell r="G2078">
            <v>0.13100000000000001</v>
          </cell>
          <cell r="H2078">
            <v>0.1</v>
          </cell>
          <cell r="I2078" t="str">
            <v>6        100</v>
          </cell>
          <cell r="J2078">
            <v>0.115</v>
          </cell>
          <cell r="K2078">
            <v>0.11</v>
          </cell>
          <cell r="L2078">
            <v>2003</v>
          </cell>
          <cell r="M2078" t="str">
            <v>No Trade</v>
          </cell>
          <cell r="N2078" t="str">
            <v>NG43</v>
          </cell>
          <cell r="O2078">
            <v>59.02</v>
          </cell>
          <cell r="P2078">
            <v>1</v>
          </cell>
        </row>
        <row r="2079">
          <cell r="A2079" t="str">
            <v>ON</v>
          </cell>
          <cell r="B2079">
            <v>4</v>
          </cell>
          <cell r="C2079">
            <v>3</v>
          </cell>
          <cell r="D2079" t="str">
            <v>C</v>
          </cell>
          <cell r="E2079">
            <v>5.05</v>
          </cell>
          <cell r="F2079">
            <v>37706</v>
          </cell>
          <cell r="G2079">
            <v>0.124</v>
          </cell>
          <cell r="H2079">
            <v>0.1</v>
          </cell>
          <cell r="I2079" t="str">
            <v>0          0</v>
          </cell>
          <cell r="J2079">
            <v>0</v>
          </cell>
          <cell r="K2079">
            <v>0</v>
          </cell>
          <cell r="L2079">
            <v>2003</v>
          </cell>
          <cell r="M2079" t="str">
            <v>No Trade</v>
          </cell>
          <cell r="N2079" t="str">
            <v>NG43</v>
          </cell>
          <cell r="O2079">
            <v>59.02</v>
          </cell>
          <cell r="P2079">
            <v>1</v>
          </cell>
        </row>
        <row r="2080">
          <cell r="A2080" t="str">
            <v>ON</v>
          </cell>
          <cell r="B2080">
            <v>4</v>
          </cell>
          <cell r="C2080">
            <v>3</v>
          </cell>
          <cell r="D2080" t="str">
            <v>C</v>
          </cell>
          <cell r="E2080">
            <v>5.0999999999999996</v>
          </cell>
          <cell r="F2080">
            <v>37706</v>
          </cell>
          <cell r="G2080">
            <v>0.11700000000000001</v>
          </cell>
          <cell r="H2080">
            <v>0.09</v>
          </cell>
          <cell r="I2080" t="str">
            <v>4          0</v>
          </cell>
          <cell r="J2080">
            <v>0</v>
          </cell>
          <cell r="K2080">
            <v>0</v>
          </cell>
          <cell r="L2080">
            <v>2003</v>
          </cell>
          <cell r="M2080" t="str">
            <v>No Trade</v>
          </cell>
          <cell r="N2080" t="str">
            <v>NG43</v>
          </cell>
          <cell r="O2080">
            <v>59.02</v>
          </cell>
          <cell r="P2080">
            <v>1</v>
          </cell>
        </row>
        <row r="2081">
          <cell r="A2081" t="str">
            <v>ON</v>
          </cell>
          <cell r="B2081">
            <v>4</v>
          </cell>
          <cell r="C2081">
            <v>3</v>
          </cell>
          <cell r="D2081" t="str">
            <v>C</v>
          </cell>
          <cell r="E2081">
            <v>5.15</v>
          </cell>
          <cell r="F2081">
            <v>37706</v>
          </cell>
          <cell r="G2081">
            <v>0.111</v>
          </cell>
          <cell r="H2081">
            <v>0.08</v>
          </cell>
          <cell r="I2081" t="str">
            <v>8          0</v>
          </cell>
          <cell r="J2081">
            <v>0</v>
          </cell>
          <cell r="K2081">
            <v>0</v>
          </cell>
          <cell r="L2081">
            <v>2003</v>
          </cell>
          <cell r="M2081" t="str">
            <v>No Trade</v>
          </cell>
          <cell r="N2081" t="str">
            <v>NG43</v>
          </cell>
          <cell r="O2081">
            <v>59.02</v>
          </cell>
          <cell r="P2081">
            <v>1</v>
          </cell>
        </row>
        <row r="2082">
          <cell r="A2082" t="str">
            <v>ON</v>
          </cell>
          <cell r="B2082">
            <v>4</v>
          </cell>
          <cell r="C2082">
            <v>3</v>
          </cell>
          <cell r="D2082" t="str">
            <v>C</v>
          </cell>
          <cell r="E2082">
            <v>5.2</v>
          </cell>
          <cell r="F2082">
            <v>37706</v>
          </cell>
          <cell r="G2082">
            <v>0.104</v>
          </cell>
          <cell r="H2082">
            <v>0.08</v>
          </cell>
          <cell r="I2082" t="str">
            <v>3          0</v>
          </cell>
          <cell r="J2082">
            <v>0</v>
          </cell>
          <cell r="K2082">
            <v>0</v>
          </cell>
          <cell r="L2082">
            <v>2003</v>
          </cell>
          <cell r="M2082" t="str">
            <v>No Trade</v>
          </cell>
          <cell r="N2082" t="str">
            <v>NG43</v>
          </cell>
          <cell r="O2082">
            <v>59.02</v>
          </cell>
          <cell r="P2082">
            <v>1</v>
          </cell>
        </row>
        <row r="2083">
          <cell r="A2083" t="str">
            <v>ON</v>
          </cell>
          <cell r="B2083">
            <v>4</v>
          </cell>
          <cell r="C2083">
            <v>3</v>
          </cell>
          <cell r="D2083" t="str">
            <v>C</v>
          </cell>
          <cell r="E2083">
            <v>5.25</v>
          </cell>
          <cell r="F2083">
            <v>37706</v>
          </cell>
          <cell r="G2083">
            <v>9.9000000000000005E-2</v>
          </cell>
          <cell r="H2083">
            <v>7.0000000000000007E-2</v>
          </cell>
          <cell r="I2083" t="str">
            <v>9          0</v>
          </cell>
          <cell r="J2083">
            <v>0</v>
          </cell>
          <cell r="K2083">
            <v>0</v>
          </cell>
          <cell r="L2083">
            <v>2003</v>
          </cell>
          <cell r="M2083" t="str">
            <v>No Trade</v>
          </cell>
          <cell r="N2083" t="str">
            <v>NG43</v>
          </cell>
          <cell r="O2083">
            <v>59.02</v>
          </cell>
          <cell r="P2083">
            <v>1</v>
          </cell>
        </row>
        <row r="2084">
          <cell r="A2084" t="str">
            <v>ON</v>
          </cell>
          <cell r="B2084">
            <v>4</v>
          </cell>
          <cell r="C2084">
            <v>3</v>
          </cell>
          <cell r="D2084" t="str">
            <v>C</v>
          </cell>
          <cell r="E2084">
            <v>5.3</v>
          </cell>
          <cell r="F2084">
            <v>37706</v>
          </cell>
          <cell r="G2084">
            <v>9.2999999999999999E-2</v>
          </cell>
          <cell r="H2084">
            <v>7.0000000000000007E-2</v>
          </cell>
          <cell r="I2084" t="str">
            <v>4          0</v>
          </cell>
          <cell r="J2084">
            <v>0</v>
          </cell>
          <cell r="K2084">
            <v>0</v>
          </cell>
          <cell r="L2084">
            <v>2003</v>
          </cell>
          <cell r="M2084" t="str">
            <v>No Trade</v>
          </cell>
          <cell r="N2084" t="str">
            <v>NG43</v>
          </cell>
          <cell r="O2084">
            <v>59.02</v>
          </cell>
          <cell r="P2084">
            <v>1</v>
          </cell>
        </row>
        <row r="2085">
          <cell r="A2085" t="str">
            <v>ON</v>
          </cell>
          <cell r="B2085">
            <v>4</v>
          </cell>
          <cell r="C2085">
            <v>3</v>
          </cell>
          <cell r="D2085" t="str">
            <v>C</v>
          </cell>
          <cell r="E2085">
            <v>5.35</v>
          </cell>
          <cell r="F2085">
            <v>37706</v>
          </cell>
          <cell r="G2085">
            <v>8.7999999999999995E-2</v>
          </cell>
          <cell r="H2085">
            <v>7.0000000000000007E-2</v>
          </cell>
          <cell r="I2085" t="str">
            <v>0          0</v>
          </cell>
          <cell r="J2085">
            <v>0</v>
          </cell>
          <cell r="K2085">
            <v>0</v>
          </cell>
          <cell r="L2085">
            <v>2003</v>
          </cell>
          <cell r="M2085" t="str">
            <v>No Trade</v>
          </cell>
          <cell r="N2085" t="str">
            <v>NG43</v>
          </cell>
          <cell r="O2085">
            <v>59.02</v>
          </cell>
          <cell r="P2085">
            <v>1</v>
          </cell>
        </row>
        <row r="2086">
          <cell r="A2086" t="str">
            <v>ON</v>
          </cell>
          <cell r="B2086">
            <v>4</v>
          </cell>
          <cell r="C2086">
            <v>3</v>
          </cell>
          <cell r="D2086" t="str">
            <v>C</v>
          </cell>
          <cell r="E2086">
            <v>5.4</v>
          </cell>
          <cell r="F2086">
            <v>37706</v>
          </cell>
          <cell r="G2086">
            <v>8.3000000000000004E-2</v>
          </cell>
          <cell r="H2086">
            <v>0.06</v>
          </cell>
          <cell r="I2086" t="str">
            <v>6          0</v>
          </cell>
          <cell r="J2086">
            <v>0</v>
          </cell>
          <cell r="K2086">
            <v>0</v>
          </cell>
          <cell r="L2086">
            <v>2003</v>
          </cell>
          <cell r="M2086" t="str">
            <v>No Trade</v>
          </cell>
          <cell r="N2086" t="str">
            <v>NG43</v>
          </cell>
          <cell r="O2086">
            <v>59.02</v>
          </cell>
          <cell r="P2086">
            <v>1</v>
          </cell>
        </row>
        <row r="2087">
          <cell r="A2087" t="str">
            <v>ON</v>
          </cell>
          <cell r="B2087">
            <v>4</v>
          </cell>
          <cell r="C2087">
            <v>3</v>
          </cell>
          <cell r="D2087" t="str">
            <v>C</v>
          </cell>
          <cell r="E2087">
            <v>5.45</v>
          </cell>
          <cell r="F2087">
            <v>37706</v>
          </cell>
          <cell r="G2087">
            <v>7.9000000000000001E-2</v>
          </cell>
          <cell r="H2087">
            <v>0.06</v>
          </cell>
          <cell r="I2087" t="str">
            <v>3          0</v>
          </cell>
          <cell r="J2087">
            <v>0</v>
          </cell>
          <cell r="K2087">
            <v>0</v>
          </cell>
          <cell r="L2087">
            <v>2003</v>
          </cell>
          <cell r="M2087" t="str">
            <v>No Trade</v>
          </cell>
          <cell r="N2087" t="str">
            <v>NG43</v>
          </cell>
          <cell r="O2087">
            <v>59.02</v>
          </cell>
          <cell r="P2087">
            <v>1</v>
          </cell>
        </row>
        <row r="2088">
          <cell r="A2088" t="str">
            <v>ON</v>
          </cell>
          <cell r="B2088">
            <v>4</v>
          </cell>
          <cell r="C2088">
            <v>3</v>
          </cell>
          <cell r="D2088" t="str">
            <v>C</v>
          </cell>
          <cell r="E2088">
            <v>5.5</v>
          </cell>
          <cell r="F2088">
            <v>37706</v>
          </cell>
          <cell r="G2088">
            <v>7.4999999999999997E-2</v>
          </cell>
          <cell r="H2088">
            <v>0.05</v>
          </cell>
          <cell r="I2088" t="str">
            <v>9      1,450</v>
          </cell>
          <cell r="J2088">
            <v>0</v>
          </cell>
          <cell r="K2088">
            <v>0</v>
          </cell>
          <cell r="L2088">
            <v>2003</v>
          </cell>
          <cell r="M2088" t="str">
            <v>No Trade</v>
          </cell>
          <cell r="N2088" t="str">
            <v>NG43</v>
          </cell>
          <cell r="O2088">
            <v>59.02</v>
          </cell>
          <cell r="P2088">
            <v>1</v>
          </cell>
        </row>
        <row r="2089">
          <cell r="A2089" t="str">
            <v>ON</v>
          </cell>
          <cell r="B2089">
            <v>4</v>
          </cell>
          <cell r="C2089">
            <v>3</v>
          </cell>
          <cell r="D2089" t="str">
            <v>P</v>
          </cell>
          <cell r="E2089">
            <v>5.5</v>
          </cell>
          <cell r="F2089">
            <v>37706</v>
          </cell>
          <cell r="G2089">
            <v>0</v>
          </cell>
          <cell r="H2089">
            <v>0</v>
          </cell>
          <cell r="I2089" t="str">
            <v>0          0</v>
          </cell>
          <cell r="J2089">
            <v>0</v>
          </cell>
          <cell r="K2089">
            <v>0</v>
          </cell>
          <cell r="L2089">
            <v>2003</v>
          </cell>
          <cell r="M2089" t="str">
            <v>No Trade</v>
          </cell>
          <cell r="N2089" t="str">
            <v/>
          </cell>
          <cell r="O2089" t="str">
            <v/>
          </cell>
          <cell r="P2089" t="str">
            <v/>
          </cell>
        </row>
        <row r="2090">
          <cell r="A2090" t="str">
            <v>ON</v>
          </cell>
          <cell r="B2090">
            <v>4</v>
          </cell>
          <cell r="C2090">
            <v>3</v>
          </cell>
          <cell r="D2090" t="str">
            <v>C</v>
          </cell>
          <cell r="E2090">
            <v>5.6</v>
          </cell>
          <cell r="F2090">
            <v>37706</v>
          </cell>
          <cell r="G2090">
            <v>6.7000000000000004E-2</v>
          </cell>
          <cell r="H2090">
            <v>0.05</v>
          </cell>
          <cell r="I2090" t="str">
            <v>3          0</v>
          </cell>
          <cell r="J2090">
            <v>0</v>
          </cell>
          <cell r="K2090">
            <v>0</v>
          </cell>
          <cell r="L2090">
            <v>2003</v>
          </cell>
          <cell r="M2090" t="str">
            <v>No Trade</v>
          </cell>
          <cell r="N2090" t="str">
            <v>NG43</v>
          </cell>
          <cell r="O2090">
            <v>59.02</v>
          </cell>
          <cell r="P2090">
            <v>1</v>
          </cell>
        </row>
        <row r="2091">
          <cell r="A2091" t="str">
            <v>ON</v>
          </cell>
          <cell r="B2091">
            <v>4</v>
          </cell>
          <cell r="C2091">
            <v>3</v>
          </cell>
          <cell r="D2091" t="str">
            <v>P</v>
          </cell>
          <cell r="E2091">
            <v>5.6</v>
          </cell>
          <cell r="F2091">
            <v>37706</v>
          </cell>
          <cell r="G2091">
            <v>0</v>
          </cell>
          <cell r="H2091">
            <v>0</v>
          </cell>
          <cell r="I2091" t="str">
            <v>0          0</v>
          </cell>
          <cell r="J2091">
            <v>0</v>
          </cell>
          <cell r="K2091">
            <v>0</v>
          </cell>
          <cell r="L2091">
            <v>2003</v>
          </cell>
          <cell r="M2091" t="str">
            <v>No Trade</v>
          </cell>
          <cell r="N2091" t="str">
            <v/>
          </cell>
          <cell r="O2091" t="str">
            <v/>
          </cell>
          <cell r="P2091" t="str">
            <v/>
          </cell>
        </row>
        <row r="2092">
          <cell r="A2092" t="str">
            <v>ON</v>
          </cell>
          <cell r="B2092">
            <v>4</v>
          </cell>
          <cell r="C2092">
            <v>3</v>
          </cell>
          <cell r="D2092" t="str">
            <v>C</v>
          </cell>
          <cell r="E2092">
            <v>5.7</v>
          </cell>
          <cell r="F2092">
            <v>37706</v>
          </cell>
          <cell r="G2092">
            <v>0.06</v>
          </cell>
          <cell r="H2092">
            <v>0.04</v>
          </cell>
          <cell r="I2092" t="str">
            <v>8          0</v>
          </cell>
          <cell r="J2092">
            <v>0</v>
          </cell>
          <cell r="K2092">
            <v>0</v>
          </cell>
          <cell r="L2092">
            <v>2003</v>
          </cell>
          <cell r="M2092" t="str">
            <v>No Trade</v>
          </cell>
          <cell r="N2092" t="str">
            <v>NG43</v>
          </cell>
          <cell r="O2092">
            <v>59.02</v>
          </cell>
          <cell r="P2092">
            <v>1</v>
          </cell>
        </row>
        <row r="2093">
          <cell r="A2093" t="str">
            <v>ON</v>
          </cell>
          <cell r="B2093">
            <v>4</v>
          </cell>
          <cell r="C2093">
            <v>3</v>
          </cell>
          <cell r="D2093" t="str">
            <v>C</v>
          </cell>
          <cell r="E2093">
            <v>5.8</v>
          </cell>
          <cell r="F2093">
            <v>37706</v>
          </cell>
          <cell r="G2093">
            <v>5.3999999999999999E-2</v>
          </cell>
          <cell r="H2093">
            <v>0.04</v>
          </cell>
          <cell r="I2093" t="str">
            <v>3          0</v>
          </cell>
          <cell r="J2093">
            <v>0</v>
          </cell>
          <cell r="K2093">
            <v>0</v>
          </cell>
          <cell r="L2093">
            <v>2003</v>
          </cell>
          <cell r="M2093" t="str">
            <v>No Trade</v>
          </cell>
          <cell r="N2093" t="str">
            <v>NG43</v>
          </cell>
          <cell r="O2093">
            <v>59.02</v>
          </cell>
          <cell r="P2093">
            <v>1</v>
          </cell>
        </row>
        <row r="2094">
          <cell r="A2094" t="str">
            <v>ON</v>
          </cell>
          <cell r="B2094">
            <v>4</v>
          </cell>
          <cell r="C2094">
            <v>3</v>
          </cell>
          <cell r="D2094" t="str">
            <v>P</v>
          </cell>
          <cell r="E2094">
            <v>5.8</v>
          </cell>
          <cell r="F2094">
            <v>37706</v>
          </cell>
          <cell r="G2094">
            <v>5.2999999999999999E-2</v>
          </cell>
          <cell r="H2094">
            <v>0.05</v>
          </cell>
          <cell r="I2094" t="str">
            <v>3          0</v>
          </cell>
          <cell r="J2094">
            <v>0</v>
          </cell>
          <cell r="K2094">
            <v>0</v>
          </cell>
          <cell r="L2094">
            <v>2003</v>
          </cell>
          <cell r="M2094">
            <v>1.7929035675998215</v>
          </cell>
          <cell r="N2094" t="str">
            <v>NG43</v>
          </cell>
          <cell r="O2094">
            <v>59.02</v>
          </cell>
          <cell r="P2094">
            <v>2</v>
          </cell>
        </row>
        <row r="2095">
          <cell r="A2095" t="str">
            <v>ON</v>
          </cell>
          <cell r="B2095">
            <v>4</v>
          </cell>
          <cell r="C2095">
            <v>3</v>
          </cell>
          <cell r="D2095" t="str">
            <v>C</v>
          </cell>
          <cell r="E2095">
            <v>5.9</v>
          </cell>
          <cell r="F2095">
            <v>37706</v>
          </cell>
          <cell r="G2095">
            <v>4.9000000000000002E-2</v>
          </cell>
          <cell r="H2095">
            <v>0.03</v>
          </cell>
          <cell r="I2095" t="str">
            <v>8          0</v>
          </cell>
          <cell r="J2095">
            <v>0</v>
          </cell>
          <cell r="K2095">
            <v>0</v>
          </cell>
          <cell r="L2095">
            <v>2003</v>
          </cell>
          <cell r="M2095" t="str">
            <v>No Trade</v>
          </cell>
          <cell r="N2095" t="str">
            <v>NG43</v>
          </cell>
          <cell r="O2095">
            <v>59.02</v>
          </cell>
          <cell r="P2095">
            <v>1</v>
          </cell>
        </row>
        <row r="2096">
          <cell r="A2096" t="str">
            <v>ON</v>
          </cell>
          <cell r="B2096">
            <v>4</v>
          </cell>
          <cell r="C2096">
            <v>3</v>
          </cell>
          <cell r="D2096" t="str">
            <v>P</v>
          </cell>
          <cell r="E2096">
            <v>5.9</v>
          </cell>
          <cell r="F2096">
            <v>37706</v>
          </cell>
          <cell r="G2096">
            <v>0</v>
          </cell>
          <cell r="H2096">
            <v>0</v>
          </cell>
          <cell r="I2096" t="str">
            <v>0          0</v>
          </cell>
          <cell r="J2096">
            <v>0</v>
          </cell>
          <cell r="K2096">
            <v>0</v>
          </cell>
          <cell r="L2096">
            <v>2003</v>
          </cell>
          <cell r="M2096" t="str">
            <v>No Trade</v>
          </cell>
          <cell r="N2096" t="str">
            <v/>
          </cell>
          <cell r="O2096" t="str">
            <v/>
          </cell>
          <cell r="P2096" t="str">
            <v/>
          </cell>
        </row>
        <row r="2097">
          <cell r="A2097" t="str">
            <v>ON</v>
          </cell>
          <cell r="B2097">
            <v>4</v>
          </cell>
          <cell r="C2097">
            <v>3</v>
          </cell>
          <cell r="D2097" t="str">
            <v>C</v>
          </cell>
          <cell r="E2097">
            <v>5.95</v>
          </cell>
          <cell r="F2097">
            <v>37706</v>
          </cell>
          <cell r="G2097">
            <v>4.5999999999999999E-2</v>
          </cell>
          <cell r="H2097">
            <v>0.03</v>
          </cell>
          <cell r="I2097" t="str">
            <v>6          0</v>
          </cell>
          <cell r="J2097">
            <v>0</v>
          </cell>
          <cell r="K2097">
            <v>0</v>
          </cell>
          <cell r="L2097">
            <v>2003</v>
          </cell>
          <cell r="M2097" t="str">
            <v>No Trade</v>
          </cell>
          <cell r="N2097" t="str">
            <v>NG43</v>
          </cell>
          <cell r="O2097">
            <v>59.02</v>
          </cell>
          <cell r="P2097">
            <v>1</v>
          </cell>
        </row>
        <row r="2098">
          <cell r="A2098" t="str">
            <v>ON</v>
          </cell>
          <cell r="B2098">
            <v>4</v>
          </cell>
          <cell r="C2098">
            <v>3</v>
          </cell>
          <cell r="D2098" t="str">
            <v>P</v>
          </cell>
          <cell r="E2098">
            <v>5.95</v>
          </cell>
          <cell r="F2098">
            <v>37706</v>
          </cell>
          <cell r="G2098">
            <v>0</v>
          </cell>
          <cell r="H2098">
            <v>0</v>
          </cell>
          <cell r="I2098" t="str">
            <v>0          0</v>
          </cell>
          <cell r="J2098">
            <v>0</v>
          </cell>
          <cell r="K2098">
            <v>0</v>
          </cell>
          <cell r="L2098">
            <v>2003</v>
          </cell>
          <cell r="M2098" t="str">
            <v>No Trade</v>
          </cell>
          <cell r="N2098" t="str">
            <v/>
          </cell>
          <cell r="O2098" t="str">
            <v/>
          </cell>
          <cell r="P2098" t="str">
            <v/>
          </cell>
        </row>
        <row r="2099">
          <cell r="A2099" t="str">
            <v>ON</v>
          </cell>
          <cell r="B2099">
            <v>4</v>
          </cell>
          <cell r="C2099">
            <v>3</v>
          </cell>
          <cell r="D2099" t="str">
            <v>C</v>
          </cell>
          <cell r="E2099">
            <v>6</v>
          </cell>
          <cell r="F2099">
            <v>37706</v>
          </cell>
          <cell r="G2099">
            <v>4.4999999999999998E-2</v>
          </cell>
          <cell r="H2099">
            <v>0.03</v>
          </cell>
          <cell r="I2099" t="str">
            <v>5      2,108</v>
          </cell>
          <cell r="J2099">
            <v>3.5999999999999997E-2</v>
          </cell>
          <cell r="K2099">
            <v>3.5000000000000003E-2</v>
          </cell>
          <cell r="L2099">
            <v>2003</v>
          </cell>
          <cell r="M2099" t="str">
            <v>No Trade</v>
          </cell>
          <cell r="N2099" t="str">
            <v>NG43</v>
          </cell>
          <cell r="O2099">
            <v>59.02</v>
          </cell>
          <cell r="P2099">
            <v>1</v>
          </cell>
        </row>
        <row r="2100">
          <cell r="A2100" t="str">
            <v>ON</v>
          </cell>
          <cell r="B2100">
            <v>4</v>
          </cell>
          <cell r="C2100">
            <v>3</v>
          </cell>
          <cell r="D2100" t="str">
            <v>P</v>
          </cell>
          <cell r="E2100">
            <v>6</v>
          </cell>
          <cell r="F2100">
            <v>37706</v>
          </cell>
          <cell r="G2100">
            <v>0</v>
          </cell>
          <cell r="H2100">
            <v>0</v>
          </cell>
          <cell r="I2100" t="str">
            <v>0          0</v>
          </cell>
          <cell r="J2100">
            <v>0</v>
          </cell>
          <cell r="K2100">
            <v>0</v>
          </cell>
          <cell r="L2100">
            <v>2003</v>
          </cell>
          <cell r="M2100" t="str">
            <v>No Trade</v>
          </cell>
          <cell r="N2100" t="str">
            <v/>
          </cell>
          <cell r="O2100" t="str">
            <v/>
          </cell>
          <cell r="P2100" t="str">
            <v/>
          </cell>
        </row>
        <row r="2101">
          <cell r="A2101" t="str">
            <v>ON</v>
          </cell>
          <cell r="B2101">
            <v>4</v>
          </cell>
          <cell r="C2101">
            <v>3</v>
          </cell>
          <cell r="D2101" t="str">
            <v>C</v>
          </cell>
          <cell r="E2101">
            <v>6.1</v>
          </cell>
          <cell r="F2101">
            <v>37706</v>
          </cell>
          <cell r="G2101">
            <v>0.04</v>
          </cell>
          <cell r="H2101">
            <v>0.03</v>
          </cell>
          <cell r="I2101" t="str">
            <v>1          0</v>
          </cell>
          <cell r="J2101">
            <v>0</v>
          </cell>
          <cell r="K2101">
            <v>0</v>
          </cell>
          <cell r="L2101">
            <v>2003</v>
          </cell>
          <cell r="M2101" t="str">
            <v>No Trade</v>
          </cell>
          <cell r="N2101" t="str">
            <v>NG43</v>
          </cell>
          <cell r="O2101">
            <v>59.02</v>
          </cell>
          <cell r="P2101">
            <v>1</v>
          </cell>
        </row>
        <row r="2102">
          <cell r="A2102" t="str">
            <v>ON</v>
          </cell>
          <cell r="B2102">
            <v>4</v>
          </cell>
          <cell r="C2102">
            <v>3</v>
          </cell>
          <cell r="D2102" t="str">
            <v>P</v>
          </cell>
          <cell r="E2102">
            <v>6.1</v>
          </cell>
          <cell r="F2102">
            <v>37706</v>
          </cell>
          <cell r="G2102">
            <v>0</v>
          </cell>
          <cell r="H2102">
            <v>0</v>
          </cell>
          <cell r="I2102" t="str">
            <v>0          0</v>
          </cell>
          <cell r="J2102">
            <v>0</v>
          </cell>
          <cell r="K2102">
            <v>0</v>
          </cell>
          <cell r="L2102">
            <v>2003</v>
          </cell>
          <cell r="M2102" t="str">
            <v>No Trade</v>
          </cell>
          <cell r="N2102" t="str">
            <v/>
          </cell>
          <cell r="O2102" t="str">
            <v/>
          </cell>
          <cell r="P2102" t="str">
            <v/>
          </cell>
        </row>
        <row r="2103">
          <cell r="A2103" t="str">
            <v>ON</v>
          </cell>
          <cell r="B2103">
            <v>4</v>
          </cell>
          <cell r="C2103">
            <v>3</v>
          </cell>
          <cell r="D2103" t="str">
            <v>C</v>
          </cell>
          <cell r="E2103">
            <v>6.15</v>
          </cell>
          <cell r="F2103">
            <v>37706</v>
          </cell>
          <cell r="G2103">
            <v>3.7999999999999999E-2</v>
          </cell>
          <cell r="H2103">
            <v>0.03</v>
          </cell>
          <cell r="I2103" t="str">
            <v>0          0</v>
          </cell>
          <cell r="J2103">
            <v>0</v>
          </cell>
          <cell r="K2103">
            <v>0</v>
          </cell>
          <cell r="L2103">
            <v>2003</v>
          </cell>
          <cell r="M2103" t="str">
            <v>No Trade</v>
          </cell>
          <cell r="N2103" t="str">
            <v>NG43</v>
          </cell>
          <cell r="O2103">
            <v>59.02</v>
          </cell>
          <cell r="P2103">
            <v>1</v>
          </cell>
        </row>
        <row r="2104">
          <cell r="A2104" t="str">
            <v>ON</v>
          </cell>
          <cell r="B2104">
            <v>4</v>
          </cell>
          <cell r="C2104">
            <v>3</v>
          </cell>
          <cell r="D2104" t="str">
            <v>C</v>
          </cell>
          <cell r="E2104">
            <v>6.2</v>
          </cell>
          <cell r="F2104">
            <v>37706</v>
          </cell>
          <cell r="G2104">
            <v>3.5999999999999997E-2</v>
          </cell>
          <cell r="H2104">
            <v>0.02</v>
          </cell>
          <cell r="I2104" t="str">
            <v>8          0</v>
          </cell>
          <cell r="J2104">
            <v>0</v>
          </cell>
          <cell r="K2104">
            <v>0</v>
          </cell>
          <cell r="L2104">
            <v>2003</v>
          </cell>
          <cell r="M2104" t="str">
            <v>No Trade</v>
          </cell>
          <cell r="N2104" t="str">
            <v>NG43</v>
          </cell>
          <cell r="O2104">
            <v>59.02</v>
          </cell>
          <cell r="P2104">
            <v>1</v>
          </cell>
        </row>
        <row r="2105">
          <cell r="A2105" t="str">
            <v>ON</v>
          </cell>
          <cell r="B2105">
            <v>4</v>
          </cell>
          <cell r="C2105">
            <v>3</v>
          </cell>
          <cell r="D2105" t="str">
            <v>P</v>
          </cell>
          <cell r="E2105">
            <v>6.2</v>
          </cell>
          <cell r="F2105">
            <v>37706</v>
          </cell>
          <cell r="G2105">
            <v>0</v>
          </cell>
          <cell r="H2105">
            <v>0</v>
          </cell>
          <cell r="I2105" t="str">
            <v>0          0</v>
          </cell>
          <cell r="J2105">
            <v>0</v>
          </cell>
          <cell r="K2105">
            <v>0</v>
          </cell>
          <cell r="L2105">
            <v>2003</v>
          </cell>
          <cell r="M2105" t="str">
            <v>No Trade</v>
          </cell>
          <cell r="N2105" t="str">
            <v/>
          </cell>
          <cell r="O2105" t="str">
            <v/>
          </cell>
          <cell r="P2105" t="str">
            <v/>
          </cell>
        </row>
        <row r="2106">
          <cell r="A2106" t="str">
            <v>ON</v>
          </cell>
          <cell r="B2106">
            <v>4</v>
          </cell>
          <cell r="C2106">
            <v>3</v>
          </cell>
          <cell r="D2106" t="str">
            <v>C</v>
          </cell>
          <cell r="E2106">
            <v>6.25</v>
          </cell>
          <cell r="F2106">
            <v>37706</v>
          </cell>
          <cell r="G2106">
            <v>3.5000000000000003E-2</v>
          </cell>
          <cell r="H2106">
            <v>0.02</v>
          </cell>
          <cell r="I2106" t="str">
            <v>7          0</v>
          </cell>
          <cell r="J2106">
            <v>0</v>
          </cell>
          <cell r="K2106">
            <v>0</v>
          </cell>
          <cell r="L2106">
            <v>2003</v>
          </cell>
          <cell r="M2106" t="str">
            <v>No Trade</v>
          </cell>
          <cell r="N2106" t="str">
            <v>NG43</v>
          </cell>
          <cell r="O2106">
            <v>59.02</v>
          </cell>
          <cell r="P2106">
            <v>1</v>
          </cell>
        </row>
        <row r="2107">
          <cell r="A2107" t="str">
            <v>ON</v>
          </cell>
          <cell r="B2107">
            <v>4</v>
          </cell>
          <cell r="C2107">
            <v>3</v>
          </cell>
          <cell r="D2107" t="str">
            <v>P</v>
          </cell>
          <cell r="E2107">
            <v>6.25</v>
          </cell>
          <cell r="F2107">
            <v>37706</v>
          </cell>
          <cell r="G2107">
            <v>0</v>
          </cell>
          <cell r="H2107">
            <v>0</v>
          </cell>
          <cell r="I2107" t="str">
            <v>0          0</v>
          </cell>
          <cell r="J2107">
            <v>0</v>
          </cell>
          <cell r="K2107">
            <v>0</v>
          </cell>
          <cell r="L2107">
            <v>2003</v>
          </cell>
          <cell r="M2107" t="str">
            <v>No Trade</v>
          </cell>
          <cell r="N2107" t="str">
            <v/>
          </cell>
          <cell r="O2107" t="str">
            <v/>
          </cell>
          <cell r="P2107" t="str">
            <v/>
          </cell>
        </row>
        <row r="2108">
          <cell r="A2108" t="str">
            <v>ON</v>
          </cell>
          <cell r="B2108">
            <v>4</v>
          </cell>
          <cell r="C2108">
            <v>3</v>
          </cell>
          <cell r="D2108" t="str">
            <v>C</v>
          </cell>
          <cell r="E2108">
            <v>6.3</v>
          </cell>
          <cell r="F2108">
            <v>37706</v>
          </cell>
          <cell r="G2108">
            <v>3.3000000000000002E-2</v>
          </cell>
          <cell r="H2108">
            <v>0.02</v>
          </cell>
          <cell r="I2108" t="str">
            <v>6          0</v>
          </cell>
          <cell r="J2108">
            <v>0</v>
          </cell>
          <cell r="K2108">
            <v>0</v>
          </cell>
          <cell r="L2108">
            <v>2003</v>
          </cell>
          <cell r="M2108" t="str">
            <v>No Trade</v>
          </cell>
          <cell r="N2108" t="str">
            <v>NG43</v>
          </cell>
          <cell r="O2108">
            <v>59.02</v>
          </cell>
          <cell r="P2108">
            <v>1</v>
          </cell>
        </row>
        <row r="2109">
          <cell r="A2109" t="str">
            <v>ON</v>
          </cell>
          <cell r="B2109">
            <v>4</v>
          </cell>
          <cell r="C2109">
            <v>3</v>
          </cell>
          <cell r="D2109" t="str">
            <v>P</v>
          </cell>
          <cell r="E2109">
            <v>6.3</v>
          </cell>
          <cell r="F2109">
            <v>37706</v>
          </cell>
          <cell r="G2109">
            <v>0</v>
          </cell>
          <cell r="H2109">
            <v>0</v>
          </cell>
          <cell r="I2109" t="str">
            <v>0          0</v>
          </cell>
          <cell r="J2109">
            <v>0</v>
          </cell>
          <cell r="K2109">
            <v>0</v>
          </cell>
          <cell r="L2109">
            <v>2003</v>
          </cell>
          <cell r="M2109" t="str">
            <v>No Trade</v>
          </cell>
          <cell r="N2109" t="str">
            <v/>
          </cell>
          <cell r="O2109" t="str">
            <v/>
          </cell>
          <cell r="P2109" t="str">
            <v/>
          </cell>
        </row>
        <row r="2110">
          <cell r="A2110" t="str">
            <v>ON</v>
          </cell>
          <cell r="B2110">
            <v>4</v>
          </cell>
          <cell r="C2110">
            <v>3</v>
          </cell>
          <cell r="D2110" t="str">
            <v>C</v>
          </cell>
          <cell r="E2110">
            <v>6.35</v>
          </cell>
          <cell r="F2110">
            <v>37706</v>
          </cell>
          <cell r="G2110">
            <v>3.1E-2</v>
          </cell>
          <cell r="H2110">
            <v>0.02</v>
          </cell>
          <cell r="I2110" t="str">
            <v>4          0</v>
          </cell>
          <cell r="J2110">
            <v>0</v>
          </cell>
          <cell r="K2110">
            <v>0</v>
          </cell>
          <cell r="L2110">
            <v>2003</v>
          </cell>
          <cell r="M2110" t="str">
            <v>No Trade</v>
          </cell>
          <cell r="N2110" t="str">
            <v>NG43</v>
          </cell>
          <cell r="O2110">
            <v>59.02</v>
          </cell>
          <cell r="P2110">
            <v>1</v>
          </cell>
        </row>
        <row r="2111">
          <cell r="A2111" t="str">
            <v>ON</v>
          </cell>
          <cell r="B2111">
            <v>4</v>
          </cell>
          <cell r="C2111">
            <v>3</v>
          </cell>
          <cell r="D2111" t="str">
            <v>P</v>
          </cell>
          <cell r="E2111">
            <v>6.35</v>
          </cell>
          <cell r="F2111">
            <v>37706</v>
          </cell>
          <cell r="G2111">
            <v>0</v>
          </cell>
          <cell r="H2111">
            <v>0</v>
          </cell>
          <cell r="I2111" t="str">
            <v>0          0</v>
          </cell>
          <cell r="J2111">
            <v>0</v>
          </cell>
          <cell r="K2111">
            <v>0</v>
          </cell>
          <cell r="L2111">
            <v>2003</v>
          </cell>
          <cell r="M2111" t="str">
            <v>No Trade</v>
          </cell>
          <cell r="N2111" t="str">
            <v/>
          </cell>
          <cell r="O2111" t="str">
            <v/>
          </cell>
          <cell r="P2111" t="str">
            <v/>
          </cell>
        </row>
        <row r="2112">
          <cell r="A2112" t="str">
            <v>ON</v>
          </cell>
          <cell r="B2112">
            <v>4</v>
          </cell>
          <cell r="C2112">
            <v>3</v>
          </cell>
          <cell r="D2112" t="str">
            <v>C</v>
          </cell>
          <cell r="E2112">
            <v>6.4</v>
          </cell>
          <cell r="F2112">
            <v>37706</v>
          </cell>
          <cell r="G2112">
            <v>0.03</v>
          </cell>
          <cell r="H2112">
            <v>0.02</v>
          </cell>
          <cell r="I2112" t="str">
            <v>3          0</v>
          </cell>
          <cell r="J2112">
            <v>0</v>
          </cell>
          <cell r="K2112">
            <v>0</v>
          </cell>
          <cell r="L2112">
            <v>2003</v>
          </cell>
          <cell r="M2112" t="str">
            <v>No Trade</v>
          </cell>
          <cell r="N2112" t="str">
            <v>NG43</v>
          </cell>
          <cell r="O2112">
            <v>59.02</v>
          </cell>
          <cell r="P2112">
            <v>1</v>
          </cell>
        </row>
        <row r="2113">
          <cell r="A2113" t="str">
            <v>ON</v>
          </cell>
          <cell r="B2113">
            <v>4</v>
          </cell>
          <cell r="C2113">
            <v>3</v>
          </cell>
          <cell r="D2113" t="str">
            <v>P</v>
          </cell>
          <cell r="E2113">
            <v>6.4</v>
          </cell>
          <cell r="F2113">
            <v>37706</v>
          </cell>
          <cell r="G2113">
            <v>0</v>
          </cell>
          <cell r="H2113">
            <v>0</v>
          </cell>
          <cell r="I2113" t="str">
            <v>0          0</v>
          </cell>
          <cell r="J2113">
            <v>0</v>
          </cell>
          <cell r="K2113">
            <v>0</v>
          </cell>
          <cell r="L2113">
            <v>2003</v>
          </cell>
          <cell r="M2113" t="str">
            <v>No Trade</v>
          </cell>
          <cell r="N2113" t="str">
            <v/>
          </cell>
          <cell r="O2113" t="str">
            <v/>
          </cell>
          <cell r="P2113" t="str">
            <v/>
          </cell>
        </row>
        <row r="2114">
          <cell r="A2114" t="str">
            <v>ON</v>
          </cell>
          <cell r="B2114">
            <v>4</v>
          </cell>
          <cell r="C2114">
            <v>3</v>
          </cell>
          <cell r="D2114" t="str">
            <v>C</v>
          </cell>
          <cell r="E2114">
            <v>6.45</v>
          </cell>
          <cell r="F2114">
            <v>37706</v>
          </cell>
          <cell r="G2114">
            <v>2.9000000000000001E-2</v>
          </cell>
          <cell r="H2114">
            <v>0.02</v>
          </cell>
          <cell r="I2114" t="str">
            <v>2          0</v>
          </cell>
          <cell r="J2114">
            <v>0</v>
          </cell>
          <cell r="K2114">
            <v>0</v>
          </cell>
          <cell r="L2114">
            <v>2003</v>
          </cell>
          <cell r="M2114" t="str">
            <v>No Trade</v>
          </cell>
          <cell r="N2114" t="str">
            <v>NG43</v>
          </cell>
          <cell r="O2114">
            <v>59.02</v>
          </cell>
          <cell r="P2114">
            <v>1</v>
          </cell>
        </row>
        <row r="2115">
          <cell r="A2115" t="str">
            <v>ON</v>
          </cell>
          <cell r="B2115">
            <v>4</v>
          </cell>
          <cell r="C2115">
            <v>3</v>
          </cell>
          <cell r="D2115" t="str">
            <v>P</v>
          </cell>
          <cell r="E2115">
            <v>6.45</v>
          </cell>
          <cell r="F2115">
            <v>37706</v>
          </cell>
          <cell r="G2115">
            <v>0</v>
          </cell>
          <cell r="H2115">
            <v>0</v>
          </cell>
          <cell r="I2115" t="str">
            <v>0          0</v>
          </cell>
          <cell r="J2115">
            <v>0</v>
          </cell>
          <cell r="K2115">
            <v>0</v>
          </cell>
          <cell r="L2115">
            <v>2003</v>
          </cell>
          <cell r="M2115" t="str">
            <v>No Trade</v>
          </cell>
          <cell r="N2115" t="str">
            <v/>
          </cell>
          <cell r="O2115" t="str">
            <v/>
          </cell>
          <cell r="P2115" t="str">
            <v/>
          </cell>
        </row>
        <row r="2116">
          <cell r="A2116" t="str">
            <v>ON</v>
          </cell>
          <cell r="B2116">
            <v>4</v>
          </cell>
          <cell r="C2116">
            <v>3</v>
          </cell>
          <cell r="D2116" t="str">
            <v>C</v>
          </cell>
          <cell r="E2116">
            <v>6.5</v>
          </cell>
          <cell r="F2116">
            <v>37706</v>
          </cell>
          <cell r="G2116">
            <v>2.7E-2</v>
          </cell>
          <cell r="H2116">
            <v>0.02</v>
          </cell>
          <cell r="I2116" t="str">
            <v>1         16</v>
          </cell>
          <cell r="J2116">
            <v>2.1999999999999999E-2</v>
          </cell>
          <cell r="K2116">
            <v>2.1999999999999999E-2</v>
          </cell>
          <cell r="L2116">
            <v>2003</v>
          </cell>
          <cell r="M2116" t="str">
            <v>No Trade</v>
          </cell>
          <cell r="N2116" t="str">
            <v>NG43</v>
          </cell>
          <cell r="O2116">
            <v>59.02</v>
          </cell>
          <cell r="P2116">
            <v>1</v>
          </cell>
        </row>
        <row r="2117">
          <cell r="A2117" t="str">
            <v>ON</v>
          </cell>
          <cell r="B2117">
            <v>4</v>
          </cell>
          <cell r="C2117">
            <v>3</v>
          </cell>
          <cell r="D2117" t="str">
            <v>P</v>
          </cell>
          <cell r="E2117">
            <v>6.5</v>
          </cell>
          <cell r="F2117">
            <v>37706</v>
          </cell>
          <cell r="G2117">
            <v>0</v>
          </cell>
          <cell r="H2117">
            <v>0</v>
          </cell>
          <cell r="I2117" t="str">
            <v>0          0</v>
          </cell>
          <cell r="J2117">
            <v>0</v>
          </cell>
          <cell r="K2117">
            <v>0</v>
          </cell>
          <cell r="L2117">
            <v>2003</v>
          </cell>
          <cell r="M2117" t="str">
            <v>No Trade</v>
          </cell>
          <cell r="N2117" t="str">
            <v/>
          </cell>
          <cell r="O2117" t="str">
            <v/>
          </cell>
          <cell r="P2117" t="str">
            <v/>
          </cell>
        </row>
        <row r="2118">
          <cell r="A2118" t="str">
            <v>ON</v>
          </cell>
          <cell r="B2118">
            <v>4</v>
          </cell>
          <cell r="C2118">
            <v>3</v>
          </cell>
          <cell r="D2118" t="str">
            <v>C</v>
          </cell>
          <cell r="E2118">
            <v>6.6</v>
          </cell>
          <cell r="F2118">
            <v>37706</v>
          </cell>
          <cell r="G2118">
            <v>2.5000000000000001E-2</v>
          </cell>
          <cell r="H2118">
            <v>0.01</v>
          </cell>
          <cell r="I2118" t="str">
            <v>9          0</v>
          </cell>
          <cell r="J2118">
            <v>0</v>
          </cell>
          <cell r="K2118">
            <v>0</v>
          </cell>
          <cell r="L2118">
            <v>2003</v>
          </cell>
          <cell r="M2118" t="str">
            <v>No Trade</v>
          </cell>
          <cell r="N2118" t="str">
            <v>NG43</v>
          </cell>
          <cell r="O2118">
            <v>59.02</v>
          </cell>
          <cell r="P2118">
            <v>1</v>
          </cell>
        </row>
        <row r="2119">
          <cell r="A2119" t="str">
            <v>ON</v>
          </cell>
          <cell r="B2119">
            <v>4</v>
          </cell>
          <cell r="C2119">
            <v>3</v>
          </cell>
          <cell r="D2119" t="str">
            <v>C</v>
          </cell>
          <cell r="E2119">
            <v>6.7</v>
          </cell>
          <cell r="F2119">
            <v>37706</v>
          </cell>
          <cell r="G2119">
            <v>2.3E-2</v>
          </cell>
          <cell r="H2119">
            <v>0.01</v>
          </cell>
          <cell r="I2119" t="str">
            <v>8          0</v>
          </cell>
          <cell r="J2119">
            <v>0</v>
          </cell>
          <cell r="K2119">
            <v>0</v>
          </cell>
          <cell r="L2119">
            <v>2003</v>
          </cell>
          <cell r="M2119" t="str">
            <v>No Trade</v>
          </cell>
          <cell r="N2119" t="str">
            <v>NG43</v>
          </cell>
          <cell r="O2119">
            <v>59.02</v>
          </cell>
          <cell r="P2119">
            <v>1</v>
          </cell>
        </row>
        <row r="2120">
          <cell r="A2120" t="str">
            <v>ON</v>
          </cell>
          <cell r="B2120">
            <v>4</v>
          </cell>
          <cell r="C2120">
            <v>3</v>
          </cell>
          <cell r="D2120" t="str">
            <v>C</v>
          </cell>
          <cell r="E2120">
            <v>7</v>
          </cell>
          <cell r="F2120">
            <v>37706</v>
          </cell>
          <cell r="G2120">
            <v>1.7999999999999999E-2</v>
          </cell>
          <cell r="H2120">
            <v>0.01</v>
          </cell>
          <cell r="I2120" t="str">
            <v>4      1,293</v>
          </cell>
          <cell r="J2120">
            <v>1.6E-2</v>
          </cell>
          <cell r="K2120">
            <v>1.6E-2</v>
          </cell>
          <cell r="L2120">
            <v>2003</v>
          </cell>
          <cell r="M2120" t="str">
            <v>No Trade</v>
          </cell>
          <cell r="N2120" t="str">
            <v>NG43</v>
          </cell>
          <cell r="O2120">
            <v>59.02</v>
          </cell>
          <cell r="P2120">
            <v>1</v>
          </cell>
        </row>
        <row r="2121">
          <cell r="A2121" t="str">
            <v>ON</v>
          </cell>
          <cell r="B2121">
            <v>4</v>
          </cell>
          <cell r="C2121">
            <v>3</v>
          </cell>
          <cell r="D2121" t="str">
            <v>C</v>
          </cell>
          <cell r="E2121">
            <v>7.5</v>
          </cell>
          <cell r="F2121">
            <v>37706</v>
          </cell>
          <cell r="G2121">
            <v>1.2E-2</v>
          </cell>
          <cell r="H2121">
            <v>0</v>
          </cell>
          <cell r="I2121" t="str">
            <v>9          0</v>
          </cell>
          <cell r="J2121">
            <v>0</v>
          </cell>
          <cell r="K2121">
            <v>0</v>
          </cell>
          <cell r="L2121">
            <v>2003</v>
          </cell>
          <cell r="M2121" t="str">
            <v>No Trade</v>
          </cell>
          <cell r="N2121" t="str">
            <v>NG43</v>
          </cell>
          <cell r="O2121">
            <v>59.02</v>
          </cell>
          <cell r="P2121">
            <v>1</v>
          </cell>
        </row>
        <row r="2122">
          <cell r="A2122" t="str">
            <v>ON</v>
          </cell>
          <cell r="B2122">
            <v>4</v>
          </cell>
          <cell r="C2122">
            <v>3</v>
          </cell>
          <cell r="D2122" t="str">
            <v>C</v>
          </cell>
          <cell r="E2122">
            <v>8</v>
          </cell>
          <cell r="F2122">
            <v>37706</v>
          </cell>
          <cell r="G2122">
            <v>8.9999999999999993E-3</v>
          </cell>
          <cell r="H2122">
            <v>0</v>
          </cell>
          <cell r="I2122" t="str">
            <v>7          0</v>
          </cell>
          <cell r="J2122">
            <v>0</v>
          </cell>
          <cell r="K2122">
            <v>0</v>
          </cell>
          <cell r="L2122">
            <v>2003</v>
          </cell>
          <cell r="M2122" t="str">
            <v>No Trade</v>
          </cell>
          <cell r="N2122" t="str">
            <v>NG43</v>
          </cell>
          <cell r="O2122">
            <v>59.02</v>
          </cell>
          <cell r="P2122">
            <v>1</v>
          </cell>
        </row>
        <row r="2123">
          <cell r="A2123" t="str">
            <v>ON</v>
          </cell>
          <cell r="B2123">
            <v>4</v>
          </cell>
          <cell r="C2123">
            <v>3</v>
          </cell>
          <cell r="D2123" t="str">
            <v>C</v>
          </cell>
          <cell r="E2123">
            <v>10</v>
          </cell>
          <cell r="F2123">
            <v>37706</v>
          </cell>
          <cell r="G2123">
            <v>3.0000000000000001E-3</v>
          </cell>
          <cell r="H2123">
            <v>0</v>
          </cell>
          <cell r="I2123" t="str">
            <v>3          0</v>
          </cell>
          <cell r="J2123">
            <v>0</v>
          </cell>
          <cell r="K2123">
            <v>0</v>
          </cell>
          <cell r="L2123">
            <v>2003</v>
          </cell>
          <cell r="M2123" t="str">
            <v>No Trade</v>
          </cell>
          <cell r="N2123" t="str">
            <v>NG43</v>
          </cell>
          <cell r="O2123">
            <v>59.02</v>
          </cell>
          <cell r="P2123">
            <v>1</v>
          </cell>
        </row>
        <row r="2124">
          <cell r="A2124" t="str">
            <v>ON</v>
          </cell>
          <cell r="B2124">
            <v>5</v>
          </cell>
          <cell r="C2124">
            <v>3</v>
          </cell>
          <cell r="D2124" t="str">
            <v>C</v>
          </cell>
          <cell r="E2124">
            <v>1</v>
          </cell>
          <cell r="F2124">
            <v>37736</v>
          </cell>
          <cell r="G2124">
            <v>0</v>
          </cell>
          <cell r="H2124">
            <v>0</v>
          </cell>
          <cell r="I2124" t="str">
            <v>0          0</v>
          </cell>
          <cell r="J2124">
            <v>0</v>
          </cell>
          <cell r="K2124">
            <v>0</v>
          </cell>
          <cell r="L2124">
            <v>2003</v>
          </cell>
          <cell r="M2124" t="str">
            <v>No Trade</v>
          </cell>
          <cell r="N2124" t="str">
            <v/>
          </cell>
          <cell r="O2124" t="str">
            <v/>
          </cell>
          <cell r="P2124" t="str">
            <v/>
          </cell>
        </row>
        <row r="2125">
          <cell r="A2125" t="str">
            <v>ON</v>
          </cell>
          <cell r="B2125">
            <v>5</v>
          </cell>
          <cell r="C2125">
            <v>3</v>
          </cell>
          <cell r="D2125" t="str">
            <v>P</v>
          </cell>
          <cell r="E2125">
            <v>2</v>
          </cell>
          <cell r="F2125">
            <v>37736</v>
          </cell>
          <cell r="G2125">
            <v>1E-3</v>
          </cell>
          <cell r="H2125">
            <v>0</v>
          </cell>
          <cell r="I2125" t="str">
            <v>1          0</v>
          </cell>
          <cell r="J2125">
            <v>0</v>
          </cell>
          <cell r="K2125">
            <v>0</v>
          </cell>
          <cell r="L2125">
            <v>2003</v>
          </cell>
          <cell r="M2125">
            <v>1.6253561031787063</v>
          </cell>
          <cell r="N2125" t="str">
            <v>NG53</v>
          </cell>
          <cell r="O2125">
            <v>59.02</v>
          </cell>
          <cell r="P2125">
            <v>2</v>
          </cell>
        </row>
        <row r="2126">
          <cell r="A2126" t="str">
            <v>ON</v>
          </cell>
          <cell r="B2126">
            <v>5</v>
          </cell>
          <cell r="C2126">
            <v>3</v>
          </cell>
          <cell r="D2126" t="str">
            <v>P</v>
          </cell>
          <cell r="E2126">
            <v>2.1</v>
          </cell>
          <cell r="F2126">
            <v>37736</v>
          </cell>
          <cell r="G2126">
            <v>1E-3</v>
          </cell>
          <cell r="H2126">
            <v>0</v>
          </cell>
          <cell r="I2126" t="str">
            <v>1          0</v>
          </cell>
          <cell r="J2126">
            <v>0</v>
          </cell>
          <cell r="K2126">
            <v>0</v>
          </cell>
          <cell r="L2126">
            <v>2003</v>
          </cell>
          <cell r="M2126">
            <v>1.6004370442589988</v>
          </cell>
          <cell r="N2126" t="str">
            <v>NG53</v>
          </cell>
          <cell r="O2126">
            <v>59.02</v>
          </cell>
          <cell r="P2126">
            <v>2</v>
          </cell>
        </row>
        <row r="2127">
          <cell r="A2127" t="str">
            <v>ON</v>
          </cell>
          <cell r="B2127">
            <v>5</v>
          </cell>
          <cell r="C2127">
            <v>3</v>
          </cell>
          <cell r="D2127" t="str">
            <v>P</v>
          </cell>
          <cell r="E2127">
            <v>2.25</v>
          </cell>
          <cell r="F2127">
            <v>37736</v>
          </cell>
          <cell r="G2127">
            <v>1E-3</v>
          </cell>
          <cell r="H2127">
            <v>0</v>
          </cell>
          <cell r="I2127" t="str">
            <v>2          0</v>
          </cell>
          <cell r="J2127">
            <v>0</v>
          </cell>
          <cell r="K2127">
            <v>0</v>
          </cell>
          <cell r="L2127">
            <v>2003</v>
          </cell>
          <cell r="M2127">
            <v>1.5653352027097129</v>
          </cell>
          <cell r="N2127" t="str">
            <v>NG53</v>
          </cell>
          <cell r="O2127">
            <v>59.02</v>
          </cell>
          <cell r="P2127">
            <v>2</v>
          </cell>
        </row>
        <row r="2128">
          <cell r="A2128" t="str">
            <v>ON</v>
          </cell>
          <cell r="B2128">
            <v>5</v>
          </cell>
          <cell r="C2128">
            <v>3</v>
          </cell>
          <cell r="D2128" t="str">
            <v>P</v>
          </cell>
          <cell r="E2128">
            <v>2.5</v>
          </cell>
          <cell r="F2128">
            <v>37736</v>
          </cell>
          <cell r="G2128">
            <v>5.0000000000000001E-3</v>
          </cell>
          <cell r="H2128">
            <v>0</v>
          </cell>
          <cell r="I2128" t="str">
            <v>6          0</v>
          </cell>
          <cell r="J2128">
            <v>0</v>
          </cell>
          <cell r="K2128">
            <v>0</v>
          </cell>
          <cell r="L2128">
            <v>2003</v>
          </cell>
          <cell r="M2128">
            <v>1.7208332549251797</v>
          </cell>
          <cell r="N2128" t="str">
            <v>NG53</v>
          </cell>
          <cell r="O2128">
            <v>59.02</v>
          </cell>
          <cell r="P2128">
            <v>2</v>
          </cell>
        </row>
        <row r="2129">
          <cell r="A2129" t="str">
            <v>ON</v>
          </cell>
          <cell r="B2129">
            <v>5</v>
          </cell>
          <cell r="C2129">
            <v>3</v>
          </cell>
          <cell r="D2129" t="str">
            <v>P</v>
          </cell>
          <cell r="E2129">
            <v>2.5499999999999998</v>
          </cell>
          <cell r="F2129">
            <v>37736</v>
          </cell>
          <cell r="G2129">
            <v>0</v>
          </cell>
          <cell r="H2129">
            <v>0</v>
          </cell>
          <cell r="I2129" t="str">
            <v>0          0</v>
          </cell>
          <cell r="J2129">
            <v>0</v>
          </cell>
          <cell r="K2129">
            <v>0</v>
          </cell>
          <cell r="L2129">
            <v>2003</v>
          </cell>
          <cell r="M2129" t="str">
            <v>No Trade</v>
          </cell>
          <cell r="N2129" t="str">
            <v/>
          </cell>
          <cell r="O2129" t="str">
            <v/>
          </cell>
          <cell r="P2129" t="str">
            <v/>
          </cell>
        </row>
        <row r="2130">
          <cell r="A2130" t="str">
            <v>ON</v>
          </cell>
          <cell r="B2130">
            <v>5</v>
          </cell>
          <cell r="C2130">
            <v>3</v>
          </cell>
          <cell r="D2130" t="str">
            <v>P</v>
          </cell>
          <cell r="E2130">
            <v>2.7</v>
          </cell>
          <cell r="F2130">
            <v>37736</v>
          </cell>
          <cell r="G2130">
            <v>0</v>
          </cell>
          <cell r="H2130">
            <v>0</v>
          </cell>
          <cell r="I2130" t="str">
            <v>0          0</v>
          </cell>
          <cell r="J2130">
            <v>0</v>
          </cell>
          <cell r="K2130">
            <v>0</v>
          </cell>
          <cell r="L2130">
            <v>2003</v>
          </cell>
          <cell r="M2130" t="str">
            <v>No Trade</v>
          </cell>
          <cell r="N2130" t="str">
            <v/>
          </cell>
          <cell r="O2130" t="str">
            <v/>
          </cell>
          <cell r="P2130" t="str">
            <v/>
          </cell>
        </row>
        <row r="2131">
          <cell r="A2131" t="str">
            <v>ON</v>
          </cell>
          <cell r="B2131">
            <v>5</v>
          </cell>
          <cell r="C2131">
            <v>3</v>
          </cell>
          <cell r="D2131" t="str">
            <v>P</v>
          </cell>
          <cell r="E2131">
            <v>2.75</v>
          </cell>
          <cell r="F2131">
            <v>37736</v>
          </cell>
          <cell r="G2131">
            <v>1.4999999999999999E-2</v>
          </cell>
          <cell r="H2131">
            <v>0.01</v>
          </cell>
          <cell r="I2131" t="str">
            <v>8          0</v>
          </cell>
          <cell r="J2131">
            <v>0</v>
          </cell>
          <cell r="K2131">
            <v>0</v>
          </cell>
          <cell r="L2131">
            <v>2003</v>
          </cell>
          <cell r="M2131">
            <v>1.8534191633277242</v>
          </cell>
          <cell r="N2131" t="str">
            <v>NG53</v>
          </cell>
          <cell r="O2131">
            <v>59.02</v>
          </cell>
          <cell r="P2131">
            <v>2</v>
          </cell>
        </row>
        <row r="2132">
          <cell r="A2132" t="str">
            <v>ON</v>
          </cell>
          <cell r="B2132">
            <v>5</v>
          </cell>
          <cell r="C2132">
            <v>3</v>
          </cell>
          <cell r="D2132" t="str">
            <v>P</v>
          </cell>
          <cell r="E2132">
            <v>2.8</v>
          </cell>
          <cell r="F2132">
            <v>37736</v>
          </cell>
          <cell r="G2132">
            <v>1.7999999999999999E-2</v>
          </cell>
          <cell r="H2132">
            <v>0.02</v>
          </cell>
          <cell r="I2132" t="str">
            <v>2          0</v>
          </cell>
          <cell r="J2132">
            <v>0</v>
          </cell>
          <cell r="K2132">
            <v>0</v>
          </cell>
          <cell r="L2132">
            <v>2003</v>
          </cell>
          <cell r="M2132">
            <v>1.8782171552410283</v>
          </cell>
          <cell r="N2132" t="str">
            <v>NG53</v>
          </cell>
          <cell r="O2132">
            <v>59.02</v>
          </cell>
          <cell r="P2132">
            <v>2</v>
          </cell>
        </row>
        <row r="2133">
          <cell r="A2133" t="str">
            <v>ON</v>
          </cell>
          <cell r="B2133">
            <v>5</v>
          </cell>
          <cell r="C2133">
            <v>3</v>
          </cell>
          <cell r="D2133" t="str">
            <v>P</v>
          </cell>
          <cell r="E2133">
            <v>2.85</v>
          </cell>
          <cell r="F2133">
            <v>37736</v>
          </cell>
          <cell r="G2133">
            <v>2.1000000000000001E-2</v>
          </cell>
          <cell r="H2133">
            <v>0.02</v>
          </cell>
          <cell r="I2133" t="str">
            <v>6          0</v>
          </cell>
          <cell r="J2133">
            <v>0</v>
          </cell>
          <cell r="K2133">
            <v>0</v>
          </cell>
          <cell r="L2133">
            <v>2003</v>
          </cell>
          <cell r="M2133">
            <v>1.8986000378255627</v>
          </cell>
          <cell r="N2133" t="str">
            <v>NG53</v>
          </cell>
          <cell r="O2133">
            <v>59.02</v>
          </cell>
          <cell r="P2133">
            <v>2</v>
          </cell>
        </row>
        <row r="2134">
          <cell r="A2134" t="str">
            <v>ON</v>
          </cell>
          <cell r="B2134">
            <v>5</v>
          </cell>
          <cell r="C2134">
            <v>3</v>
          </cell>
          <cell r="D2134" t="str">
            <v>P</v>
          </cell>
          <cell r="E2134">
            <v>2.9</v>
          </cell>
          <cell r="F2134">
            <v>37736</v>
          </cell>
          <cell r="G2134">
            <v>0</v>
          </cell>
          <cell r="H2134">
            <v>0</v>
          </cell>
          <cell r="I2134" t="str">
            <v>0          0</v>
          </cell>
          <cell r="J2134">
            <v>0</v>
          </cell>
          <cell r="K2134">
            <v>0</v>
          </cell>
          <cell r="L2134">
            <v>2003</v>
          </cell>
          <cell r="M2134" t="str">
            <v>No Trade</v>
          </cell>
          <cell r="N2134" t="str">
            <v/>
          </cell>
          <cell r="O2134" t="str">
            <v/>
          </cell>
          <cell r="P2134" t="str">
            <v/>
          </cell>
        </row>
        <row r="2135">
          <cell r="A2135" t="str">
            <v>ON</v>
          </cell>
          <cell r="B2135">
            <v>5</v>
          </cell>
          <cell r="C2135">
            <v>3</v>
          </cell>
          <cell r="D2135" t="str">
            <v>P</v>
          </cell>
          <cell r="E2135">
            <v>2.95</v>
          </cell>
          <cell r="F2135">
            <v>37736</v>
          </cell>
          <cell r="G2135">
            <v>0.03</v>
          </cell>
          <cell r="H2135">
            <v>0.03</v>
          </cell>
          <cell r="I2135" t="str">
            <v>7          0</v>
          </cell>
          <cell r="J2135">
            <v>0</v>
          </cell>
          <cell r="K2135">
            <v>0</v>
          </cell>
          <cell r="L2135">
            <v>2003</v>
          </cell>
          <cell r="M2135">
            <v>1.9543976278748929</v>
          </cell>
          <cell r="N2135" t="str">
            <v>NG53</v>
          </cell>
          <cell r="O2135">
            <v>59.02</v>
          </cell>
          <cell r="P2135">
            <v>2</v>
          </cell>
        </row>
        <row r="2136">
          <cell r="A2136" t="str">
            <v>ON</v>
          </cell>
          <cell r="B2136">
            <v>5</v>
          </cell>
          <cell r="C2136">
            <v>3</v>
          </cell>
          <cell r="D2136" t="str">
            <v>C</v>
          </cell>
          <cell r="E2136">
            <v>3</v>
          </cell>
          <cell r="F2136">
            <v>37736</v>
          </cell>
          <cell r="G2136">
            <v>0.91</v>
          </cell>
          <cell r="H2136">
            <v>0.91</v>
          </cell>
          <cell r="I2136" t="str">
            <v>0          0</v>
          </cell>
          <cell r="J2136">
            <v>0</v>
          </cell>
          <cell r="K2136">
            <v>0</v>
          </cell>
          <cell r="L2136">
            <v>2003</v>
          </cell>
          <cell r="M2136" t="str">
            <v>No Trade</v>
          </cell>
          <cell r="N2136" t="str">
            <v>NG53</v>
          </cell>
          <cell r="O2136">
            <v>59.02</v>
          </cell>
          <cell r="P2136">
            <v>1</v>
          </cell>
        </row>
        <row r="2137">
          <cell r="A2137" t="str">
            <v>ON</v>
          </cell>
          <cell r="B2137">
            <v>5</v>
          </cell>
          <cell r="C2137">
            <v>3</v>
          </cell>
          <cell r="D2137" t="str">
            <v>P</v>
          </cell>
          <cell r="E2137">
            <v>3</v>
          </cell>
          <cell r="F2137">
            <v>37736</v>
          </cell>
          <cell r="G2137">
            <v>3.5999999999999997E-2</v>
          </cell>
          <cell r="H2137">
            <v>0.04</v>
          </cell>
          <cell r="I2137" t="str">
            <v>3          0</v>
          </cell>
          <cell r="J2137">
            <v>0</v>
          </cell>
          <cell r="K2137">
            <v>0</v>
          </cell>
          <cell r="L2137">
            <v>2003</v>
          </cell>
          <cell r="M2137">
            <v>1.9861010615366499</v>
          </cell>
          <cell r="N2137" t="str">
            <v>NG53</v>
          </cell>
          <cell r="O2137">
            <v>59.02</v>
          </cell>
          <cell r="P2137">
            <v>2</v>
          </cell>
        </row>
        <row r="2138">
          <cell r="A2138" t="str">
            <v>ON</v>
          </cell>
          <cell r="B2138">
            <v>5</v>
          </cell>
          <cell r="C2138">
            <v>3</v>
          </cell>
          <cell r="D2138" t="str">
            <v>P</v>
          </cell>
          <cell r="E2138">
            <v>3.1</v>
          </cell>
          <cell r="F2138">
            <v>37736</v>
          </cell>
          <cell r="G2138">
            <v>4.9000000000000002E-2</v>
          </cell>
          <cell r="H2138">
            <v>0.05</v>
          </cell>
          <cell r="I2138" t="str">
            <v>9          0</v>
          </cell>
          <cell r="J2138">
            <v>0</v>
          </cell>
          <cell r="K2138">
            <v>0</v>
          </cell>
          <cell r="L2138">
            <v>2003</v>
          </cell>
          <cell r="M2138">
            <v>2.0409838542429402</v>
          </cell>
          <cell r="N2138" t="str">
            <v>NG53</v>
          </cell>
          <cell r="O2138">
            <v>59.02</v>
          </cell>
          <cell r="P2138">
            <v>2</v>
          </cell>
        </row>
        <row r="2139">
          <cell r="A2139" t="str">
            <v>ON</v>
          </cell>
          <cell r="B2139">
            <v>5</v>
          </cell>
          <cell r="C2139">
            <v>3</v>
          </cell>
          <cell r="D2139" t="str">
            <v>P</v>
          </cell>
          <cell r="E2139">
            <v>3.15</v>
          </cell>
          <cell r="F2139">
            <v>37736</v>
          </cell>
          <cell r="G2139">
            <v>5.7000000000000002E-2</v>
          </cell>
          <cell r="H2139">
            <v>0.06</v>
          </cell>
          <cell r="I2139" t="str">
            <v>8          0</v>
          </cell>
          <cell r="J2139">
            <v>0</v>
          </cell>
          <cell r="K2139">
            <v>0</v>
          </cell>
          <cell r="L2139">
            <v>2003</v>
          </cell>
          <cell r="M2139">
            <v>2.0702138422753711</v>
          </cell>
          <cell r="N2139" t="str">
            <v>NG53</v>
          </cell>
          <cell r="O2139">
            <v>59.02</v>
          </cell>
          <cell r="P2139">
            <v>2</v>
          </cell>
        </row>
        <row r="2140">
          <cell r="A2140" t="str">
            <v>ON</v>
          </cell>
          <cell r="B2140">
            <v>5</v>
          </cell>
          <cell r="C2140">
            <v>3</v>
          </cell>
          <cell r="D2140" t="str">
            <v>P</v>
          </cell>
          <cell r="E2140">
            <v>3.2</v>
          </cell>
          <cell r="F2140">
            <v>37736</v>
          </cell>
          <cell r="G2140">
            <v>6.5000000000000002E-2</v>
          </cell>
          <cell r="H2140">
            <v>7.0000000000000007E-2</v>
          </cell>
          <cell r="I2140" t="str">
            <v>8          0</v>
          </cell>
          <cell r="J2140">
            <v>0</v>
          </cell>
          <cell r="K2140">
            <v>0</v>
          </cell>
          <cell r="L2140">
            <v>2003</v>
          </cell>
          <cell r="M2140">
            <v>2.0954459043089941</v>
          </cell>
          <cell r="N2140" t="str">
            <v>NG53</v>
          </cell>
          <cell r="O2140">
            <v>59.02</v>
          </cell>
          <cell r="P2140">
            <v>2</v>
          </cell>
        </row>
        <row r="2141">
          <cell r="A2141" t="str">
            <v>ON</v>
          </cell>
          <cell r="B2141">
            <v>5</v>
          </cell>
          <cell r="C2141">
            <v>3</v>
          </cell>
          <cell r="D2141" t="str">
            <v>C</v>
          </cell>
          <cell r="E2141">
            <v>3.25</v>
          </cell>
          <cell r="F2141">
            <v>37736</v>
          </cell>
          <cell r="G2141">
            <v>0.88300000000000001</v>
          </cell>
          <cell r="H2141">
            <v>0.88</v>
          </cell>
          <cell r="I2141" t="str">
            <v>3          0</v>
          </cell>
          <cell r="J2141">
            <v>0</v>
          </cell>
          <cell r="K2141">
            <v>0</v>
          </cell>
          <cell r="L2141">
            <v>2003</v>
          </cell>
          <cell r="M2141" t="str">
            <v>No Trade</v>
          </cell>
          <cell r="N2141" t="str">
            <v>NG53</v>
          </cell>
          <cell r="O2141">
            <v>59.02</v>
          </cell>
          <cell r="P2141">
            <v>1</v>
          </cell>
        </row>
        <row r="2142">
          <cell r="A2142" t="str">
            <v>ON</v>
          </cell>
          <cell r="B2142">
            <v>5</v>
          </cell>
          <cell r="C2142">
            <v>3</v>
          </cell>
          <cell r="D2142" t="str">
            <v>P</v>
          </cell>
          <cell r="E2142">
            <v>3.25</v>
          </cell>
          <cell r="F2142">
            <v>37736</v>
          </cell>
          <cell r="G2142">
            <v>7.4999999999999997E-2</v>
          </cell>
          <cell r="H2142">
            <v>0.08</v>
          </cell>
          <cell r="I2142" t="str">
            <v>9          0</v>
          </cell>
          <cell r="J2142">
            <v>0</v>
          </cell>
          <cell r="K2142">
            <v>0</v>
          </cell>
          <cell r="L2142">
            <v>2003</v>
          </cell>
          <cell r="M2142">
            <v>2.1257297592783684</v>
          </cell>
          <cell r="N2142" t="str">
            <v>NG53</v>
          </cell>
          <cell r="O2142">
            <v>59.02</v>
          </cell>
          <cell r="P2142">
            <v>2</v>
          </cell>
        </row>
        <row r="2143">
          <cell r="A2143" t="str">
            <v>ON</v>
          </cell>
          <cell r="B2143">
            <v>5</v>
          </cell>
          <cell r="C2143">
            <v>3</v>
          </cell>
          <cell r="D2143" t="str">
            <v>P</v>
          </cell>
          <cell r="E2143">
            <v>3.3</v>
          </cell>
          <cell r="F2143">
            <v>37736</v>
          </cell>
          <cell r="G2143">
            <v>8.5000000000000006E-2</v>
          </cell>
          <cell r="H2143">
            <v>0.1</v>
          </cell>
          <cell r="I2143" t="str">
            <v>0          0</v>
          </cell>
          <cell r="J2143">
            <v>0</v>
          </cell>
          <cell r="K2143">
            <v>0</v>
          </cell>
          <cell r="L2143">
            <v>2003</v>
          </cell>
          <cell r="M2143">
            <v>2.1521711956003973</v>
          </cell>
          <cell r="N2143" t="str">
            <v>NG53</v>
          </cell>
          <cell r="O2143">
            <v>59.02</v>
          </cell>
          <cell r="P2143">
            <v>2</v>
          </cell>
        </row>
        <row r="2144">
          <cell r="A2144" t="str">
            <v>ON</v>
          </cell>
          <cell r="B2144">
            <v>5</v>
          </cell>
          <cell r="C2144">
            <v>3</v>
          </cell>
          <cell r="D2144" t="str">
            <v>P</v>
          </cell>
          <cell r="E2144">
            <v>3.35</v>
          </cell>
          <cell r="F2144">
            <v>37736</v>
          </cell>
          <cell r="G2144">
            <v>9.6000000000000002E-2</v>
          </cell>
          <cell r="H2144">
            <v>0.11</v>
          </cell>
          <cell r="I2144" t="str">
            <v>3          0</v>
          </cell>
          <cell r="J2144">
            <v>0</v>
          </cell>
          <cell r="K2144">
            <v>0</v>
          </cell>
          <cell r="L2144">
            <v>2003</v>
          </cell>
          <cell r="M2144">
            <v>2.1789801662762942</v>
          </cell>
          <cell r="N2144" t="str">
            <v>NG53</v>
          </cell>
          <cell r="O2144">
            <v>59.02</v>
          </cell>
          <cell r="P2144">
            <v>2</v>
          </cell>
        </row>
        <row r="2145">
          <cell r="A2145" t="str">
            <v>ON</v>
          </cell>
          <cell r="B2145">
            <v>5</v>
          </cell>
          <cell r="C2145">
            <v>3</v>
          </cell>
          <cell r="D2145" t="str">
            <v>P</v>
          </cell>
          <cell r="E2145">
            <v>3.4</v>
          </cell>
          <cell r="F2145">
            <v>37736</v>
          </cell>
          <cell r="G2145">
            <v>0.109</v>
          </cell>
          <cell r="H2145">
            <v>0.12</v>
          </cell>
          <cell r="I2145" t="str">
            <v>7          0</v>
          </cell>
          <cell r="J2145">
            <v>0</v>
          </cell>
          <cell r="K2145">
            <v>0</v>
          </cell>
          <cell r="L2145">
            <v>2003</v>
          </cell>
          <cell r="M2145">
            <v>2.2091384874267983</v>
          </cell>
          <cell r="N2145" t="str">
            <v>NG53</v>
          </cell>
          <cell r="O2145">
            <v>59.02</v>
          </cell>
          <cell r="P2145">
            <v>2</v>
          </cell>
        </row>
        <row r="2146">
          <cell r="A2146" t="str">
            <v>ON</v>
          </cell>
          <cell r="B2146">
            <v>5</v>
          </cell>
          <cell r="C2146">
            <v>3</v>
          </cell>
          <cell r="D2146" t="str">
            <v>P</v>
          </cell>
          <cell r="E2146">
            <v>3.45</v>
          </cell>
          <cell r="F2146">
            <v>37736</v>
          </cell>
          <cell r="G2146">
            <v>0.122</v>
          </cell>
          <cell r="H2146">
            <v>0.14000000000000001</v>
          </cell>
          <cell r="I2146" t="str">
            <v>3          0</v>
          </cell>
          <cell r="J2146">
            <v>0</v>
          </cell>
          <cell r="K2146">
            <v>0</v>
          </cell>
          <cell r="L2146">
            <v>2003</v>
          </cell>
          <cell r="M2146">
            <v>2.2359330796959238</v>
          </cell>
          <cell r="N2146" t="str">
            <v>NG53</v>
          </cell>
          <cell r="O2146">
            <v>59.02</v>
          </cell>
          <cell r="P2146">
            <v>2</v>
          </cell>
        </row>
        <row r="2147">
          <cell r="A2147" t="str">
            <v>ON</v>
          </cell>
          <cell r="B2147">
            <v>5</v>
          </cell>
          <cell r="C2147">
            <v>3</v>
          </cell>
          <cell r="D2147" t="str">
            <v>C</v>
          </cell>
          <cell r="E2147">
            <v>3.5</v>
          </cell>
          <cell r="F2147">
            <v>37736</v>
          </cell>
          <cell r="G2147">
            <v>0.68300000000000005</v>
          </cell>
          <cell r="H2147">
            <v>0.6</v>
          </cell>
          <cell r="I2147" t="str">
            <v>3          0</v>
          </cell>
          <cell r="J2147">
            <v>0</v>
          </cell>
          <cell r="K2147">
            <v>0</v>
          </cell>
          <cell r="L2147">
            <v>2003</v>
          </cell>
          <cell r="M2147" t="str">
            <v>No Trade</v>
          </cell>
          <cell r="N2147" t="str">
            <v>NG53</v>
          </cell>
          <cell r="O2147">
            <v>59.02</v>
          </cell>
          <cell r="P2147">
            <v>1</v>
          </cell>
        </row>
        <row r="2148">
          <cell r="A2148" t="str">
            <v>ON</v>
          </cell>
          <cell r="B2148">
            <v>5</v>
          </cell>
          <cell r="C2148">
            <v>3</v>
          </cell>
          <cell r="D2148" t="str">
            <v>P</v>
          </cell>
          <cell r="E2148">
            <v>3.5</v>
          </cell>
          <cell r="F2148">
            <v>37736</v>
          </cell>
          <cell r="G2148">
            <v>0.13600000000000001</v>
          </cell>
          <cell r="H2148">
            <v>0.16</v>
          </cell>
          <cell r="I2148" t="str">
            <v>0          0</v>
          </cell>
          <cell r="J2148">
            <v>0</v>
          </cell>
          <cell r="K2148">
            <v>0</v>
          </cell>
          <cell r="L2148">
            <v>2003</v>
          </cell>
          <cell r="M2148">
            <v>2.2626993137921789</v>
          </cell>
          <cell r="N2148" t="str">
            <v>NG53</v>
          </cell>
          <cell r="O2148">
            <v>59.02</v>
          </cell>
          <cell r="P2148">
            <v>2</v>
          </cell>
        </row>
        <row r="2149">
          <cell r="A2149" t="str">
            <v>ON</v>
          </cell>
          <cell r="B2149">
            <v>5</v>
          </cell>
          <cell r="C2149">
            <v>3</v>
          </cell>
          <cell r="D2149" t="str">
            <v>C</v>
          </cell>
          <cell r="E2149">
            <v>3.55</v>
          </cell>
          <cell r="F2149">
            <v>37736</v>
          </cell>
          <cell r="G2149">
            <v>0.65</v>
          </cell>
          <cell r="H2149">
            <v>0.56999999999999995</v>
          </cell>
          <cell r="I2149" t="str">
            <v>2          0</v>
          </cell>
          <cell r="J2149">
            <v>0</v>
          </cell>
          <cell r="K2149">
            <v>0</v>
          </cell>
          <cell r="L2149">
            <v>2003</v>
          </cell>
          <cell r="M2149" t="str">
            <v>No Trade</v>
          </cell>
          <cell r="N2149" t="str">
            <v>NG53</v>
          </cell>
          <cell r="O2149">
            <v>59.02</v>
          </cell>
          <cell r="P2149">
            <v>1</v>
          </cell>
        </row>
        <row r="2150">
          <cell r="A2150" t="str">
            <v>ON</v>
          </cell>
          <cell r="B2150">
            <v>5</v>
          </cell>
          <cell r="C2150">
            <v>3</v>
          </cell>
          <cell r="D2150" t="str">
            <v>P</v>
          </cell>
          <cell r="E2150">
            <v>3.55</v>
          </cell>
          <cell r="F2150">
            <v>37736</v>
          </cell>
          <cell r="G2150">
            <v>0.152</v>
          </cell>
          <cell r="H2150">
            <v>0.17</v>
          </cell>
          <cell r="I2150" t="str">
            <v>8          0</v>
          </cell>
          <cell r="J2150">
            <v>0</v>
          </cell>
          <cell r="K2150">
            <v>0</v>
          </cell>
          <cell r="L2150">
            <v>2003</v>
          </cell>
          <cell r="M2150">
            <v>2.2919194855646263</v>
          </cell>
          <cell r="N2150" t="str">
            <v>NG53</v>
          </cell>
          <cell r="O2150">
            <v>59.02</v>
          </cell>
          <cell r="P2150">
            <v>2</v>
          </cell>
        </row>
        <row r="2151">
          <cell r="A2151" t="str">
            <v>ON</v>
          </cell>
          <cell r="B2151">
            <v>5</v>
          </cell>
          <cell r="C2151">
            <v>3</v>
          </cell>
          <cell r="D2151" t="str">
            <v>C</v>
          </cell>
          <cell r="E2151">
            <v>3.6</v>
          </cell>
          <cell r="F2151">
            <v>37736</v>
          </cell>
          <cell r="G2151">
            <v>0.61799999999999999</v>
          </cell>
          <cell r="H2151">
            <v>0.54</v>
          </cell>
          <cell r="I2151" t="str">
            <v>4          0</v>
          </cell>
          <cell r="J2151">
            <v>0</v>
          </cell>
          <cell r="K2151">
            <v>0</v>
          </cell>
          <cell r="L2151">
            <v>2003</v>
          </cell>
          <cell r="M2151" t="str">
            <v>No Trade</v>
          </cell>
          <cell r="N2151" t="str">
            <v>NG53</v>
          </cell>
          <cell r="O2151">
            <v>59.02</v>
          </cell>
          <cell r="P2151">
            <v>1</v>
          </cell>
        </row>
        <row r="2152">
          <cell r="A2152" t="str">
            <v>ON</v>
          </cell>
          <cell r="B2152">
            <v>5</v>
          </cell>
          <cell r="C2152">
            <v>3</v>
          </cell>
          <cell r="D2152" t="str">
            <v>P</v>
          </cell>
          <cell r="E2152">
            <v>3.6</v>
          </cell>
          <cell r="F2152">
            <v>37736</v>
          </cell>
          <cell r="G2152">
            <v>0.16900000000000001</v>
          </cell>
          <cell r="H2152">
            <v>0.19</v>
          </cell>
          <cell r="I2152" t="str">
            <v>7          0</v>
          </cell>
          <cell r="J2152">
            <v>0</v>
          </cell>
          <cell r="K2152">
            <v>0</v>
          </cell>
          <cell r="L2152">
            <v>2003</v>
          </cell>
          <cell r="M2152">
            <v>2.3206719066159427</v>
          </cell>
          <cell r="N2152" t="str">
            <v>NG53</v>
          </cell>
          <cell r="O2152">
            <v>59.02</v>
          </cell>
          <cell r="P2152">
            <v>2</v>
          </cell>
        </row>
        <row r="2153">
          <cell r="A2153" t="str">
            <v>ON</v>
          </cell>
          <cell r="B2153">
            <v>5</v>
          </cell>
          <cell r="C2153">
            <v>3</v>
          </cell>
          <cell r="D2153" t="str">
            <v>C</v>
          </cell>
          <cell r="E2153">
            <v>3.65</v>
          </cell>
          <cell r="F2153">
            <v>37736</v>
          </cell>
          <cell r="G2153">
            <v>0.58699999999999997</v>
          </cell>
          <cell r="H2153">
            <v>0.51</v>
          </cell>
          <cell r="I2153" t="str">
            <v>5          0</v>
          </cell>
          <cell r="J2153">
            <v>0</v>
          </cell>
          <cell r="K2153">
            <v>0</v>
          </cell>
          <cell r="L2153">
            <v>2003</v>
          </cell>
          <cell r="M2153" t="str">
            <v>No Trade</v>
          </cell>
          <cell r="N2153" t="str">
            <v>NG53</v>
          </cell>
          <cell r="O2153">
            <v>59.02</v>
          </cell>
          <cell r="P2153">
            <v>1</v>
          </cell>
        </row>
        <row r="2154">
          <cell r="A2154" t="str">
            <v>ON</v>
          </cell>
          <cell r="B2154">
            <v>5</v>
          </cell>
          <cell r="C2154">
            <v>3</v>
          </cell>
          <cell r="D2154" t="str">
            <v>P</v>
          </cell>
          <cell r="E2154">
            <v>3.65</v>
          </cell>
          <cell r="F2154">
            <v>37736</v>
          </cell>
          <cell r="G2154">
            <v>0.188</v>
          </cell>
          <cell r="H2154">
            <v>0.21</v>
          </cell>
          <cell r="I2154" t="str">
            <v>8          0</v>
          </cell>
          <cell r="J2154">
            <v>0</v>
          </cell>
          <cell r="K2154">
            <v>0</v>
          </cell>
          <cell r="L2154">
            <v>2003</v>
          </cell>
          <cell r="M2154">
            <v>2.3512093711621356</v>
          </cell>
          <cell r="N2154" t="str">
            <v>NG53</v>
          </cell>
          <cell r="O2154">
            <v>59.02</v>
          </cell>
          <cell r="P2154">
            <v>2</v>
          </cell>
        </row>
        <row r="2155">
          <cell r="A2155" t="str">
            <v>ON</v>
          </cell>
          <cell r="B2155">
            <v>5</v>
          </cell>
          <cell r="C2155">
            <v>3</v>
          </cell>
          <cell r="D2155" t="str">
            <v>C</v>
          </cell>
          <cell r="E2155">
            <v>3.7</v>
          </cell>
          <cell r="F2155">
            <v>37736</v>
          </cell>
          <cell r="G2155">
            <v>0.55000000000000004</v>
          </cell>
          <cell r="H2155">
            <v>0.47</v>
          </cell>
          <cell r="I2155" t="str">
            <v>7          4</v>
          </cell>
          <cell r="J2155">
            <v>0.48099999999999998</v>
          </cell>
          <cell r="K2155">
            <v>0.48</v>
          </cell>
          <cell r="L2155">
            <v>2003</v>
          </cell>
          <cell r="M2155" t="str">
            <v>No Trade</v>
          </cell>
          <cell r="N2155" t="str">
            <v>NG53</v>
          </cell>
          <cell r="O2155">
            <v>59.02</v>
          </cell>
          <cell r="P2155">
            <v>1</v>
          </cell>
        </row>
        <row r="2156">
          <cell r="A2156" t="str">
            <v>ON</v>
          </cell>
          <cell r="B2156">
            <v>5</v>
          </cell>
          <cell r="C2156">
            <v>3</v>
          </cell>
          <cell r="D2156" t="str">
            <v>P</v>
          </cell>
          <cell r="E2156">
            <v>3.7</v>
          </cell>
          <cell r="F2156">
            <v>37736</v>
          </cell>
          <cell r="G2156">
            <v>0.19700000000000001</v>
          </cell>
          <cell r="H2156">
            <v>0.23</v>
          </cell>
          <cell r="I2156" t="str">
            <v>0          2</v>
          </cell>
          <cell r="J2156">
            <v>0.23100000000000001</v>
          </cell>
          <cell r="K2156">
            <v>0.23</v>
          </cell>
          <cell r="L2156">
            <v>2003</v>
          </cell>
          <cell r="M2156">
            <v>2.3577370471336425</v>
          </cell>
          <cell r="N2156" t="str">
            <v>NG53</v>
          </cell>
          <cell r="O2156">
            <v>59.02</v>
          </cell>
          <cell r="P2156">
            <v>2</v>
          </cell>
        </row>
        <row r="2157">
          <cell r="A2157" t="str">
            <v>ON</v>
          </cell>
          <cell r="B2157">
            <v>5</v>
          </cell>
          <cell r="C2157">
            <v>3</v>
          </cell>
          <cell r="D2157" t="str">
            <v>C</v>
          </cell>
          <cell r="E2157">
            <v>3.75</v>
          </cell>
          <cell r="F2157">
            <v>37736</v>
          </cell>
          <cell r="G2157">
            <v>0.52100000000000002</v>
          </cell>
          <cell r="H2157">
            <v>0.45</v>
          </cell>
          <cell r="I2157" t="str">
            <v>0          0</v>
          </cell>
          <cell r="J2157">
            <v>0</v>
          </cell>
          <cell r="K2157">
            <v>0</v>
          </cell>
          <cell r="L2157">
            <v>2003</v>
          </cell>
          <cell r="M2157" t="str">
            <v>No Trade</v>
          </cell>
          <cell r="N2157" t="str">
            <v>NG53</v>
          </cell>
          <cell r="O2157">
            <v>59.02</v>
          </cell>
          <cell r="P2157">
            <v>1</v>
          </cell>
        </row>
        <row r="2158">
          <cell r="A2158" t="str">
            <v>ON</v>
          </cell>
          <cell r="B2158">
            <v>5</v>
          </cell>
          <cell r="C2158">
            <v>3</v>
          </cell>
          <cell r="D2158" t="str">
            <v>P</v>
          </cell>
          <cell r="E2158">
            <v>3.75</v>
          </cell>
          <cell r="F2158">
            <v>37736</v>
          </cell>
          <cell r="G2158">
            <v>0.218</v>
          </cell>
          <cell r="H2158">
            <v>0.25</v>
          </cell>
          <cell r="I2158" t="str">
            <v>3         50</v>
          </cell>
          <cell r="J2158">
            <v>0</v>
          </cell>
          <cell r="K2158">
            <v>0</v>
          </cell>
          <cell r="L2158">
            <v>2003</v>
          </cell>
          <cell r="M2158">
            <v>2.388354943184368</v>
          </cell>
          <cell r="N2158" t="str">
            <v>NG53</v>
          </cell>
          <cell r="O2158">
            <v>59.02</v>
          </cell>
          <cell r="P2158">
            <v>2</v>
          </cell>
        </row>
        <row r="2159">
          <cell r="A2159" t="str">
            <v>ON</v>
          </cell>
          <cell r="B2159">
            <v>5</v>
          </cell>
          <cell r="C2159">
            <v>3</v>
          </cell>
          <cell r="D2159" t="str">
            <v>C</v>
          </cell>
          <cell r="E2159">
            <v>3.8</v>
          </cell>
          <cell r="F2159">
            <v>37736</v>
          </cell>
          <cell r="G2159">
            <v>0.502</v>
          </cell>
          <cell r="H2159">
            <v>0.43</v>
          </cell>
          <cell r="I2159" t="str">
            <v>5          0</v>
          </cell>
          <cell r="J2159">
            <v>0</v>
          </cell>
          <cell r="K2159">
            <v>0</v>
          </cell>
          <cell r="L2159">
            <v>2003</v>
          </cell>
          <cell r="M2159" t="str">
            <v>No Trade</v>
          </cell>
          <cell r="N2159" t="str">
            <v>NG53</v>
          </cell>
          <cell r="O2159">
            <v>59.02</v>
          </cell>
          <cell r="P2159">
            <v>1</v>
          </cell>
        </row>
        <row r="2160">
          <cell r="A2160" t="str">
            <v>ON</v>
          </cell>
          <cell r="B2160">
            <v>5</v>
          </cell>
          <cell r="C2160">
            <v>3</v>
          </cell>
          <cell r="D2160" t="str">
            <v>P</v>
          </cell>
          <cell r="E2160">
            <v>3.8</v>
          </cell>
          <cell r="F2160">
            <v>37736</v>
          </cell>
          <cell r="G2160">
            <v>0.25</v>
          </cell>
          <cell r="H2160">
            <v>0.28000000000000003</v>
          </cell>
          <cell r="I2160" t="str">
            <v>7          0</v>
          </cell>
          <cell r="J2160">
            <v>0</v>
          </cell>
          <cell r="K2160">
            <v>0</v>
          </cell>
          <cell r="L2160">
            <v>2003</v>
          </cell>
          <cell r="M2160">
            <v>2.4371462445632526</v>
          </cell>
          <cell r="N2160" t="str">
            <v>NG53</v>
          </cell>
          <cell r="O2160">
            <v>59.02</v>
          </cell>
          <cell r="P2160">
            <v>2</v>
          </cell>
        </row>
        <row r="2161">
          <cell r="A2161" t="str">
            <v>ON</v>
          </cell>
          <cell r="B2161">
            <v>5</v>
          </cell>
          <cell r="C2161">
            <v>3</v>
          </cell>
          <cell r="D2161" t="str">
            <v>C</v>
          </cell>
          <cell r="E2161">
            <v>3.85</v>
          </cell>
          <cell r="F2161">
            <v>37736</v>
          </cell>
          <cell r="G2161">
            <v>0.47599999999999998</v>
          </cell>
          <cell r="H2161">
            <v>0.41</v>
          </cell>
          <cell r="I2161" t="str">
            <v>2          0</v>
          </cell>
          <cell r="J2161">
            <v>0</v>
          </cell>
          <cell r="K2161">
            <v>0</v>
          </cell>
          <cell r="L2161">
            <v>2003</v>
          </cell>
          <cell r="M2161" t="str">
            <v>No Trade</v>
          </cell>
          <cell r="N2161" t="str">
            <v>NG53</v>
          </cell>
          <cell r="O2161">
            <v>59.02</v>
          </cell>
          <cell r="P2161">
            <v>1</v>
          </cell>
        </row>
        <row r="2162">
          <cell r="A2162" t="str">
            <v>ON</v>
          </cell>
          <cell r="B2162">
            <v>5</v>
          </cell>
          <cell r="C2162">
            <v>3</v>
          </cell>
          <cell r="D2162" t="str">
            <v>P</v>
          </cell>
          <cell r="E2162">
            <v>3.85</v>
          </cell>
          <cell r="F2162">
            <v>37736</v>
          </cell>
          <cell r="G2162">
            <v>0.27300000000000002</v>
          </cell>
          <cell r="H2162">
            <v>0.31</v>
          </cell>
          <cell r="I2162" t="str">
            <v>3          0</v>
          </cell>
          <cell r="J2162">
            <v>0</v>
          </cell>
          <cell r="K2162">
            <v>0</v>
          </cell>
          <cell r="L2162">
            <v>2003</v>
          </cell>
          <cell r="M2162">
            <v>2.4654505713133439</v>
          </cell>
          <cell r="N2162" t="str">
            <v>NG53</v>
          </cell>
          <cell r="O2162">
            <v>59.02</v>
          </cell>
          <cell r="P2162">
            <v>2</v>
          </cell>
        </row>
        <row r="2163">
          <cell r="A2163" t="str">
            <v>ON</v>
          </cell>
          <cell r="B2163">
            <v>5</v>
          </cell>
          <cell r="C2163">
            <v>3</v>
          </cell>
          <cell r="D2163" t="str">
            <v>C</v>
          </cell>
          <cell r="E2163">
            <v>3.9</v>
          </cell>
          <cell r="F2163">
            <v>37736</v>
          </cell>
          <cell r="G2163">
            <v>0.45100000000000001</v>
          </cell>
          <cell r="H2163">
            <v>0.38</v>
          </cell>
          <cell r="I2163" t="str">
            <v>8          0</v>
          </cell>
          <cell r="J2163">
            <v>0</v>
          </cell>
          <cell r="K2163">
            <v>0</v>
          </cell>
          <cell r="L2163">
            <v>2003</v>
          </cell>
          <cell r="M2163" t="str">
            <v>No Trade</v>
          </cell>
          <cell r="N2163" t="str">
            <v>NG53</v>
          </cell>
          <cell r="O2163">
            <v>59.02</v>
          </cell>
          <cell r="P2163">
            <v>1</v>
          </cell>
        </row>
        <row r="2164">
          <cell r="A2164" t="str">
            <v>ON</v>
          </cell>
          <cell r="B2164">
            <v>5</v>
          </cell>
          <cell r="C2164">
            <v>3</v>
          </cell>
          <cell r="D2164" t="str">
            <v>P</v>
          </cell>
          <cell r="E2164">
            <v>3.9</v>
          </cell>
          <cell r="F2164">
            <v>37736</v>
          </cell>
          <cell r="G2164">
            <v>0.29699999999999999</v>
          </cell>
          <cell r="H2164">
            <v>0.33</v>
          </cell>
          <cell r="I2164" t="str">
            <v>9          0</v>
          </cell>
          <cell r="J2164">
            <v>0</v>
          </cell>
          <cell r="K2164">
            <v>0</v>
          </cell>
          <cell r="L2164">
            <v>2003</v>
          </cell>
          <cell r="M2164">
            <v>2.493303302090387</v>
          </cell>
          <cell r="N2164" t="str">
            <v>NG53</v>
          </cell>
          <cell r="O2164">
            <v>59.02</v>
          </cell>
          <cell r="P2164">
            <v>2</v>
          </cell>
        </row>
        <row r="2165">
          <cell r="A2165" t="str">
            <v>ON</v>
          </cell>
          <cell r="B2165">
            <v>5</v>
          </cell>
          <cell r="C2165">
            <v>3</v>
          </cell>
          <cell r="D2165" t="str">
            <v>C</v>
          </cell>
          <cell r="E2165">
            <v>3.95</v>
          </cell>
          <cell r="F2165">
            <v>37736</v>
          </cell>
          <cell r="G2165">
            <v>0.42799999999999999</v>
          </cell>
          <cell r="H2165">
            <v>0.36</v>
          </cell>
          <cell r="I2165" t="str">
            <v>6          0</v>
          </cell>
          <cell r="J2165">
            <v>0</v>
          </cell>
          <cell r="K2165">
            <v>0</v>
          </cell>
          <cell r="L2165">
            <v>2003</v>
          </cell>
          <cell r="M2165" t="str">
            <v>No Trade</v>
          </cell>
          <cell r="N2165" t="str">
            <v>NG53</v>
          </cell>
          <cell r="O2165">
            <v>59.02</v>
          </cell>
          <cell r="P2165">
            <v>1</v>
          </cell>
        </row>
        <row r="2166">
          <cell r="A2166" t="str">
            <v>ON</v>
          </cell>
          <cell r="B2166">
            <v>5</v>
          </cell>
          <cell r="C2166">
            <v>3</v>
          </cell>
          <cell r="D2166" t="str">
            <v>P</v>
          </cell>
          <cell r="E2166">
            <v>3.95</v>
          </cell>
          <cell r="F2166">
            <v>37736</v>
          </cell>
          <cell r="G2166">
            <v>0.32300000000000001</v>
          </cell>
          <cell r="H2166">
            <v>0.36</v>
          </cell>
          <cell r="I2166" t="str">
            <v>7          0</v>
          </cell>
          <cell r="J2166">
            <v>0</v>
          </cell>
          <cell r="K2166">
            <v>0</v>
          </cell>
          <cell r="L2166">
            <v>2003</v>
          </cell>
          <cell r="M2166">
            <v>2.5223562140823748</v>
          </cell>
          <cell r="N2166" t="str">
            <v>NG53</v>
          </cell>
          <cell r="O2166">
            <v>59.02</v>
          </cell>
          <cell r="P2166">
            <v>2</v>
          </cell>
        </row>
        <row r="2167">
          <cell r="A2167" t="str">
            <v>ON</v>
          </cell>
          <cell r="B2167">
            <v>5</v>
          </cell>
          <cell r="C2167">
            <v>3</v>
          </cell>
          <cell r="D2167" t="str">
            <v>C</v>
          </cell>
          <cell r="E2167">
            <v>4</v>
          </cell>
          <cell r="F2167">
            <v>37736</v>
          </cell>
          <cell r="G2167">
            <v>0.40400000000000003</v>
          </cell>
          <cell r="H2167">
            <v>0.34</v>
          </cell>
          <cell r="I2167" t="str">
            <v>5          8</v>
          </cell>
          <cell r="J2167">
            <v>0</v>
          </cell>
          <cell r="K2167">
            <v>0</v>
          </cell>
          <cell r="L2167">
            <v>2003</v>
          </cell>
          <cell r="M2167" t="str">
            <v>No Trade</v>
          </cell>
          <cell r="N2167" t="str">
            <v>NG53</v>
          </cell>
          <cell r="O2167">
            <v>59.02</v>
          </cell>
          <cell r="P2167">
            <v>1</v>
          </cell>
        </row>
        <row r="2168">
          <cell r="A2168" t="str">
            <v>ON</v>
          </cell>
          <cell r="B2168">
            <v>5</v>
          </cell>
          <cell r="C2168">
            <v>3</v>
          </cell>
          <cell r="D2168" t="str">
            <v>P</v>
          </cell>
          <cell r="E2168">
            <v>4</v>
          </cell>
          <cell r="F2168">
            <v>37736</v>
          </cell>
          <cell r="G2168">
            <v>0.34899999999999998</v>
          </cell>
          <cell r="H2168">
            <v>0.39</v>
          </cell>
          <cell r="I2168" t="str">
            <v>6         50</v>
          </cell>
          <cell r="J2168">
            <v>0.35699999999999998</v>
          </cell>
          <cell r="K2168">
            <v>0.35699999999999998</v>
          </cell>
          <cell r="L2168">
            <v>2003</v>
          </cell>
          <cell r="M2168">
            <v>2.5493665391720772</v>
          </cell>
          <cell r="N2168" t="str">
            <v>NG53</v>
          </cell>
          <cell r="O2168">
            <v>59.02</v>
          </cell>
          <cell r="P2168">
            <v>2</v>
          </cell>
        </row>
        <row r="2169">
          <cell r="A2169" t="str">
            <v>ON</v>
          </cell>
          <cell r="B2169">
            <v>5</v>
          </cell>
          <cell r="C2169">
            <v>3</v>
          </cell>
          <cell r="D2169" t="str">
            <v>C</v>
          </cell>
          <cell r="E2169">
            <v>4.0999999999999996</v>
          </cell>
          <cell r="F2169">
            <v>37736</v>
          </cell>
          <cell r="G2169">
            <v>0.36099999999999999</v>
          </cell>
          <cell r="H2169">
            <v>0.3</v>
          </cell>
          <cell r="I2169" t="str">
            <v>7          0</v>
          </cell>
          <cell r="J2169">
            <v>0</v>
          </cell>
          <cell r="K2169">
            <v>0</v>
          </cell>
          <cell r="L2169">
            <v>2003</v>
          </cell>
          <cell r="M2169" t="str">
            <v>No Trade</v>
          </cell>
          <cell r="N2169" t="str">
            <v>NG53</v>
          </cell>
          <cell r="O2169">
            <v>59.02</v>
          </cell>
          <cell r="P2169">
            <v>1</v>
          </cell>
        </row>
        <row r="2170">
          <cell r="A2170" t="str">
            <v>ON</v>
          </cell>
          <cell r="B2170">
            <v>5</v>
          </cell>
          <cell r="C2170">
            <v>3</v>
          </cell>
          <cell r="D2170" t="str">
            <v>P</v>
          </cell>
          <cell r="E2170">
            <v>4.0999999999999996</v>
          </cell>
          <cell r="F2170">
            <v>37736</v>
          </cell>
          <cell r="G2170">
            <v>0.40600000000000003</v>
          </cell>
          <cell r="H2170">
            <v>0.45</v>
          </cell>
          <cell r="I2170" t="str">
            <v>7          0</v>
          </cell>
          <cell r="J2170">
            <v>0</v>
          </cell>
          <cell r="K2170">
            <v>0</v>
          </cell>
          <cell r="L2170">
            <v>2003</v>
          </cell>
          <cell r="M2170">
            <v>2.6052735236055669</v>
          </cell>
          <cell r="N2170" t="str">
            <v>NG53</v>
          </cell>
          <cell r="O2170">
            <v>59.02</v>
          </cell>
          <cell r="P2170">
            <v>2</v>
          </cell>
        </row>
        <row r="2171">
          <cell r="A2171" t="str">
            <v>ON</v>
          </cell>
          <cell r="B2171">
            <v>5</v>
          </cell>
          <cell r="C2171">
            <v>3</v>
          </cell>
          <cell r="D2171" t="str">
            <v>C</v>
          </cell>
          <cell r="E2171">
            <v>4.25</v>
          </cell>
          <cell r="F2171">
            <v>37736</v>
          </cell>
          <cell r="G2171">
            <v>0.30499999999999999</v>
          </cell>
          <cell r="H2171">
            <v>0.25</v>
          </cell>
          <cell r="I2171" t="str">
            <v>7          0</v>
          </cell>
          <cell r="J2171">
            <v>0</v>
          </cell>
          <cell r="K2171">
            <v>0</v>
          </cell>
          <cell r="L2171">
            <v>2003</v>
          </cell>
          <cell r="M2171" t="str">
            <v>No Trade</v>
          </cell>
          <cell r="N2171" t="str">
            <v>NG53</v>
          </cell>
          <cell r="O2171">
            <v>59.02</v>
          </cell>
          <cell r="P2171">
            <v>1</v>
          </cell>
        </row>
        <row r="2172">
          <cell r="A2172" t="str">
            <v>ON</v>
          </cell>
          <cell r="B2172">
            <v>5</v>
          </cell>
          <cell r="C2172">
            <v>3</v>
          </cell>
          <cell r="D2172" t="str">
            <v>C</v>
          </cell>
          <cell r="E2172">
            <v>4.4000000000000004</v>
          </cell>
          <cell r="F2172">
            <v>37736</v>
          </cell>
          <cell r="G2172">
            <v>0.25700000000000001</v>
          </cell>
          <cell r="H2172">
            <v>0.21</v>
          </cell>
          <cell r="I2172" t="str">
            <v>5          0</v>
          </cell>
          <cell r="J2172">
            <v>0</v>
          </cell>
          <cell r="K2172">
            <v>0</v>
          </cell>
          <cell r="L2172">
            <v>2003</v>
          </cell>
          <cell r="M2172" t="str">
            <v>No Trade</v>
          </cell>
          <cell r="N2172" t="str">
            <v>NG53</v>
          </cell>
          <cell r="O2172">
            <v>59.02</v>
          </cell>
          <cell r="P2172">
            <v>1</v>
          </cell>
        </row>
        <row r="2173">
          <cell r="A2173" t="str">
            <v>ON</v>
          </cell>
          <cell r="B2173">
            <v>5</v>
          </cell>
          <cell r="C2173">
            <v>3</v>
          </cell>
          <cell r="D2173" t="str">
            <v>C</v>
          </cell>
          <cell r="E2173">
            <v>4.5</v>
          </cell>
          <cell r="F2173">
            <v>37736</v>
          </cell>
          <cell r="G2173">
            <v>0.22900000000000001</v>
          </cell>
          <cell r="H2173">
            <v>0.19</v>
          </cell>
          <cell r="I2173" t="str">
            <v>1          0</v>
          </cell>
          <cell r="J2173">
            <v>0</v>
          </cell>
          <cell r="K2173">
            <v>0</v>
          </cell>
          <cell r="L2173">
            <v>2003</v>
          </cell>
          <cell r="M2173" t="str">
            <v>No Trade</v>
          </cell>
          <cell r="N2173" t="str">
            <v>NG53</v>
          </cell>
          <cell r="O2173">
            <v>59.02</v>
          </cell>
          <cell r="P2173">
            <v>1</v>
          </cell>
        </row>
        <row r="2174">
          <cell r="A2174" t="str">
            <v>ON</v>
          </cell>
          <cell r="B2174">
            <v>5</v>
          </cell>
          <cell r="C2174">
            <v>3</v>
          </cell>
          <cell r="D2174" t="str">
            <v>C</v>
          </cell>
          <cell r="E2174">
            <v>4.6500000000000004</v>
          </cell>
          <cell r="F2174">
            <v>37736</v>
          </cell>
          <cell r="G2174">
            <v>0.19400000000000001</v>
          </cell>
          <cell r="H2174">
            <v>0.16</v>
          </cell>
          <cell r="I2174" t="str">
            <v>0          0</v>
          </cell>
          <cell r="J2174">
            <v>0</v>
          </cell>
          <cell r="K2174">
            <v>0</v>
          </cell>
          <cell r="L2174">
            <v>2003</v>
          </cell>
          <cell r="M2174" t="str">
            <v>No Trade</v>
          </cell>
          <cell r="N2174" t="str">
            <v>NG53</v>
          </cell>
          <cell r="O2174">
            <v>59.02</v>
          </cell>
          <cell r="P2174">
            <v>1</v>
          </cell>
        </row>
        <row r="2175">
          <cell r="A2175" t="str">
            <v>ON</v>
          </cell>
          <cell r="B2175">
            <v>5</v>
          </cell>
          <cell r="C2175">
            <v>3</v>
          </cell>
          <cell r="D2175" t="str">
            <v>C</v>
          </cell>
          <cell r="E2175">
            <v>4.7</v>
          </cell>
          <cell r="F2175">
            <v>37736</v>
          </cell>
          <cell r="G2175">
            <v>0.183</v>
          </cell>
          <cell r="H2175">
            <v>0.15</v>
          </cell>
          <cell r="I2175" t="str">
            <v>1          0</v>
          </cell>
          <cell r="J2175">
            <v>0</v>
          </cell>
          <cell r="K2175">
            <v>0</v>
          </cell>
          <cell r="L2175">
            <v>2003</v>
          </cell>
          <cell r="M2175" t="str">
            <v>No Trade</v>
          </cell>
          <cell r="N2175" t="str">
            <v>NG53</v>
          </cell>
          <cell r="O2175">
            <v>59.02</v>
          </cell>
          <cell r="P2175">
            <v>1</v>
          </cell>
        </row>
        <row r="2176">
          <cell r="A2176" t="str">
            <v>ON</v>
          </cell>
          <cell r="B2176">
            <v>5</v>
          </cell>
          <cell r="C2176">
            <v>3</v>
          </cell>
          <cell r="D2176" t="str">
            <v>C</v>
          </cell>
          <cell r="E2176">
            <v>4.75</v>
          </cell>
          <cell r="F2176">
            <v>37736</v>
          </cell>
          <cell r="G2176">
            <v>0.17299999999999999</v>
          </cell>
          <cell r="H2176">
            <v>0.14000000000000001</v>
          </cell>
          <cell r="I2176" t="str">
            <v>3          0</v>
          </cell>
          <cell r="J2176">
            <v>0</v>
          </cell>
          <cell r="K2176">
            <v>0</v>
          </cell>
          <cell r="L2176">
            <v>2003</v>
          </cell>
          <cell r="M2176" t="str">
            <v>No Trade</v>
          </cell>
          <cell r="N2176" t="str">
            <v>NG53</v>
          </cell>
          <cell r="O2176">
            <v>59.02</v>
          </cell>
          <cell r="P2176">
            <v>1</v>
          </cell>
        </row>
        <row r="2177">
          <cell r="A2177" t="str">
            <v>ON</v>
          </cell>
          <cell r="B2177">
            <v>5</v>
          </cell>
          <cell r="C2177">
            <v>3</v>
          </cell>
          <cell r="D2177" t="str">
            <v>C</v>
          </cell>
          <cell r="E2177">
            <v>4.8499999999999996</v>
          </cell>
          <cell r="F2177">
            <v>37736</v>
          </cell>
          <cell r="G2177">
            <v>0.155</v>
          </cell>
          <cell r="H2177">
            <v>0.12</v>
          </cell>
          <cell r="I2177" t="str">
            <v>7          0</v>
          </cell>
          <cell r="J2177">
            <v>0</v>
          </cell>
          <cell r="K2177">
            <v>0</v>
          </cell>
          <cell r="L2177">
            <v>2003</v>
          </cell>
          <cell r="M2177" t="str">
            <v>No Trade</v>
          </cell>
          <cell r="N2177" t="str">
            <v>NG53</v>
          </cell>
          <cell r="O2177">
            <v>59.02</v>
          </cell>
          <cell r="P2177">
            <v>1</v>
          </cell>
        </row>
        <row r="2178">
          <cell r="A2178" t="str">
            <v>ON</v>
          </cell>
          <cell r="B2178">
            <v>5</v>
          </cell>
          <cell r="C2178">
            <v>3</v>
          </cell>
          <cell r="D2178" t="str">
            <v>C</v>
          </cell>
          <cell r="E2178">
            <v>4.9000000000000004</v>
          </cell>
          <cell r="F2178">
            <v>37736</v>
          </cell>
          <cell r="G2178">
            <v>0.14699999999999999</v>
          </cell>
          <cell r="H2178">
            <v>0.12</v>
          </cell>
          <cell r="I2178" t="str">
            <v>0          0</v>
          </cell>
          <cell r="J2178">
            <v>0</v>
          </cell>
          <cell r="K2178">
            <v>0</v>
          </cell>
          <cell r="L2178">
            <v>2003</v>
          </cell>
          <cell r="M2178" t="str">
            <v>No Trade</v>
          </cell>
          <cell r="N2178" t="str">
            <v>NG53</v>
          </cell>
          <cell r="O2178">
            <v>59.02</v>
          </cell>
          <cell r="P2178">
            <v>1</v>
          </cell>
        </row>
        <row r="2179">
          <cell r="A2179" t="str">
            <v>ON</v>
          </cell>
          <cell r="B2179">
            <v>5</v>
          </cell>
          <cell r="C2179">
            <v>3</v>
          </cell>
          <cell r="D2179" t="str">
            <v>C</v>
          </cell>
          <cell r="E2179">
            <v>5</v>
          </cell>
          <cell r="F2179">
            <v>37736</v>
          </cell>
          <cell r="G2179">
            <v>0.13600000000000001</v>
          </cell>
          <cell r="H2179">
            <v>0.11</v>
          </cell>
          <cell r="I2179" t="str">
            <v>1         33</v>
          </cell>
          <cell r="J2179">
            <v>0.12</v>
          </cell>
          <cell r="K2179">
            <v>0.115</v>
          </cell>
          <cell r="L2179">
            <v>2003</v>
          </cell>
          <cell r="M2179" t="str">
            <v>No Trade</v>
          </cell>
          <cell r="N2179" t="str">
            <v>NG53</v>
          </cell>
          <cell r="O2179">
            <v>59.02</v>
          </cell>
          <cell r="P2179">
            <v>1</v>
          </cell>
        </row>
        <row r="2180">
          <cell r="A2180" t="str">
            <v>ON</v>
          </cell>
          <cell r="B2180">
            <v>5</v>
          </cell>
          <cell r="C2180">
            <v>3</v>
          </cell>
          <cell r="D2180" t="str">
            <v>C</v>
          </cell>
          <cell r="E2180">
            <v>5.2</v>
          </cell>
          <cell r="F2180">
            <v>37736</v>
          </cell>
          <cell r="G2180">
            <v>0.106</v>
          </cell>
          <cell r="H2180">
            <v>0.08</v>
          </cell>
          <cell r="I2180" t="str">
            <v>6          0</v>
          </cell>
          <cell r="J2180">
            <v>0</v>
          </cell>
          <cell r="K2180">
            <v>0</v>
          </cell>
          <cell r="L2180">
            <v>2003</v>
          </cell>
          <cell r="M2180" t="str">
            <v>No Trade</v>
          </cell>
          <cell r="N2180" t="str">
            <v>NG53</v>
          </cell>
          <cell r="O2180">
            <v>59.02</v>
          </cell>
          <cell r="P2180">
            <v>1</v>
          </cell>
        </row>
        <row r="2181">
          <cell r="A2181" t="str">
            <v>ON</v>
          </cell>
          <cell r="B2181">
            <v>5</v>
          </cell>
          <cell r="C2181">
            <v>3</v>
          </cell>
          <cell r="D2181" t="str">
            <v>C</v>
          </cell>
          <cell r="E2181">
            <v>5.35</v>
          </cell>
          <cell r="F2181">
            <v>37736</v>
          </cell>
          <cell r="G2181">
            <v>0.09</v>
          </cell>
          <cell r="H2181">
            <v>7.0000000000000007E-2</v>
          </cell>
          <cell r="I2181" t="str">
            <v>3          0</v>
          </cell>
          <cell r="J2181">
            <v>0</v>
          </cell>
          <cell r="K2181">
            <v>0</v>
          </cell>
          <cell r="L2181">
            <v>2003</v>
          </cell>
          <cell r="M2181" t="str">
            <v>No Trade</v>
          </cell>
          <cell r="N2181" t="str">
            <v>NG53</v>
          </cell>
          <cell r="O2181">
            <v>59.02</v>
          </cell>
          <cell r="P2181">
            <v>1</v>
          </cell>
        </row>
        <row r="2182">
          <cell r="A2182" t="str">
            <v>ON</v>
          </cell>
          <cell r="B2182">
            <v>5</v>
          </cell>
          <cell r="C2182">
            <v>3</v>
          </cell>
          <cell r="D2182" t="str">
            <v>C</v>
          </cell>
          <cell r="E2182">
            <v>5.4</v>
          </cell>
          <cell r="F2182">
            <v>37736</v>
          </cell>
          <cell r="G2182">
            <v>8.5999999999999993E-2</v>
          </cell>
          <cell r="H2182">
            <v>0.06</v>
          </cell>
          <cell r="I2182" t="str">
            <v>9          0</v>
          </cell>
          <cell r="J2182">
            <v>0</v>
          </cell>
          <cell r="K2182">
            <v>0</v>
          </cell>
          <cell r="L2182">
            <v>2003</v>
          </cell>
          <cell r="M2182" t="str">
            <v>No Trade</v>
          </cell>
          <cell r="N2182" t="str">
            <v>NG53</v>
          </cell>
          <cell r="O2182">
            <v>59.02</v>
          </cell>
          <cell r="P2182">
            <v>1</v>
          </cell>
        </row>
        <row r="2183">
          <cell r="A2183" t="str">
            <v>ON</v>
          </cell>
          <cell r="B2183">
            <v>5</v>
          </cell>
          <cell r="C2183">
            <v>3</v>
          </cell>
          <cell r="D2183" t="str">
            <v>C</v>
          </cell>
          <cell r="E2183">
            <v>5.45</v>
          </cell>
          <cell r="F2183">
            <v>37736</v>
          </cell>
          <cell r="G2183">
            <v>8.1000000000000003E-2</v>
          </cell>
          <cell r="H2183">
            <v>0.06</v>
          </cell>
          <cell r="I2183" t="str">
            <v>5          0</v>
          </cell>
          <cell r="J2183">
            <v>0</v>
          </cell>
          <cell r="K2183">
            <v>0</v>
          </cell>
          <cell r="L2183">
            <v>2003</v>
          </cell>
          <cell r="M2183" t="str">
            <v>No Trade</v>
          </cell>
          <cell r="N2183" t="str">
            <v>NG53</v>
          </cell>
          <cell r="O2183">
            <v>59.02</v>
          </cell>
          <cell r="P2183">
            <v>1</v>
          </cell>
        </row>
        <row r="2184">
          <cell r="A2184" t="str">
            <v>ON</v>
          </cell>
          <cell r="B2184">
            <v>5</v>
          </cell>
          <cell r="C2184">
            <v>3</v>
          </cell>
          <cell r="D2184" t="str">
            <v>C</v>
          </cell>
          <cell r="E2184">
            <v>5.5</v>
          </cell>
          <cell r="F2184">
            <v>37736</v>
          </cell>
          <cell r="G2184">
            <v>7.6999999999999999E-2</v>
          </cell>
          <cell r="H2184">
            <v>0.06</v>
          </cell>
          <cell r="I2184" t="str">
            <v>2          0</v>
          </cell>
          <cell r="J2184">
            <v>0</v>
          </cell>
          <cell r="K2184">
            <v>0</v>
          </cell>
          <cell r="L2184">
            <v>2003</v>
          </cell>
          <cell r="M2184" t="str">
            <v>No Trade</v>
          </cell>
          <cell r="N2184" t="str">
            <v>NG53</v>
          </cell>
          <cell r="O2184">
            <v>59.02</v>
          </cell>
          <cell r="P2184">
            <v>1</v>
          </cell>
        </row>
        <row r="2185">
          <cell r="A2185" t="str">
            <v>ON</v>
          </cell>
          <cell r="B2185">
            <v>5</v>
          </cell>
          <cell r="C2185">
            <v>3</v>
          </cell>
          <cell r="D2185" t="str">
            <v>C</v>
          </cell>
          <cell r="E2185">
            <v>5.55</v>
          </cell>
          <cell r="F2185">
            <v>37736</v>
          </cell>
          <cell r="G2185">
            <v>7.2999999999999995E-2</v>
          </cell>
          <cell r="H2185">
            <v>0.05</v>
          </cell>
          <cell r="I2185" t="str">
            <v>9          0</v>
          </cell>
          <cell r="J2185">
            <v>0</v>
          </cell>
          <cell r="K2185">
            <v>0</v>
          </cell>
          <cell r="L2185">
            <v>2003</v>
          </cell>
          <cell r="M2185" t="str">
            <v>No Trade</v>
          </cell>
          <cell r="N2185" t="str">
            <v>NG53</v>
          </cell>
          <cell r="O2185">
            <v>59.02</v>
          </cell>
          <cell r="P2185">
            <v>1</v>
          </cell>
        </row>
        <row r="2186">
          <cell r="A2186" t="str">
            <v>ON</v>
          </cell>
          <cell r="B2186">
            <v>5</v>
          </cell>
          <cell r="C2186">
            <v>3</v>
          </cell>
          <cell r="D2186" t="str">
            <v>C</v>
          </cell>
          <cell r="E2186">
            <v>5.6</v>
          </cell>
          <cell r="F2186">
            <v>37736</v>
          </cell>
          <cell r="G2186">
            <v>7.0000000000000007E-2</v>
          </cell>
          <cell r="H2186">
            <v>0.05</v>
          </cell>
          <cell r="I2186" t="str">
            <v>6          0</v>
          </cell>
          <cell r="J2186">
            <v>0</v>
          </cell>
          <cell r="K2186">
            <v>0</v>
          </cell>
          <cell r="L2186">
            <v>2003</v>
          </cell>
          <cell r="M2186" t="str">
            <v>No Trade</v>
          </cell>
          <cell r="N2186" t="str">
            <v>NG53</v>
          </cell>
          <cell r="O2186">
            <v>59.02</v>
          </cell>
          <cell r="P2186">
            <v>1</v>
          </cell>
        </row>
        <row r="2187">
          <cell r="A2187" t="str">
            <v>ON</v>
          </cell>
          <cell r="B2187">
            <v>5</v>
          </cell>
          <cell r="C2187">
            <v>3</v>
          </cell>
          <cell r="D2187" t="str">
            <v>C</v>
          </cell>
          <cell r="E2187">
            <v>5.65</v>
          </cell>
          <cell r="F2187">
            <v>37736</v>
          </cell>
          <cell r="G2187">
            <v>6.6000000000000003E-2</v>
          </cell>
          <cell r="H2187">
            <v>0.05</v>
          </cell>
          <cell r="I2187" t="str">
            <v>3          0</v>
          </cell>
          <cell r="J2187">
            <v>0</v>
          </cell>
          <cell r="K2187">
            <v>0</v>
          </cell>
          <cell r="L2187">
            <v>2003</v>
          </cell>
          <cell r="M2187" t="str">
            <v>No Trade</v>
          </cell>
          <cell r="N2187" t="str">
            <v>NG53</v>
          </cell>
          <cell r="O2187">
            <v>59.02</v>
          </cell>
          <cell r="P2187">
            <v>1</v>
          </cell>
        </row>
        <row r="2188">
          <cell r="A2188" t="str">
            <v>ON</v>
          </cell>
          <cell r="B2188">
            <v>5</v>
          </cell>
          <cell r="C2188">
            <v>3</v>
          </cell>
          <cell r="D2188" t="str">
            <v>C</v>
          </cell>
          <cell r="E2188">
            <v>5.75</v>
          </cell>
          <cell r="F2188">
            <v>37736</v>
          </cell>
          <cell r="G2188">
            <v>0.06</v>
          </cell>
          <cell r="H2188">
            <v>0.04</v>
          </cell>
          <cell r="I2188" t="str">
            <v>8          0</v>
          </cell>
          <cell r="J2188">
            <v>0</v>
          </cell>
          <cell r="K2188">
            <v>0</v>
          </cell>
          <cell r="L2188">
            <v>2003</v>
          </cell>
          <cell r="M2188" t="str">
            <v>No Trade</v>
          </cell>
          <cell r="N2188" t="str">
            <v>NG53</v>
          </cell>
          <cell r="O2188">
            <v>59.02</v>
          </cell>
          <cell r="P2188">
            <v>1</v>
          </cell>
        </row>
        <row r="2189">
          <cell r="A2189" t="str">
            <v>ON</v>
          </cell>
          <cell r="B2189">
            <v>5</v>
          </cell>
          <cell r="C2189">
            <v>3</v>
          </cell>
          <cell r="D2189" t="str">
            <v>C</v>
          </cell>
          <cell r="E2189">
            <v>6</v>
          </cell>
          <cell r="F2189">
            <v>37736</v>
          </cell>
          <cell r="G2189">
            <v>4.9000000000000002E-2</v>
          </cell>
          <cell r="H2189">
            <v>0.03</v>
          </cell>
          <cell r="I2189" t="str">
            <v>7        755</v>
          </cell>
          <cell r="J2189">
            <v>4.2999999999999997E-2</v>
          </cell>
          <cell r="K2189">
            <v>0.04</v>
          </cell>
          <cell r="L2189">
            <v>2003</v>
          </cell>
          <cell r="M2189" t="str">
            <v>No Trade</v>
          </cell>
          <cell r="N2189" t="str">
            <v>NG53</v>
          </cell>
          <cell r="O2189">
            <v>59.02</v>
          </cell>
          <cell r="P2189">
            <v>1</v>
          </cell>
        </row>
        <row r="2190">
          <cell r="A2190" t="str">
            <v>ON</v>
          </cell>
          <cell r="B2190">
            <v>5</v>
          </cell>
          <cell r="C2190">
            <v>3</v>
          </cell>
          <cell r="D2190" t="str">
            <v>C</v>
          </cell>
          <cell r="E2190">
            <v>6.5</v>
          </cell>
          <cell r="F2190">
            <v>37736</v>
          </cell>
          <cell r="G2190">
            <v>0.03</v>
          </cell>
          <cell r="H2190">
            <v>0.02</v>
          </cell>
          <cell r="I2190" t="str">
            <v>3          0</v>
          </cell>
          <cell r="J2190">
            <v>0</v>
          </cell>
          <cell r="K2190">
            <v>0</v>
          </cell>
          <cell r="L2190">
            <v>2003</v>
          </cell>
          <cell r="M2190" t="str">
            <v>No Trade</v>
          </cell>
          <cell r="N2190" t="str">
            <v>NG53</v>
          </cell>
          <cell r="O2190">
            <v>59.02</v>
          </cell>
          <cell r="P2190">
            <v>1</v>
          </cell>
        </row>
        <row r="2191">
          <cell r="A2191" t="str">
            <v>ON</v>
          </cell>
          <cell r="B2191">
            <v>5</v>
          </cell>
          <cell r="C2191">
            <v>3</v>
          </cell>
          <cell r="D2191" t="str">
            <v>C</v>
          </cell>
          <cell r="E2191">
            <v>7</v>
          </cell>
          <cell r="F2191">
            <v>37736</v>
          </cell>
          <cell r="G2191">
            <v>1.9E-2</v>
          </cell>
          <cell r="H2191">
            <v>0.01</v>
          </cell>
          <cell r="I2191" t="str">
            <v>9      1,450</v>
          </cell>
          <cell r="J2191">
            <v>1.7999999999999999E-2</v>
          </cell>
          <cell r="K2191">
            <v>1.7999999999999999E-2</v>
          </cell>
          <cell r="L2191">
            <v>2003</v>
          </cell>
          <cell r="M2191" t="str">
            <v>No Trade</v>
          </cell>
          <cell r="N2191" t="str">
            <v>NG53</v>
          </cell>
          <cell r="O2191">
            <v>59.02</v>
          </cell>
          <cell r="P2191">
            <v>1</v>
          </cell>
        </row>
        <row r="2192">
          <cell r="A2192" t="str">
            <v>ON</v>
          </cell>
          <cell r="B2192">
            <v>5</v>
          </cell>
          <cell r="C2192">
            <v>3</v>
          </cell>
          <cell r="D2192" t="str">
            <v>C</v>
          </cell>
          <cell r="E2192">
            <v>8</v>
          </cell>
          <cell r="F2192">
            <v>37736</v>
          </cell>
          <cell r="G2192">
            <v>0.01</v>
          </cell>
          <cell r="H2192">
            <v>0</v>
          </cell>
          <cell r="I2192" t="str">
            <v>8          0</v>
          </cell>
          <cell r="J2192">
            <v>0</v>
          </cell>
          <cell r="K2192">
            <v>0</v>
          </cell>
          <cell r="L2192">
            <v>2003</v>
          </cell>
          <cell r="M2192" t="str">
            <v>No Trade</v>
          </cell>
          <cell r="N2192" t="str">
            <v>NG53</v>
          </cell>
          <cell r="O2192">
            <v>59.02</v>
          </cell>
          <cell r="P2192">
            <v>1</v>
          </cell>
        </row>
        <row r="2193">
          <cell r="A2193" t="str">
            <v>ON</v>
          </cell>
          <cell r="B2193">
            <v>5</v>
          </cell>
          <cell r="C2193">
            <v>3</v>
          </cell>
          <cell r="D2193" t="str">
            <v>C</v>
          </cell>
          <cell r="E2193">
            <v>10</v>
          </cell>
          <cell r="F2193">
            <v>37736</v>
          </cell>
          <cell r="G2193">
            <v>4.0000000000000001E-3</v>
          </cell>
          <cell r="H2193">
            <v>0</v>
          </cell>
          <cell r="I2193" t="str">
            <v>3          0</v>
          </cell>
          <cell r="J2193">
            <v>0</v>
          </cell>
          <cell r="K2193">
            <v>0</v>
          </cell>
          <cell r="L2193">
            <v>2003</v>
          </cell>
          <cell r="M2193" t="str">
            <v>No Trade</v>
          </cell>
          <cell r="N2193" t="str">
            <v>NG53</v>
          </cell>
          <cell r="O2193">
            <v>59.02</v>
          </cell>
          <cell r="P2193">
            <v>1</v>
          </cell>
        </row>
        <row r="2194">
          <cell r="A2194" t="str">
            <v>ON</v>
          </cell>
          <cell r="B2194">
            <v>6</v>
          </cell>
          <cell r="C2194">
            <v>3</v>
          </cell>
          <cell r="D2194" t="str">
            <v>P</v>
          </cell>
          <cell r="E2194">
            <v>0.25</v>
          </cell>
          <cell r="F2194">
            <v>37768</v>
          </cell>
          <cell r="G2194">
            <v>0</v>
          </cell>
          <cell r="H2194">
            <v>0</v>
          </cell>
          <cell r="I2194" t="str">
            <v>0          0</v>
          </cell>
          <cell r="J2194">
            <v>0</v>
          </cell>
          <cell r="K2194">
            <v>0</v>
          </cell>
          <cell r="L2194">
            <v>2003</v>
          </cell>
          <cell r="M2194" t="str">
            <v>No Trade</v>
          </cell>
          <cell r="N2194" t="str">
            <v/>
          </cell>
          <cell r="O2194" t="str">
            <v/>
          </cell>
          <cell r="P2194" t="str">
            <v/>
          </cell>
        </row>
        <row r="2195">
          <cell r="A2195" t="str">
            <v>ON</v>
          </cell>
          <cell r="B2195">
            <v>6</v>
          </cell>
          <cell r="C2195">
            <v>3</v>
          </cell>
          <cell r="D2195" t="str">
            <v>C</v>
          </cell>
          <cell r="E2195">
            <v>1</v>
          </cell>
          <cell r="F2195">
            <v>37768</v>
          </cell>
          <cell r="G2195">
            <v>2.536</v>
          </cell>
          <cell r="H2195">
            <v>2.5299999999999998</v>
          </cell>
          <cell r="I2195" t="str">
            <v>6          0</v>
          </cell>
          <cell r="J2195">
            <v>0</v>
          </cell>
          <cell r="K2195">
            <v>0</v>
          </cell>
          <cell r="L2195">
            <v>2003</v>
          </cell>
          <cell r="M2195" t="str">
            <v>No Trade</v>
          </cell>
          <cell r="N2195" t="str">
            <v>NG63</v>
          </cell>
          <cell r="O2195">
            <v>38.49</v>
          </cell>
          <cell r="P2195">
            <v>1</v>
          </cell>
        </row>
        <row r="2196">
          <cell r="A2196" t="str">
            <v>ON</v>
          </cell>
          <cell r="B2196">
            <v>6</v>
          </cell>
          <cell r="C2196">
            <v>3</v>
          </cell>
          <cell r="D2196" t="str">
            <v>P</v>
          </cell>
          <cell r="E2196">
            <v>1</v>
          </cell>
          <cell r="F2196">
            <v>37768</v>
          </cell>
          <cell r="G2196">
            <v>1E-3</v>
          </cell>
          <cell r="H2196">
            <v>0</v>
          </cell>
          <cell r="I2196" t="str">
            <v>1          0</v>
          </cell>
          <cell r="J2196">
            <v>0</v>
          </cell>
          <cell r="K2196">
            <v>0</v>
          </cell>
          <cell r="L2196">
            <v>2003</v>
          </cell>
          <cell r="M2196">
            <v>1.6420061074044974</v>
          </cell>
          <cell r="N2196" t="str">
            <v>NG63</v>
          </cell>
          <cell r="O2196">
            <v>38.49</v>
          </cell>
          <cell r="P2196">
            <v>2</v>
          </cell>
        </row>
        <row r="2197">
          <cell r="A2197" t="str">
            <v>ON</v>
          </cell>
          <cell r="B2197">
            <v>6</v>
          </cell>
          <cell r="C2197">
            <v>3</v>
          </cell>
          <cell r="D2197" t="str">
            <v>C</v>
          </cell>
          <cell r="E2197">
            <v>1.5</v>
          </cell>
          <cell r="F2197">
            <v>37768</v>
          </cell>
          <cell r="G2197">
            <v>0</v>
          </cell>
          <cell r="H2197">
            <v>0</v>
          </cell>
          <cell r="I2197" t="str">
            <v>0          0</v>
          </cell>
          <cell r="J2197">
            <v>0</v>
          </cell>
          <cell r="K2197">
            <v>0</v>
          </cell>
          <cell r="L2197">
            <v>2003</v>
          </cell>
          <cell r="M2197" t="str">
            <v>No Trade</v>
          </cell>
          <cell r="N2197" t="str">
            <v/>
          </cell>
          <cell r="O2197" t="str">
            <v/>
          </cell>
          <cell r="P2197" t="str">
            <v/>
          </cell>
        </row>
        <row r="2198">
          <cell r="A2198" t="str">
            <v>ON</v>
          </cell>
          <cell r="B2198">
            <v>6</v>
          </cell>
          <cell r="C2198">
            <v>3</v>
          </cell>
          <cell r="D2198" t="str">
            <v>P</v>
          </cell>
          <cell r="E2198">
            <v>1.5</v>
          </cell>
          <cell r="F2198">
            <v>37768</v>
          </cell>
          <cell r="G2198">
            <v>0</v>
          </cell>
          <cell r="H2198">
            <v>0</v>
          </cell>
          <cell r="I2198" t="str">
            <v>0          0</v>
          </cell>
          <cell r="J2198">
            <v>0</v>
          </cell>
          <cell r="K2198">
            <v>0</v>
          </cell>
          <cell r="L2198">
            <v>2003</v>
          </cell>
          <cell r="M2198" t="str">
            <v>No Trade</v>
          </cell>
          <cell r="N2198" t="str">
            <v/>
          </cell>
          <cell r="O2198" t="str">
            <v/>
          </cell>
          <cell r="P2198" t="str">
            <v/>
          </cell>
        </row>
        <row r="2199">
          <cell r="A2199" t="str">
            <v>ON</v>
          </cell>
          <cell r="B2199">
            <v>6</v>
          </cell>
          <cell r="C2199">
            <v>3</v>
          </cell>
          <cell r="D2199" t="str">
            <v>P</v>
          </cell>
          <cell r="E2199">
            <v>2</v>
          </cell>
          <cell r="F2199">
            <v>37768</v>
          </cell>
          <cell r="G2199">
            <v>1E-3</v>
          </cell>
          <cell r="H2199">
            <v>0</v>
          </cell>
          <cell r="I2199" t="str">
            <v>1          0</v>
          </cell>
          <cell r="J2199">
            <v>0</v>
          </cell>
          <cell r="K2199">
            <v>0</v>
          </cell>
          <cell r="L2199">
            <v>2003</v>
          </cell>
          <cell r="M2199">
            <v>1.3121383848617132</v>
          </cell>
          <cell r="N2199" t="str">
            <v>NG63</v>
          </cell>
          <cell r="O2199">
            <v>38.49</v>
          </cell>
          <cell r="P2199">
            <v>2</v>
          </cell>
        </row>
        <row r="2200">
          <cell r="A2200" t="str">
            <v>ON</v>
          </cell>
          <cell r="B2200">
            <v>6</v>
          </cell>
          <cell r="C2200">
            <v>3</v>
          </cell>
          <cell r="D2200" t="str">
            <v>P</v>
          </cell>
          <cell r="E2200">
            <v>2.1</v>
          </cell>
          <cell r="F2200">
            <v>37768</v>
          </cell>
          <cell r="G2200">
            <v>1E-3</v>
          </cell>
          <cell r="H2200">
            <v>0</v>
          </cell>
          <cell r="I2200" t="str">
            <v>1          0</v>
          </cell>
          <cell r="J2200">
            <v>0</v>
          </cell>
          <cell r="K2200">
            <v>0</v>
          </cell>
          <cell r="L2200">
            <v>2003</v>
          </cell>
          <cell r="M2200">
            <v>1.2894945263224635</v>
          </cell>
          <cell r="N2200" t="str">
            <v>NG63</v>
          </cell>
          <cell r="O2200">
            <v>38.49</v>
          </cell>
          <cell r="P2200">
            <v>2</v>
          </cell>
        </row>
        <row r="2201">
          <cell r="A2201" t="str">
            <v>ON</v>
          </cell>
          <cell r="B2201">
            <v>6</v>
          </cell>
          <cell r="C2201">
            <v>3</v>
          </cell>
          <cell r="D2201" t="str">
            <v>P</v>
          </cell>
          <cell r="E2201">
            <v>2.25</v>
          </cell>
          <cell r="F2201">
            <v>37768</v>
          </cell>
          <cell r="G2201">
            <v>2E-3</v>
          </cell>
          <cell r="H2201">
            <v>0</v>
          </cell>
          <cell r="I2201" t="str">
            <v>3          0</v>
          </cell>
          <cell r="J2201">
            <v>0</v>
          </cell>
          <cell r="K2201">
            <v>0</v>
          </cell>
          <cell r="L2201">
            <v>2003</v>
          </cell>
          <cell r="M2201">
            <v>1.3281763940685032</v>
          </cell>
          <cell r="N2201" t="str">
            <v>NG63</v>
          </cell>
          <cell r="O2201">
            <v>38.49</v>
          </cell>
          <cell r="P2201">
            <v>2</v>
          </cell>
        </row>
        <row r="2202">
          <cell r="A2202" t="str">
            <v>ON</v>
          </cell>
          <cell r="B2202">
            <v>6</v>
          </cell>
          <cell r="C2202">
            <v>3</v>
          </cell>
          <cell r="D2202" t="str">
            <v>P</v>
          </cell>
          <cell r="E2202">
            <v>2.4500000000000002</v>
          </cell>
          <cell r="F2202">
            <v>37768</v>
          </cell>
          <cell r="G2202">
            <v>0</v>
          </cell>
          <cell r="H2202">
            <v>0</v>
          </cell>
          <cell r="I2202" t="str">
            <v>0          0</v>
          </cell>
          <cell r="J2202">
            <v>0</v>
          </cell>
          <cell r="K2202">
            <v>0</v>
          </cell>
          <cell r="L2202">
            <v>2003</v>
          </cell>
          <cell r="M2202" t="str">
            <v>No Trade</v>
          </cell>
          <cell r="N2202" t="str">
            <v/>
          </cell>
          <cell r="O2202" t="str">
            <v/>
          </cell>
          <cell r="P2202" t="str">
            <v/>
          </cell>
        </row>
        <row r="2203">
          <cell r="A2203" t="str">
            <v>ON</v>
          </cell>
          <cell r="B2203">
            <v>6</v>
          </cell>
          <cell r="C2203">
            <v>3</v>
          </cell>
          <cell r="D2203" t="str">
            <v>C</v>
          </cell>
          <cell r="E2203">
            <v>2.5</v>
          </cell>
          <cell r="F2203">
            <v>37768</v>
          </cell>
          <cell r="G2203">
            <v>1.56</v>
          </cell>
          <cell r="H2203">
            <v>1.45</v>
          </cell>
          <cell r="I2203" t="str">
            <v>7          0</v>
          </cell>
          <cell r="J2203">
            <v>0</v>
          </cell>
          <cell r="K2203">
            <v>0</v>
          </cell>
          <cell r="L2203">
            <v>2003</v>
          </cell>
          <cell r="M2203" t="str">
            <v>No Trade</v>
          </cell>
          <cell r="N2203" t="str">
            <v>NG63</v>
          </cell>
          <cell r="O2203">
            <v>38.49</v>
          </cell>
          <cell r="P2203">
            <v>1</v>
          </cell>
        </row>
        <row r="2204">
          <cell r="A2204" t="str">
            <v>ON</v>
          </cell>
          <cell r="B2204">
            <v>6</v>
          </cell>
          <cell r="C2204">
            <v>3</v>
          </cell>
          <cell r="D2204" t="str">
            <v>P</v>
          </cell>
          <cell r="E2204">
            <v>2.5</v>
          </cell>
          <cell r="F2204">
            <v>37768</v>
          </cell>
          <cell r="G2204">
            <v>8.0000000000000002E-3</v>
          </cell>
          <cell r="H2204">
            <v>0.01</v>
          </cell>
          <cell r="I2204" t="str">
            <v>0          0</v>
          </cell>
          <cell r="J2204">
            <v>0</v>
          </cell>
          <cell r="K2204">
            <v>0</v>
          </cell>
          <cell r="L2204">
            <v>2003</v>
          </cell>
          <cell r="M2204">
            <v>1.4483388767306569</v>
          </cell>
          <cell r="N2204" t="str">
            <v>NG63</v>
          </cell>
          <cell r="O2204">
            <v>38.49</v>
          </cell>
          <cell r="P2204">
            <v>2</v>
          </cell>
        </row>
        <row r="2205">
          <cell r="A2205" t="str">
            <v>ON</v>
          </cell>
          <cell r="B2205">
            <v>6</v>
          </cell>
          <cell r="C2205">
            <v>3</v>
          </cell>
          <cell r="D2205" t="str">
            <v>P</v>
          </cell>
          <cell r="E2205">
            <v>2.7</v>
          </cell>
          <cell r="F2205">
            <v>37768</v>
          </cell>
          <cell r="G2205">
            <v>1.7999999999999999E-2</v>
          </cell>
          <cell r="H2205">
            <v>0.02</v>
          </cell>
          <cell r="I2205" t="str">
            <v>2          0</v>
          </cell>
          <cell r="J2205">
            <v>0</v>
          </cell>
          <cell r="K2205">
            <v>0</v>
          </cell>
          <cell r="L2205">
            <v>2003</v>
          </cell>
          <cell r="M2205">
            <v>1.5338147585183655</v>
          </cell>
          <cell r="N2205" t="str">
            <v>NG63</v>
          </cell>
          <cell r="O2205">
            <v>38.49</v>
          </cell>
          <cell r="P2205">
            <v>2</v>
          </cell>
        </row>
        <row r="2206">
          <cell r="A2206" t="str">
            <v>ON</v>
          </cell>
          <cell r="B2206">
            <v>6</v>
          </cell>
          <cell r="C2206">
            <v>3</v>
          </cell>
          <cell r="D2206" t="str">
            <v>C</v>
          </cell>
          <cell r="E2206">
            <v>2.75</v>
          </cell>
          <cell r="F2206">
            <v>37768</v>
          </cell>
          <cell r="G2206">
            <v>1.0580000000000001</v>
          </cell>
          <cell r="H2206">
            <v>1.05</v>
          </cell>
          <cell r="I2206" t="str">
            <v>8          0</v>
          </cell>
          <cell r="J2206">
            <v>0</v>
          </cell>
          <cell r="K2206">
            <v>0</v>
          </cell>
          <cell r="L2206">
            <v>2003</v>
          </cell>
          <cell r="M2206" t="str">
            <v>No Trade</v>
          </cell>
          <cell r="N2206" t="str">
            <v>NG63</v>
          </cell>
          <cell r="O2206">
            <v>38.49</v>
          </cell>
          <cell r="P2206">
            <v>1</v>
          </cell>
        </row>
        <row r="2207">
          <cell r="A2207" t="str">
            <v>ON</v>
          </cell>
          <cell r="B2207">
            <v>6</v>
          </cell>
          <cell r="C2207">
            <v>3</v>
          </cell>
          <cell r="D2207" t="str">
            <v>P</v>
          </cell>
          <cell r="E2207">
            <v>2.75</v>
          </cell>
          <cell r="F2207">
            <v>37768</v>
          </cell>
          <cell r="G2207">
            <v>2.1999999999999999E-2</v>
          </cell>
          <cell r="H2207">
            <v>0.02</v>
          </cell>
          <cell r="I2207" t="str">
            <v>6          0</v>
          </cell>
          <cell r="J2207">
            <v>0</v>
          </cell>
          <cell r="K2207">
            <v>0</v>
          </cell>
          <cell r="L2207">
            <v>2003</v>
          </cell>
          <cell r="M2207">
            <v>1.5589524869311466</v>
          </cell>
          <cell r="N2207" t="str">
            <v>NG63</v>
          </cell>
          <cell r="O2207">
            <v>38.49</v>
          </cell>
          <cell r="P2207">
            <v>2</v>
          </cell>
        </row>
        <row r="2208">
          <cell r="A2208" t="str">
            <v>ON</v>
          </cell>
          <cell r="B2208">
            <v>6</v>
          </cell>
          <cell r="C2208">
            <v>3</v>
          </cell>
          <cell r="D2208" t="str">
            <v>C</v>
          </cell>
          <cell r="E2208">
            <v>2.8</v>
          </cell>
          <cell r="F2208">
            <v>37768</v>
          </cell>
          <cell r="G2208">
            <v>1.2709999999999999</v>
          </cell>
          <cell r="H2208">
            <v>1.17</v>
          </cell>
          <cell r="I2208" t="str">
            <v>6          0</v>
          </cell>
          <cell r="J2208">
            <v>0</v>
          </cell>
          <cell r="K2208">
            <v>0</v>
          </cell>
          <cell r="L2208">
            <v>2003</v>
          </cell>
          <cell r="M2208" t="str">
            <v>No Trade</v>
          </cell>
          <cell r="N2208" t="str">
            <v>NG63</v>
          </cell>
          <cell r="O2208">
            <v>38.49</v>
          </cell>
          <cell r="P2208">
            <v>1</v>
          </cell>
        </row>
        <row r="2209">
          <cell r="A2209" t="str">
            <v>ON</v>
          </cell>
          <cell r="B2209">
            <v>6</v>
          </cell>
          <cell r="C2209">
            <v>3</v>
          </cell>
          <cell r="D2209" t="str">
            <v>P</v>
          </cell>
          <cell r="E2209">
            <v>2.8</v>
          </cell>
          <cell r="F2209">
            <v>37768</v>
          </cell>
          <cell r="G2209">
            <v>2.5999999999999999E-2</v>
          </cell>
          <cell r="H2209">
            <v>0.03</v>
          </cell>
          <cell r="I2209" t="str">
            <v>1          0</v>
          </cell>
          <cell r="J2209">
            <v>0</v>
          </cell>
          <cell r="K2209">
            <v>0</v>
          </cell>
          <cell r="L2209">
            <v>2003</v>
          </cell>
          <cell r="M2209">
            <v>1.5794088748232802</v>
          </cell>
          <cell r="N2209" t="str">
            <v>NG63</v>
          </cell>
          <cell r="O2209">
            <v>38.49</v>
          </cell>
          <cell r="P2209">
            <v>2</v>
          </cell>
        </row>
        <row r="2210">
          <cell r="A2210" t="str">
            <v>ON</v>
          </cell>
          <cell r="B2210">
            <v>6</v>
          </cell>
          <cell r="C2210">
            <v>3</v>
          </cell>
          <cell r="D2210" t="str">
            <v>P</v>
          </cell>
          <cell r="E2210">
            <v>2.85</v>
          </cell>
          <cell r="F2210">
            <v>37768</v>
          </cell>
          <cell r="G2210">
            <v>0</v>
          </cell>
          <cell r="H2210">
            <v>0</v>
          </cell>
          <cell r="I2210" t="str">
            <v>0          0</v>
          </cell>
          <cell r="J2210">
            <v>0</v>
          </cell>
          <cell r="K2210">
            <v>0</v>
          </cell>
          <cell r="L2210">
            <v>2003</v>
          </cell>
          <cell r="M2210" t="str">
            <v>No Trade</v>
          </cell>
          <cell r="N2210" t="str">
            <v/>
          </cell>
          <cell r="O2210" t="str">
            <v/>
          </cell>
          <cell r="P2210" t="str">
            <v/>
          </cell>
        </row>
        <row r="2211">
          <cell r="A2211" t="str">
            <v>ON</v>
          </cell>
          <cell r="B2211">
            <v>6</v>
          </cell>
          <cell r="C2211">
            <v>3</v>
          </cell>
          <cell r="D2211" t="str">
            <v>C</v>
          </cell>
          <cell r="E2211">
            <v>2.9</v>
          </cell>
          <cell r="F2211">
            <v>37768</v>
          </cell>
          <cell r="G2211">
            <v>1.1879999999999999</v>
          </cell>
          <cell r="H2211">
            <v>1.08</v>
          </cell>
          <cell r="I2211" t="str">
            <v>8          0</v>
          </cell>
          <cell r="J2211">
            <v>0</v>
          </cell>
          <cell r="K2211">
            <v>0</v>
          </cell>
          <cell r="L2211">
            <v>2003</v>
          </cell>
          <cell r="M2211" t="str">
            <v>No Trade</v>
          </cell>
          <cell r="N2211" t="str">
            <v>NG63</v>
          </cell>
          <cell r="O2211">
            <v>38.49</v>
          </cell>
          <cell r="P2211">
            <v>1</v>
          </cell>
        </row>
        <row r="2212">
          <cell r="A2212" t="str">
            <v>ON</v>
          </cell>
          <cell r="B2212">
            <v>6</v>
          </cell>
          <cell r="C2212">
            <v>3</v>
          </cell>
          <cell r="D2212" t="str">
            <v>P</v>
          </cell>
          <cell r="E2212">
            <v>2.9</v>
          </cell>
          <cell r="F2212">
            <v>37768</v>
          </cell>
          <cell r="G2212">
            <v>3.5999999999999997E-2</v>
          </cell>
          <cell r="H2212">
            <v>0.04</v>
          </cell>
          <cell r="I2212" t="str">
            <v>2          0</v>
          </cell>
          <cell r="J2212">
            <v>0</v>
          </cell>
          <cell r="K2212">
            <v>0</v>
          </cell>
          <cell r="L2212">
            <v>2003</v>
          </cell>
          <cell r="M2212">
            <v>1.6227940011243731</v>
          </cell>
          <cell r="N2212" t="str">
            <v>NG63</v>
          </cell>
          <cell r="O2212">
            <v>38.49</v>
          </cell>
          <cell r="P2212">
            <v>2</v>
          </cell>
        </row>
        <row r="2213">
          <cell r="A2213" t="str">
            <v>ON</v>
          </cell>
          <cell r="B2213">
            <v>6</v>
          </cell>
          <cell r="C2213">
            <v>3</v>
          </cell>
          <cell r="D2213" t="str">
            <v>C</v>
          </cell>
          <cell r="E2213">
            <v>2.95</v>
          </cell>
          <cell r="F2213">
            <v>37768</v>
          </cell>
          <cell r="G2213">
            <v>1.1439999999999999</v>
          </cell>
          <cell r="H2213">
            <v>1.04</v>
          </cell>
          <cell r="I2213" t="str">
            <v>5          0</v>
          </cell>
          <cell r="J2213">
            <v>0</v>
          </cell>
          <cell r="K2213">
            <v>0</v>
          </cell>
          <cell r="L2213">
            <v>2003</v>
          </cell>
          <cell r="M2213" t="str">
            <v>No Trade</v>
          </cell>
          <cell r="N2213" t="str">
            <v>NG63</v>
          </cell>
          <cell r="O2213">
            <v>38.49</v>
          </cell>
          <cell r="P2213">
            <v>1</v>
          </cell>
        </row>
        <row r="2214">
          <cell r="A2214" t="str">
            <v>ON</v>
          </cell>
          <cell r="B2214">
            <v>6</v>
          </cell>
          <cell r="C2214">
            <v>3</v>
          </cell>
          <cell r="D2214" t="str">
            <v>P</v>
          </cell>
          <cell r="E2214">
            <v>2.95</v>
          </cell>
          <cell r="F2214">
            <v>37768</v>
          </cell>
          <cell r="G2214">
            <v>4.2000000000000003E-2</v>
          </cell>
          <cell r="H2214">
            <v>0.04</v>
          </cell>
          <cell r="I2214" t="str">
            <v>9          0</v>
          </cell>
          <cell r="J2214">
            <v>0</v>
          </cell>
          <cell r="K2214">
            <v>0</v>
          </cell>
          <cell r="L2214">
            <v>2003</v>
          </cell>
          <cell r="M2214">
            <v>1.6448282385806685</v>
          </cell>
          <cell r="N2214" t="str">
            <v>NG63</v>
          </cell>
          <cell r="O2214">
            <v>38.49</v>
          </cell>
          <cell r="P2214">
            <v>2</v>
          </cell>
        </row>
        <row r="2215">
          <cell r="A2215" t="str">
            <v>ON</v>
          </cell>
          <cell r="B2215">
            <v>6</v>
          </cell>
          <cell r="C2215">
            <v>3</v>
          </cell>
          <cell r="D2215" t="str">
            <v>C</v>
          </cell>
          <cell r="E2215">
            <v>3</v>
          </cell>
          <cell r="F2215">
            <v>37768</v>
          </cell>
          <cell r="G2215">
            <v>0.74299999999999999</v>
          </cell>
          <cell r="H2215">
            <v>0.74</v>
          </cell>
          <cell r="I2215" t="str">
            <v>3          0</v>
          </cell>
          <cell r="J2215">
            <v>0</v>
          </cell>
          <cell r="K2215">
            <v>0</v>
          </cell>
          <cell r="L2215">
            <v>2003</v>
          </cell>
          <cell r="M2215" t="str">
            <v>No Trade</v>
          </cell>
          <cell r="N2215" t="str">
            <v>NG63</v>
          </cell>
          <cell r="O2215">
            <v>38.49</v>
          </cell>
          <cell r="P2215">
            <v>1</v>
          </cell>
        </row>
        <row r="2216">
          <cell r="A2216" t="str">
            <v>ON</v>
          </cell>
          <cell r="B2216">
            <v>6</v>
          </cell>
          <cell r="C2216">
            <v>3</v>
          </cell>
          <cell r="D2216" t="str">
            <v>P</v>
          </cell>
          <cell r="E2216">
            <v>3</v>
          </cell>
          <cell r="F2216">
            <v>37768</v>
          </cell>
          <cell r="G2216">
            <v>4.9000000000000002E-2</v>
          </cell>
          <cell r="H2216">
            <v>0.05</v>
          </cell>
          <cell r="I2216" t="str">
            <v>6          0</v>
          </cell>
          <cell r="J2216">
            <v>0</v>
          </cell>
          <cell r="K2216">
            <v>0</v>
          </cell>
          <cell r="L2216">
            <v>2003</v>
          </cell>
          <cell r="M2216">
            <v>1.66834125334848</v>
          </cell>
          <cell r="N2216" t="str">
            <v>NG63</v>
          </cell>
          <cell r="O2216">
            <v>38.49</v>
          </cell>
          <cell r="P2216">
            <v>2</v>
          </cell>
        </row>
        <row r="2217">
          <cell r="A2217" t="str">
            <v>ON</v>
          </cell>
          <cell r="B2217">
            <v>6</v>
          </cell>
          <cell r="C2217">
            <v>3</v>
          </cell>
          <cell r="D2217" t="str">
            <v>P</v>
          </cell>
          <cell r="E2217">
            <v>3.05</v>
          </cell>
          <cell r="F2217">
            <v>37768</v>
          </cell>
          <cell r="G2217">
            <v>0</v>
          </cell>
          <cell r="H2217">
            <v>0</v>
          </cell>
          <cell r="I2217" t="str">
            <v>0          0</v>
          </cell>
          <cell r="J2217">
            <v>0</v>
          </cell>
          <cell r="K2217">
            <v>0</v>
          </cell>
          <cell r="L2217">
            <v>2003</v>
          </cell>
          <cell r="M2217" t="str">
            <v>No Trade</v>
          </cell>
          <cell r="N2217" t="str">
            <v/>
          </cell>
          <cell r="O2217" t="str">
            <v/>
          </cell>
          <cell r="P2217" t="str">
            <v/>
          </cell>
        </row>
        <row r="2218">
          <cell r="A2218" t="str">
            <v>ON</v>
          </cell>
          <cell r="B2218">
            <v>6</v>
          </cell>
          <cell r="C2218">
            <v>3</v>
          </cell>
          <cell r="D2218" t="str">
            <v>C</v>
          </cell>
          <cell r="E2218">
            <v>3.1</v>
          </cell>
          <cell r="F2218">
            <v>37768</v>
          </cell>
          <cell r="G2218">
            <v>1.0089999999999999</v>
          </cell>
          <cell r="H2218">
            <v>0.92</v>
          </cell>
          <cell r="I2218" t="str">
            <v>1          0</v>
          </cell>
          <cell r="J2218">
            <v>0</v>
          </cell>
          <cell r="K2218">
            <v>0</v>
          </cell>
          <cell r="L2218">
            <v>2003</v>
          </cell>
          <cell r="M2218" t="str">
            <v>No Trade</v>
          </cell>
          <cell r="N2218" t="str">
            <v>NG63</v>
          </cell>
          <cell r="O2218">
            <v>38.49</v>
          </cell>
          <cell r="P2218">
            <v>1</v>
          </cell>
        </row>
        <row r="2219">
          <cell r="A2219" t="str">
            <v>ON</v>
          </cell>
          <cell r="B2219">
            <v>6</v>
          </cell>
          <cell r="C2219">
            <v>3</v>
          </cell>
          <cell r="D2219" t="str">
            <v>P</v>
          </cell>
          <cell r="E2219">
            <v>3.1</v>
          </cell>
          <cell r="F2219">
            <v>37768</v>
          </cell>
          <cell r="G2219">
            <v>6.4000000000000001E-2</v>
          </cell>
          <cell r="H2219">
            <v>7.0000000000000007E-2</v>
          </cell>
          <cell r="I2219" t="str">
            <v>4          0</v>
          </cell>
          <cell r="J2219">
            <v>0</v>
          </cell>
          <cell r="K2219">
            <v>0</v>
          </cell>
          <cell r="L2219">
            <v>2003</v>
          </cell>
          <cell r="M2219">
            <v>1.7097568679382058</v>
          </cell>
          <cell r="N2219" t="str">
            <v>NG63</v>
          </cell>
          <cell r="O2219">
            <v>38.49</v>
          </cell>
          <cell r="P2219">
            <v>2</v>
          </cell>
        </row>
        <row r="2220">
          <cell r="A2220" t="str">
            <v>ON</v>
          </cell>
          <cell r="B2220">
            <v>6</v>
          </cell>
          <cell r="C2220">
            <v>3</v>
          </cell>
          <cell r="D2220" t="str">
            <v>C</v>
          </cell>
          <cell r="E2220">
            <v>3.15</v>
          </cell>
          <cell r="F2220">
            <v>37768</v>
          </cell>
          <cell r="G2220">
            <v>0.96799999999999997</v>
          </cell>
          <cell r="H2220">
            <v>0.88</v>
          </cell>
          <cell r="I2220" t="str">
            <v>2          0</v>
          </cell>
          <cell r="J2220">
            <v>0</v>
          </cell>
          <cell r="K2220">
            <v>0</v>
          </cell>
          <cell r="L2220">
            <v>2003</v>
          </cell>
          <cell r="M2220" t="str">
            <v>No Trade</v>
          </cell>
          <cell r="N2220" t="str">
            <v>NG63</v>
          </cell>
          <cell r="O2220">
            <v>38.49</v>
          </cell>
          <cell r="P2220">
            <v>1</v>
          </cell>
        </row>
        <row r="2221">
          <cell r="A2221" t="str">
            <v>ON</v>
          </cell>
          <cell r="B2221">
            <v>6</v>
          </cell>
          <cell r="C2221">
            <v>3</v>
          </cell>
          <cell r="D2221" t="str">
            <v>P</v>
          </cell>
          <cell r="E2221">
            <v>3.15</v>
          </cell>
          <cell r="F2221">
            <v>37768</v>
          </cell>
          <cell r="G2221">
            <v>7.2999999999999995E-2</v>
          </cell>
          <cell r="H2221">
            <v>0.08</v>
          </cell>
          <cell r="I2221" t="str">
            <v>4          0</v>
          </cell>
          <cell r="J2221">
            <v>0</v>
          </cell>
          <cell r="K2221">
            <v>0</v>
          </cell>
          <cell r="L2221">
            <v>2003</v>
          </cell>
          <cell r="M2221">
            <v>1.7319229007306844</v>
          </cell>
          <cell r="N2221" t="str">
            <v>NG63</v>
          </cell>
          <cell r="O2221">
            <v>38.49</v>
          </cell>
          <cell r="P2221">
            <v>2</v>
          </cell>
        </row>
        <row r="2222">
          <cell r="A2222" t="str">
            <v>ON</v>
          </cell>
          <cell r="B2222">
            <v>6</v>
          </cell>
          <cell r="C2222">
            <v>3</v>
          </cell>
          <cell r="D2222" t="str">
            <v>C</v>
          </cell>
          <cell r="E2222">
            <v>3.2</v>
          </cell>
          <cell r="F2222">
            <v>37768</v>
          </cell>
          <cell r="G2222">
            <v>0.61</v>
          </cell>
          <cell r="H2222">
            <v>0.61</v>
          </cell>
          <cell r="I2222" t="str">
            <v>0          0</v>
          </cell>
          <cell r="J2222">
            <v>0</v>
          </cell>
          <cell r="K2222">
            <v>0</v>
          </cell>
          <cell r="L2222">
            <v>2003</v>
          </cell>
          <cell r="M2222" t="str">
            <v>No Trade</v>
          </cell>
          <cell r="N2222" t="str">
            <v>NG63</v>
          </cell>
          <cell r="O2222">
            <v>38.49</v>
          </cell>
          <cell r="P2222">
            <v>1</v>
          </cell>
        </row>
        <row r="2223">
          <cell r="A2223" t="str">
            <v>ON</v>
          </cell>
          <cell r="B2223">
            <v>6</v>
          </cell>
          <cell r="C2223">
            <v>3</v>
          </cell>
          <cell r="D2223" t="str">
            <v>P</v>
          </cell>
          <cell r="E2223">
            <v>3.2</v>
          </cell>
          <cell r="F2223">
            <v>37768</v>
          </cell>
          <cell r="G2223">
            <v>8.3000000000000004E-2</v>
          </cell>
          <cell r="H2223">
            <v>0.09</v>
          </cell>
          <cell r="I2223" t="str">
            <v>5          0</v>
          </cell>
          <cell r="J2223">
            <v>0</v>
          </cell>
          <cell r="K2223">
            <v>0</v>
          </cell>
          <cell r="L2223">
            <v>2003</v>
          </cell>
          <cell r="M2223">
            <v>1.7546044743959555</v>
          </cell>
          <cell r="N2223" t="str">
            <v>NG63</v>
          </cell>
          <cell r="O2223">
            <v>38.49</v>
          </cell>
          <cell r="P2223">
            <v>2</v>
          </cell>
        </row>
        <row r="2224">
          <cell r="A2224" t="str">
            <v>ON</v>
          </cell>
          <cell r="B2224">
            <v>6</v>
          </cell>
          <cell r="C2224">
            <v>3</v>
          </cell>
          <cell r="D2224" t="str">
            <v>C</v>
          </cell>
          <cell r="E2224">
            <v>3.25</v>
          </cell>
          <cell r="F2224">
            <v>37768</v>
          </cell>
          <cell r="G2224">
            <v>0.57199999999999995</v>
          </cell>
          <cell r="H2224">
            <v>0.56999999999999995</v>
          </cell>
          <cell r="I2224" t="str">
            <v>2          0</v>
          </cell>
          <cell r="J2224">
            <v>0</v>
          </cell>
          <cell r="K2224">
            <v>0</v>
          </cell>
          <cell r="L2224">
            <v>2003</v>
          </cell>
          <cell r="M2224" t="str">
            <v>No Trade</v>
          </cell>
          <cell r="N2224" t="str">
            <v>NG63</v>
          </cell>
          <cell r="O2224">
            <v>38.49</v>
          </cell>
          <cell r="P2224">
            <v>1</v>
          </cell>
        </row>
        <row r="2225">
          <cell r="A2225" t="str">
            <v>ON</v>
          </cell>
          <cell r="B2225">
            <v>6</v>
          </cell>
          <cell r="C2225">
            <v>3</v>
          </cell>
          <cell r="D2225" t="str">
            <v>P</v>
          </cell>
          <cell r="E2225">
            <v>3.25</v>
          </cell>
          <cell r="F2225">
            <v>37768</v>
          </cell>
          <cell r="G2225">
            <v>9.4E-2</v>
          </cell>
          <cell r="H2225">
            <v>0.1</v>
          </cell>
          <cell r="I2225" t="str">
            <v>7          0</v>
          </cell>
          <cell r="J2225">
            <v>0</v>
          </cell>
          <cell r="K2225">
            <v>0</v>
          </cell>
          <cell r="L2225">
            <v>2003</v>
          </cell>
          <cell r="M2225">
            <v>1.7775769426096624</v>
          </cell>
          <cell r="N2225" t="str">
            <v>NG63</v>
          </cell>
          <cell r="O2225">
            <v>38.49</v>
          </cell>
          <cell r="P2225">
            <v>2</v>
          </cell>
        </row>
        <row r="2226">
          <cell r="A2226" t="str">
            <v>ON</v>
          </cell>
          <cell r="B2226">
            <v>6</v>
          </cell>
          <cell r="C2226">
            <v>3</v>
          </cell>
          <cell r="D2226" t="str">
            <v>C</v>
          </cell>
          <cell r="E2226">
            <v>3.3</v>
          </cell>
          <cell r="F2226">
            <v>37768</v>
          </cell>
          <cell r="G2226">
            <v>0.85199999999999998</v>
          </cell>
          <cell r="H2226">
            <v>0.76</v>
          </cell>
          <cell r="I2226" t="str">
            <v>9          0</v>
          </cell>
          <cell r="J2226">
            <v>0</v>
          </cell>
          <cell r="K2226">
            <v>0</v>
          </cell>
          <cell r="L2226">
            <v>2003</v>
          </cell>
          <cell r="M2226" t="str">
            <v>No Trade</v>
          </cell>
          <cell r="N2226" t="str">
            <v>NG63</v>
          </cell>
          <cell r="O2226">
            <v>38.49</v>
          </cell>
          <cell r="P2226">
            <v>1</v>
          </cell>
        </row>
        <row r="2227">
          <cell r="A2227" t="str">
            <v>ON</v>
          </cell>
          <cell r="B2227">
            <v>6</v>
          </cell>
          <cell r="C2227">
            <v>3</v>
          </cell>
          <cell r="D2227" t="str">
            <v>P</v>
          </cell>
          <cell r="E2227">
            <v>3.3</v>
          </cell>
          <cell r="F2227">
            <v>37768</v>
          </cell>
          <cell r="G2227">
            <v>0.105</v>
          </cell>
          <cell r="H2227">
            <v>0.12</v>
          </cell>
          <cell r="I2227" t="str">
            <v>0          0</v>
          </cell>
          <cell r="J2227">
            <v>0</v>
          </cell>
          <cell r="K2227">
            <v>0</v>
          </cell>
          <cell r="L2227">
            <v>2003</v>
          </cell>
          <cell r="M2227">
            <v>1.797859040492666</v>
          </cell>
          <cell r="N2227" t="str">
            <v>NG63</v>
          </cell>
          <cell r="O2227">
            <v>38.49</v>
          </cell>
          <cell r="P2227">
            <v>2</v>
          </cell>
        </row>
        <row r="2228">
          <cell r="A2228" t="str">
            <v>ON</v>
          </cell>
          <cell r="B2228">
            <v>6</v>
          </cell>
          <cell r="C2228">
            <v>3</v>
          </cell>
          <cell r="D2228" t="str">
            <v>C</v>
          </cell>
          <cell r="E2228">
            <v>3.35</v>
          </cell>
          <cell r="F2228">
            <v>37768</v>
          </cell>
          <cell r="G2228">
            <v>0.81599999999999995</v>
          </cell>
          <cell r="H2228">
            <v>0.73</v>
          </cell>
          <cell r="I2228" t="str">
            <v>3          0</v>
          </cell>
          <cell r="J2228">
            <v>0</v>
          </cell>
          <cell r="K2228">
            <v>0</v>
          </cell>
          <cell r="L2228">
            <v>2003</v>
          </cell>
          <cell r="M2228" t="str">
            <v>No Trade</v>
          </cell>
          <cell r="N2228" t="str">
            <v>NG63</v>
          </cell>
          <cell r="O2228">
            <v>38.49</v>
          </cell>
          <cell r="P2228">
            <v>1</v>
          </cell>
        </row>
        <row r="2229">
          <cell r="A2229" t="str">
            <v>ON</v>
          </cell>
          <cell r="B2229">
            <v>6</v>
          </cell>
          <cell r="C2229">
            <v>3</v>
          </cell>
          <cell r="D2229" t="str">
            <v>P</v>
          </cell>
          <cell r="E2229">
            <v>3.35</v>
          </cell>
          <cell r="F2229">
            <v>37768</v>
          </cell>
          <cell r="G2229">
            <v>0.11799999999999999</v>
          </cell>
          <cell r="H2229">
            <v>0.13</v>
          </cell>
          <cell r="I2229" t="str">
            <v>4          0</v>
          </cell>
          <cell r="J2229">
            <v>0</v>
          </cell>
          <cell r="K2229">
            <v>0</v>
          </cell>
          <cell r="L2229">
            <v>2003</v>
          </cell>
          <cell r="M2229">
            <v>1.8211913288270005</v>
          </cell>
          <cell r="N2229" t="str">
            <v>NG63</v>
          </cell>
          <cell r="O2229">
            <v>38.49</v>
          </cell>
          <cell r="P2229">
            <v>2</v>
          </cell>
        </row>
        <row r="2230">
          <cell r="A2230" t="str">
            <v>ON</v>
          </cell>
          <cell r="B2230">
            <v>6</v>
          </cell>
          <cell r="C2230">
            <v>3</v>
          </cell>
          <cell r="D2230" t="str">
            <v>C</v>
          </cell>
          <cell r="E2230">
            <v>3.4</v>
          </cell>
          <cell r="F2230">
            <v>37768</v>
          </cell>
          <cell r="G2230">
            <v>0.78</v>
          </cell>
          <cell r="H2230">
            <v>0.69</v>
          </cell>
          <cell r="I2230" t="str">
            <v>9          0</v>
          </cell>
          <cell r="J2230">
            <v>0</v>
          </cell>
          <cell r="K2230">
            <v>0</v>
          </cell>
          <cell r="L2230">
            <v>2003</v>
          </cell>
          <cell r="M2230" t="str">
            <v>No Trade</v>
          </cell>
          <cell r="N2230" t="str">
            <v>NG63</v>
          </cell>
          <cell r="O2230">
            <v>38.49</v>
          </cell>
          <cell r="P2230">
            <v>1</v>
          </cell>
        </row>
        <row r="2231">
          <cell r="A2231" t="str">
            <v>ON</v>
          </cell>
          <cell r="B2231">
            <v>6</v>
          </cell>
          <cell r="C2231">
            <v>3</v>
          </cell>
          <cell r="D2231" t="str">
            <v>P</v>
          </cell>
          <cell r="E2231">
            <v>3.4</v>
          </cell>
          <cell r="F2231">
            <v>37768</v>
          </cell>
          <cell r="G2231">
            <v>0.13100000000000001</v>
          </cell>
          <cell r="H2231">
            <v>0.14000000000000001</v>
          </cell>
          <cell r="I2231" t="str">
            <v>9          0</v>
          </cell>
          <cell r="J2231">
            <v>0</v>
          </cell>
          <cell r="K2231">
            <v>0</v>
          </cell>
          <cell r="L2231">
            <v>2003</v>
          </cell>
          <cell r="M2231">
            <v>1.8420002905025861</v>
          </cell>
          <cell r="N2231" t="str">
            <v>NG63</v>
          </cell>
          <cell r="O2231">
            <v>38.49</v>
          </cell>
          <cell r="P2231">
            <v>2</v>
          </cell>
        </row>
        <row r="2232">
          <cell r="A2232" t="str">
            <v>ON</v>
          </cell>
          <cell r="B2232">
            <v>6</v>
          </cell>
          <cell r="C2232">
            <v>3</v>
          </cell>
          <cell r="D2232" t="str">
            <v>C</v>
          </cell>
          <cell r="E2232">
            <v>3.45</v>
          </cell>
          <cell r="F2232">
            <v>37768</v>
          </cell>
          <cell r="G2232">
            <v>0.745</v>
          </cell>
          <cell r="H2232">
            <v>0.66</v>
          </cell>
          <cell r="I2232" t="str">
            <v>5          0</v>
          </cell>
          <cell r="J2232">
            <v>0</v>
          </cell>
          <cell r="K2232">
            <v>0</v>
          </cell>
          <cell r="L2232">
            <v>2003</v>
          </cell>
          <cell r="M2232" t="str">
            <v>No Trade</v>
          </cell>
          <cell r="N2232" t="str">
            <v>NG63</v>
          </cell>
          <cell r="O2232">
            <v>38.49</v>
          </cell>
          <cell r="P2232">
            <v>1</v>
          </cell>
        </row>
        <row r="2233">
          <cell r="A2233" t="str">
            <v>ON</v>
          </cell>
          <cell r="B2233">
            <v>6</v>
          </cell>
          <cell r="C2233">
            <v>3</v>
          </cell>
          <cell r="D2233" t="str">
            <v>P</v>
          </cell>
          <cell r="E2233">
            <v>3.45</v>
          </cell>
          <cell r="F2233">
            <v>37768</v>
          </cell>
          <cell r="G2233">
            <v>0.14499999999999999</v>
          </cell>
          <cell r="H2233">
            <v>0.16</v>
          </cell>
          <cell r="I2233" t="str">
            <v>6          0</v>
          </cell>
          <cell r="J2233">
            <v>0</v>
          </cell>
          <cell r="K2233">
            <v>0</v>
          </cell>
          <cell r="L2233">
            <v>2003</v>
          </cell>
          <cell r="M2233">
            <v>1.8630009574893236</v>
          </cell>
          <cell r="N2233" t="str">
            <v>NG63</v>
          </cell>
          <cell r="O2233">
            <v>38.49</v>
          </cell>
          <cell r="P2233">
            <v>2</v>
          </cell>
        </row>
        <row r="2234">
          <cell r="A2234" t="str">
            <v>ON</v>
          </cell>
          <cell r="B2234">
            <v>6</v>
          </cell>
          <cell r="C2234">
            <v>3</v>
          </cell>
          <cell r="D2234" t="str">
            <v>C</v>
          </cell>
          <cell r="E2234">
            <v>3.5</v>
          </cell>
          <cell r="F2234">
            <v>37768</v>
          </cell>
          <cell r="G2234">
            <v>0.71199999999999997</v>
          </cell>
          <cell r="H2234">
            <v>0.63</v>
          </cell>
          <cell r="I2234" t="str">
            <v>3          0</v>
          </cell>
          <cell r="J2234">
            <v>0</v>
          </cell>
          <cell r="K2234">
            <v>0</v>
          </cell>
          <cell r="L2234">
            <v>2003</v>
          </cell>
          <cell r="M2234" t="str">
            <v>No Trade</v>
          </cell>
          <cell r="N2234" t="str">
            <v>NG63</v>
          </cell>
          <cell r="O2234">
            <v>38.49</v>
          </cell>
          <cell r="P2234">
            <v>1</v>
          </cell>
        </row>
        <row r="2235">
          <cell r="A2235" t="str">
            <v>ON</v>
          </cell>
          <cell r="B2235">
            <v>6</v>
          </cell>
          <cell r="C2235">
            <v>3</v>
          </cell>
          <cell r="D2235" t="str">
            <v>P</v>
          </cell>
          <cell r="E2235">
            <v>3.5</v>
          </cell>
          <cell r="F2235">
            <v>37768</v>
          </cell>
          <cell r="G2235">
            <v>0.161</v>
          </cell>
          <cell r="H2235">
            <v>0.18</v>
          </cell>
          <cell r="I2235" t="str">
            <v>4          0</v>
          </cell>
          <cell r="J2235">
            <v>0</v>
          </cell>
          <cell r="K2235">
            <v>0</v>
          </cell>
          <cell r="L2235">
            <v>2003</v>
          </cell>
          <cell r="M2235">
            <v>1.8862638328586794</v>
          </cell>
          <cell r="N2235" t="str">
            <v>NG63</v>
          </cell>
          <cell r="O2235">
            <v>38.49</v>
          </cell>
          <cell r="P2235">
            <v>2</v>
          </cell>
        </row>
        <row r="2236">
          <cell r="A2236" t="str">
            <v>ON</v>
          </cell>
          <cell r="B2236">
            <v>6</v>
          </cell>
          <cell r="C2236">
            <v>3</v>
          </cell>
          <cell r="D2236" t="str">
            <v>C</v>
          </cell>
          <cell r="E2236">
            <v>3.55</v>
          </cell>
          <cell r="F2236">
            <v>37768</v>
          </cell>
          <cell r="G2236">
            <v>0.67900000000000005</v>
          </cell>
          <cell r="H2236">
            <v>0.6</v>
          </cell>
          <cell r="I2236" t="str">
            <v>3          0</v>
          </cell>
          <cell r="J2236">
            <v>0</v>
          </cell>
          <cell r="K2236">
            <v>0</v>
          </cell>
          <cell r="L2236">
            <v>2003</v>
          </cell>
          <cell r="M2236" t="str">
            <v>No Trade</v>
          </cell>
          <cell r="N2236" t="str">
            <v>NG63</v>
          </cell>
          <cell r="O2236">
            <v>38.49</v>
          </cell>
          <cell r="P2236">
            <v>1</v>
          </cell>
        </row>
        <row r="2237">
          <cell r="A2237" t="str">
            <v>ON</v>
          </cell>
          <cell r="B2237">
            <v>6</v>
          </cell>
          <cell r="C2237">
            <v>3</v>
          </cell>
          <cell r="D2237" t="str">
            <v>P</v>
          </cell>
          <cell r="E2237">
            <v>3.55</v>
          </cell>
          <cell r="F2237">
            <v>37768</v>
          </cell>
          <cell r="G2237">
            <v>0.17699999999999999</v>
          </cell>
          <cell r="H2237">
            <v>0.2</v>
          </cell>
          <cell r="I2237" t="str">
            <v>3          0</v>
          </cell>
          <cell r="J2237">
            <v>0</v>
          </cell>
          <cell r="K2237">
            <v>0</v>
          </cell>
          <cell r="L2237">
            <v>2003</v>
          </cell>
          <cell r="M2237">
            <v>1.9073018756204507</v>
          </cell>
          <cell r="N2237" t="str">
            <v>NG63</v>
          </cell>
          <cell r="O2237">
            <v>38.49</v>
          </cell>
          <cell r="P2237">
            <v>2</v>
          </cell>
        </row>
        <row r="2238">
          <cell r="A2238" t="str">
            <v>ON</v>
          </cell>
          <cell r="B2238">
            <v>6</v>
          </cell>
          <cell r="C2238">
            <v>3</v>
          </cell>
          <cell r="D2238" t="str">
            <v>C</v>
          </cell>
          <cell r="E2238">
            <v>3.6</v>
          </cell>
          <cell r="F2238">
            <v>37768</v>
          </cell>
          <cell r="G2238">
            <v>0.64900000000000002</v>
          </cell>
          <cell r="H2238">
            <v>0.56999999999999995</v>
          </cell>
          <cell r="I2238" t="str">
            <v>4          0</v>
          </cell>
          <cell r="J2238">
            <v>0</v>
          </cell>
          <cell r="K2238">
            <v>0</v>
          </cell>
          <cell r="L2238">
            <v>2003</v>
          </cell>
          <cell r="M2238" t="str">
            <v>No Trade</v>
          </cell>
          <cell r="N2238" t="str">
            <v>NG63</v>
          </cell>
          <cell r="O2238">
            <v>38.49</v>
          </cell>
          <cell r="P2238">
            <v>1</v>
          </cell>
        </row>
        <row r="2239">
          <cell r="A2239" t="str">
            <v>ON</v>
          </cell>
          <cell r="B2239">
            <v>6</v>
          </cell>
          <cell r="C2239">
            <v>3</v>
          </cell>
          <cell r="D2239" t="str">
            <v>P</v>
          </cell>
          <cell r="E2239">
            <v>3.6</v>
          </cell>
          <cell r="F2239">
            <v>37768</v>
          </cell>
          <cell r="G2239">
            <v>0.19600000000000001</v>
          </cell>
          <cell r="H2239">
            <v>0.22</v>
          </cell>
          <cell r="I2239" t="str">
            <v>3          0</v>
          </cell>
          <cell r="J2239">
            <v>0</v>
          </cell>
          <cell r="K2239">
            <v>0</v>
          </cell>
          <cell r="L2239">
            <v>2003</v>
          </cell>
          <cell r="M2239">
            <v>1.9321747896405428</v>
          </cell>
          <cell r="N2239" t="str">
            <v>NG63</v>
          </cell>
          <cell r="O2239">
            <v>38.49</v>
          </cell>
          <cell r="P2239">
            <v>2</v>
          </cell>
        </row>
        <row r="2240">
          <cell r="A2240" t="str">
            <v>ON</v>
          </cell>
          <cell r="B2240">
            <v>6</v>
          </cell>
          <cell r="C2240">
            <v>3</v>
          </cell>
          <cell r="D2240" t="str">
            <v>C</v>
          </cell>
          <cell r="E2240">
            <v>3.65</v>
          </cell>
          <cell r="F2240">
            <v>37768</v>
          </cell>
          <cell r="G2240">
            <v>0.61899999999999999</v>
          </cell>
          <cell r="H2240">
            <v>0.54</v>
          </cell>
          <cell r="I2240" t="str">
            <v>6          0</v>
          </cell>
          <cell r="J2240">
            <v>0</v>
          </cell>
          <cell r="K2240">
            <v>0</v>
          </cell>
          <cell r="L2240">
            <v>2003</v>
          </cell>
          <cell r="M2240" t="str">
            <v>No Trade</v>
          </cell>
          <cell r="N2240" t="str">
            <v>NG63</v>
          </cell>
          <cell r="O2240">
            <v>38.49</v>
          </cell>
          <cell r="P2240">
            <v>1</v>
          </cell>
        </row>
        <row r="2241">
          <cell r="A2241" t="str">
            <v>ON</v>
          </cell>
          <cell r="B2241">
            <v>6</v>
          </cell>
          <cell r="C2241">
            <v>3</v>
          </cell>
          <cell r="D2241" t="str">
            <v>P</v>
          </cell>
          <cell r="E2241">
            <v>3.65</v>
          </cell>
          <cell r="F2241">
            <v>37768</v>
          </cell>
          <cell r="G2241">
            <v>0.215</v>
          </cell>
          <cell r="H2241">
            <v>0.24</v>
          </cell>
          <cell r="I2241" t="str">
            <v>4          0</v>
          </cell>
          <cell r="J2241">
            <v>0</v>
          </cell>
          <cell r="K2241">
            <v>0</v>
          </cell>
          <cell r="L2241">
            <v>2003</v>
          </cell>
          <cell r="M2241">
            <v>1.9548216668241039</v>
          </cell>
          <cell r="N2241" t="str">
            <v>NG63</v>
          </cell>
          <cell r="O2241">
            <v>38.49</v>
          </cell>
          <cell r="P2241">
            <v>2</v>
          </cell>
        </row>
        <row r="2242">
          <cell r="A2242" t="str">
            <v>ON</v>
          </cell>
          <cell r="B2242">
            <v>6</v>
          </cell>
          <cell r="C2242">
            <v>3</v>
          </cell>
          <cell r="D2242" t="str">
            <v>C</v>
          </cell>
          <cell r="E2242">
            <v>3.7</v>
          </cell>
          <cell r="F2242">
            <v>37768</v>
          </cell>
          <cell r="G2242">
            <v>0.59099999999999997</v>
          </cell>
          <cell r="H2242">
            <v>0.51</v>
          </cell>
          <cell r="I2242" t="str">
            <v>9          0</v>
          </cell>
          <cell r="J2242">
            <v>0</v>
          </cell>
          <cell r="K2242">
            <v>0</v>
          </cell>
          <cell r="L2242">
            <v>2003</v>
          </cell>
          <cell r="M2242" t="str">
            <v>No Trade</v>
          </cell>
          <cell r="N2242" t="str">
            <v>NG63</v>
          </cell>
          <cell r="O2242">
            <v>38.49</v>
          </cell>
          <cell r="P2242">
            <v>1</v>
          </cell>
        </row>
        <row r="2243">
          <cell r="A2243" t="str">
            <v>ON</v>
          </cell>
          <cell r="B2243">
            <v>6</v>
          </cell>
          <cell r="C2243">
            <v>3</v>
          </cell>
          <cell r="D2243" t="str">
            <v>P</v>
          </cell>
          <cell r="E2243">
            <v>3.7</v>
          </cell>
          <cell r="F2243">
            <v>37768</v>
          </cell>
          <cell r="G2243">
            <v>0.23599999999999999</v>
          </cell>
          <cell r="H2243">
            <v>0.26</v>
          </cell>
          <cell r="I2243" t="str">
            <v>7          0</v>
          </cell>
          <cell r="J2243">
            <v>0</v>
          </cell>
          <cell r="K2243">
            <v>0</v>
          </cell>
          <cell r="L2243">
            <v>2003</v>
          </cell>
          <cell r="M2243">
            <v>1.9789716875405685</v>
          </cell>
          <cell r="N2243" t="str">
            <v>NG63</v>
          </cell>
          <cell r="O2243">
            <v>38.49</v>
          </cell>
          <cell r="P2243">
            <v>2</v>
          </cell>
        </row>
        <row r="2244">
          <cell r="A2244" t="str">
            <v>ON</v>
          </cell>
          <cell r="B2244">
            <v>6</v>
          </cell>
          <cell r="C2244">
            <v>3</v>
          </cell>
          <cell r="D2244" t="str">
            <v>C</v>
          </cell>
          <cell r="E2244">
            <v>3.75</v>
          </cell>
          <cell r="F2244">
            <v>37768</v>
          </cell>
          <cell r="G2244">
            <v>0.56299999999999994</v>
          </cell>
          <cell r="H2244">
            <v>0.49</v>
          </cell>
          <cell r="I2244" t="str">
            <v>3          0</v>
          </cell>
          <cell r="J2244">
            <v>0</v>
          </cell>
          <cell r="K2244">
            <v>0</v>
          </cell>
          <cell r="L2244">
            <v>2003</v>
          </cell>
          <cell r="M2244" t="str">
            <v>No Trade</v>
          </cell>
          <cell r="N2244" t="str">
            <v>NG63</v>
          </cell>
          <cell r="O2244">
            <v>38.49</v>
          </cell>
          <cell r="P2244">
            <v>1</v>
          </cell>
        </row>
        <row r="2245">
          <cell r="A2245" t="str">
            <v>ON</v>
          </cell>
          <cell r="B2245">
            <v>6</v>
          </cell>
          <cell r="C2245">
            <v>3</v>
          </cell>
          <cell r="D2245" t="str">
            <v>P</v>
          </cell>
          <cell r="E2245">
            <v>3.75</v>
          </cell>
          <cell r="F2245">
            <v>37768</v>
          </cell>
          <cell r="G2245">
            <v>0.25700000000000001</v>
          </cell>
          <cell r="H2245">
            <v>0.28999999999999998</v>
          </cell>
          <cell r="I2245" t="str">
            <v>0         50</v>
          </cell>
          <cell r="J2245">
            <v>0</v>
          </cell>
          <cell r="K2245">
            <v>0</v>
          </cell>
          <cell r="L2245">
            <v>2003</v>
          </cell>
          <cell r="M2245">
            <v>2.0011454941887714</v>
          </cell>
          <cell r="N2245" t="str">
            <v>NG63</v>
          </cell>
          <cell r="O2245">
            <v>38.49</v>
          </cell>
          <cell r="P2245">
            <v>2</v>
          </cell>
        </row>
        <row r="2246">
          <cell r="A2246" t="str">
            <v>ON</v>
          </cell>
          <cell r="B2246">
            <v>6</v>
          </cell>
          <cell r="C2246">
            <v>3</v>
          </cell>
          <cell r="D2246" t="str">
            <v>C</v>
          </cell>
          <cell r="E2246">
            <v>3.8</v>
          </cell>
          <cell r="F2246">
            <v>37768</v>
          </cell>
          <cell r="G2246">
            <v>0.53700000000000003</v>
          </cell>
          <cell r="H2246">
            <v>0.46</v>
          </cell>
          <cell r="I2246" t="str">
            <v>8          0</v>
          </cell>
          <cell r="J2246">
            <v>0</v>
          </cell>
          <cell r="K2246">
            <v>0</v>
          </cell>
          <cell r="L2246">
            <v>2003</v>
          </cell>
          <cell r="M2246" t="str">
            <v>No Trade</v>
          </cell>
          <cell r="N2246" t="str">
            <v>NG63</v>
          </cell>
          <cell r="O2246">
            <v>38.49</v>
          </cell>
          <cell r="P2246">
            <v>1</v>
          </cell>
        </row>
        <row r="2247">
          <cell r="A2247" t="str">
            <v>ON</v>
          </cell>
          <cell r="B2247">
            <v>6</v>
          </cell>
          <cell r="C2247">
            <v>3</v>
          </cell>
          <cell r="D2247" t="str">
            <v>P</v>
          </cell>
          <cell r="E2247">
            <v>3.8</v>
          </cell>
          <cell r="F2247">
            <v>37768</v>
          </cell>
          <cell r="G2247">
            <v>0.28000000000000003</v>
          </cell>
          <cell r="H2247">
            <v>0.31</v>
          </cell>
          <cell r="I2247" t="str">
            <v>5          0</v>
          </cell>
          <cell r="J2247">
            <v>0</v>
          </cell>
          <cell r="K2247">
            <v>0</v>
          </cell>
          <cell r="L2247">
            <v>2003</v>
          </cell>
          <cell r="M2247">
            <v>2.024686454160785</v>
          </cell>
          <cell r="N2247" t="str">
            <v>NG63</v>
          </cell>
          <cell r="O2247">
            <v>38.49</v>
          </cell>
          <cell r="P2247">
            <v>2</v>
          </cell>
        </row>
        <row r="2248">
          <cell r="A2248" t="str">
            <v>ON</v>
          </cell>
          <cell r="B2248">
            <v>6</v>
          </cell>
          <cell r="C2248">
            <v>3</v>
          </cell>
          <cell r="D2248" t="str">
            <v>C</v>
          </cell>
          <cell r="E2248">
            <v>3.85</v>
          </cell>
          <cell r="F2248">
            <v>37768</v>
          </cell>
          <cell r="G2248">
            <v>0.51200000000000001</v>
          </cell>
          <cell r="H2248">
            <v>0.44</v>
          </cell>
          <cell r="I2248" t="str">
            <v>5          0</v>
          </cell>
          <cell r="J2248">
            <v>0</v>
          </cell>
          <cell r="K2248">
            <v>0</v>
          </cell>
          <cell r="L2248">
            <v>2003</v>
          </cell>
          <cell r="M2248" t="str">
            <v>No Trade</v>
          </cell>
          <cell r="N2248" t="str">
            <v>NG63</v>
          </cell>
          <cell r="O2248">
            <v>38.49</v>
          </cell>
          <cell r="P2248">
            <v>1</v>
          </cell>
        </row>
        <row r="2249">
          <cell r="A2249" t="str">
            <v>ON</v>
          </cell>
          <cell r="B2249">
            <v>6</v>
          </cell>
          <cell r="C2249">
            <v>3</v>
          </cell>
          <cell r="D2249" t="str">
            <v>P</v>
          </cell>
          <cell r="E2249">
            <v>3.85</v>
          </cell>
          <cell r="F2249">
            <v>37768</v>
          </cell>
          <cell r="G2249">
            <v>0.30399999999999999</v>
          </cell>
          <cell r="H2249">
            <v>0.34</v>
          </cell>
          <cell r="I2249" t="str">
            <v>1          0</v>
          </cell>
          <cell r="J2249">
            <v>0</v>
          </cell>
          <cell r="K2249">
            <v>0</v>
          </cell>
          <cell r="L2249">
            <v>2003</v>
          </cell>
          <cell r="M2249">
            <v>2.0479262907346554</v>
          </cell>
          <cell r="N2249" t="str">
            <v>NG63</v>
          </cell>
          <cell r="O2249">
            <v>38.49</v>
          </cell>
          <cell r="P2249">
            <v>2</v>
          </cell>
        </row>
        <row r="2250">
          <cell r="A2250" t="str">
            <v>ON</v>
          </cell>
          <cell r="B2250">
            <v>6</v>
          </cell>
          <cell r="C2250">
            <v>3</v>
          </cell>
          <cell r="D2250" t="str">
            <v>C</v>
          </cell>
          <cell r="E2250">
            <v>3.9</v>
          </cell>
          <cell r="F2250">
            <v>37768</v>
          </cell>
          <cell r="G2250">
            <v>0.48699999999999999</v>
          </cell>
          <cell r="H2250">
            <v>0.42</v>
          </cell>
          <cell r="I2250" t="str">
            <v>2          0</v>
          </cell>
          <cell r="J2250">
            <v>0</v>
          </cell>
          <cell r="K2250">
            <v>0</v>
          </cell>
          <cell r="L2250">
            <v>2003</v>
          </cell>
          <cell r="M2250" t="str">
            <v>No Trade</v>
          </cell>
          <cell r="N2250" t="str">
            <v>NG63</v>
          </cell>
          <cell r="O2250">
            <v>38.49</v>
          </cell>
          <cell r="P2250">
            <v>1</v>
          </cell>
        </row>
        <row r="2251">
          <cell r="A2251" t="str">
            <v>ON</v>
          </cell>
          <cell r="B2251">
            <v>6</v>
          </cell>
          <cell r="C2251">
            <v>3</v>
          </cell>
          <cell r="D2251" t="str">
            <v>P</v>
          </cell>
          <cell r="E2251">
            <v>3.9</v>
          </cell>
          <cell r="F2251">
            <v>37768</v>
          </cell>
          <cell r="G2251">
            <v>0.32800000000000001</v>
          </cell>
          <cell r="H2251">
            <v>0.36</v>
          </cell>
          <cell r="I2251" t="str">
            <v>8          0</v>
          </cell>
          <cell r="J2251">
            <v>0</v>
          </cell>
          <cell r="K2251">
            <v>0</v>
          </cell>
          <cell r="L2251">
            <v>2003</v>
          </cell>
          <cell r="M2251">
            <v>2.0694928763358611</v>
          </cell>
          <cell r="N2251" t="str">
            <v>NG63</v>
          </cell>
          <cell r="O2251">
            <v>38.49</v>
          </cell>
          <cell r="P2251">
            <v>2</v>
          </cell>
        </row>
        <row r="2252">
          <cell r="A2252" t="str">
            <v>ON</v>
          </cell>
          <cell r="B2252">
            <v>6</v>
          </cell>
          <cell r="C2252">
            <v>3</v>
          </cell>
          <cell r="D2252" t="str">
            <v>C</v>
          </cell>
          <cell r="E2252">
            <v>3.95</v>
          </cell>
          <cell r="F2252">
            <v>37768</v>
          </cell>
          <cell r="G2252">
            <v>0.46400000000000002</v>
          </cell>
          <cell r="H2252">
            <v>0.39</v>
          </cell>
          <cell r="I2252" t="str">
            <v>9          0</v>
          </cell>
          <cell r="J2252">
            <v>0</v>
          </cell>
          <cell r="K2252">
            <v>0</v>
          </cell>
          <cell r="L2252">
            <v>2003</v>
          </cell>
          <cell r="M2252" t="str">
            <v>No Trade</v>
          </cell>
          <cell r="N2252" t="str">
            <v>NG63</v>
          </cell>
          <cell r="O2252">
            <v>38.49</v>
          </cell>
          <cell r="P2252">
            <v>1</v>
          </cell>
        </row>
        <row r="2253">
          <cell r="A2253" t="str">
            <v>ON</v>
          </cell>
          <cell r="B2253">
            <v>6</v>
          </cell>
          <cell r="C2253">
            <v>3</v>
          </cell>
          <cell r="D2253" t="str">
            <v>P</v>
          </cell>
          <cell r="E2253">
            <v>3.95</v>
          </cell>
          <cell r="F2253">
            <v>37768</v>
          </cell>
          <cell r="G2253">
            <v>0.35399999999999998</v>
          </cell>
          <cell r="H2253">
            <v>0.39</v>
          </cell>
          <cell r="I2253" t="str">
            <v>5          0</v>
          </cell>
          <cell r="J2253">
            <v>0</v>
          </cell>
          <cell r="K2253">
            <v>0</v>
          </cell>
          <cell r="L2253">
            <v>2003</v>
          </cell>
          <cell r="M2253">
            <v>2.0922784008228756</v>
          </cell>
          <cell r="N2253" t="str">
            <v>NG63</v>
          </cell>
          <cell r="O2253">
            <v>38.49</v>
          </cell>
          <cell r="P2253">
            <v>2</v>
          </cell>
        </row>
        <row r="2254">
          <cell r="A2254" t="str">
            <v>ON</v>
          </cell>
          <cell r="B2254">
            <v>6</v>
          </cell>
          <cell r="C2254">
            <v>3</v>
          </cell>
          <cell r="D2254" t="str">
            <v>C</v>
          </cell>
          <cell r="E2254">
            <v>4</v>
          </cell>
          <cell r="F2254">
            <v>37768</v>
          </cell>
          <cell r="G2254">
            <v>0.441</v>
          </cell>
          <cell r="H2254">
            <v>0.37</v>
          </cell>
          <cell r="I2254" t="str">
            <v>9          0</v>
          </cell>
          <cell r="J2254">
            <v>0</v>
          </cell>
          <cell r="K2254">
            <v>0</v>
          </cell>
          <cell r="L2254">
            <v>2003</v>
          </cell>
          <cell r="M2254" t="str">
            <v>No Trade</v>
          </cell>
          <cell r="N2254" t="str">
            <v>NG63</v>
          </cell>
          <cell r="O2254">
            <v>38.49</v>
          </cell>
          <cell r="P2254">
            <v>1</v>
          </cell>
        </row>
        <row r="2255">
          <cell r="A2255" t="str">
            <v>ON</v>
          </cell>
          <cell r="B2255">
            <v>6</v>
          </cell>
          <cell r="C2255">
            <v>3</v>
          </cell>
          <cell r="D2255" t="str">
            <v>P</v>
          </cell>
          <cell r="E2255">
            <v>4</v>
          </cell>
          <cell r="F2255">
            <v>37768</v>
          </cell>
          <cell r="G2255">
            <v>0.38100000000000001</v>
          </cell>
          <cell r="H2255">
            <v>0.42</v>
          </cell>
          <cell r="I2255" t="str">
            <v>5          0</v>
          </cell>
          <cell r="J2255">
            <v>0</v>
          </cell>
          <cell r="K2255">
            <v>0</v>
          </cell>
          <cell r="L2255">
            <v>2003</v>
          </cell>
          <cell r="M2255">
            <v>2.1148418586479552</v>
          </cell>
          <cell r="N2255" t="str">
            <v>NG63</v>
          </cell>
          <cell r="O2255">
            <v>38.49</v>
          </cell>
          <cell r="P2255">
            <v>2</v>
          </cell>
        </row>
        <row r="2256">
          <cell r="A2256" t="str">
            <v>ON</v>
          </cell>
          <cell r="B2256">
            <v>6</v>
          </cell>
          <cell r="C2256">
            <v>3</v>
          </cell>
          <cell r="D2256" t="str">
            <v>C</v>
          </cell>
          <cell r="E2256">
            <v>4.05</v>
          </cell>
          <cell r="F2256">
            <v>37768</v>
          </cell>
          <cell r="G2256">
            <v>0.41199999999999998</v>
          </cell>
          <cell r="I2256">
            <v>0</v>
          </cell>
          <cell r="J2256">
            <v>0</v>
          </cell>
          <cell r="K2256">
            <v>0</v>
          </cell>
          <cell r="L2256">
            <v>2003</v>
          </cell>
          <cell r="M2256" t="str">
            <v>No Trade</v>
          </cell>
          <cell r="N2256" t="str">
            <v>NG63</v>
          </cell>
          <cell r="O2256">
            <v>38.49</v>
          </cell>
          <cell r="P2256">
            <v>1</v>
          </cell>
        </row>
        <row r="2257">
          <cell r="A2257" t="str">
            <v>ON</v>
          </cell>
          <cell r="B2257">
            <v>6</v>
          </cell>
          <cell r="C2257">
            <v>3</v>
          </cell>
          <cell r="D2257" t="str">
            <v>P</v>
          </cell>
          <cell r="E2257">
            <v>4.05</v>
          </cell>
          <cell r="F2257">
            <v>37768</v>
          </cell>
          <cell r="G2257">
            <v>0.40300000000000002</v>
          </cell>
          <cell r="I2257">
            <v>0</v>
          </cell>
          <cell r="J2257">
            <v>0</v>
          </cell>
          <cell r="K2257">
            <v>0</v>
          </cell>
          <cell r="L2257">
            <v>2003</v>
          </cell>
          <cell r="M2257">
            <v>2.1297315315978946</v>
          </cell>
          <cell r="N2257" t="str">
            <v>NG63</v>
          </cell>
          <cell r="O2257">
            <v>38.49</v>
          </cell>
          <cell r="P2257">
            <v>2</v>
          </cell>
        </row>
        <row r="2258">
          <cell r="A2258" t="str">
            <v>ON</v>
          </cell>
          <cell r="B2258">
            <v>6</v>
          </cell>
          <cell r="C2258">
            <v>3</v>
          </cell>
          <cell r="D2258" t="str">
            <v>C</v>
          </cell>
          <cell r="E2258">
            <v>4.0999999999999996</v>
          </cell>
          <cell r="F2258">
            <v>37768</v>
          </cell>
          <cell r="G2258">
            <v>0.39800000000000002</v>
          </cell>
          <cell r="H2258">
            <v>0.34</v>
          </cell>
          <cell r="I2258" t="str">
            <v>1          0</v>
          </cell>
          <cell r="J2258">
            <v>0</v>
          </cell>
          <cell r="K2258">
            <v>0</v>
          </cell>
          <cell r="L2258">
            <v>2003</v>
          </cell>
          <cell r="M2258" t="str">
            <v>No Trade</v>
          </cell>
          <cell r="N2258" t="str">
            <v>NG63</v>
          </cell>
          <cell r="O2258">
            <v>38.49</v>
          </cell>
          <cell r="P2258">
            <v>1</v>
          </cell>
        </row>
        <row r="2259">
          <cell r="A2259" t="str">
            <v>ON</v>
          </cell>
          <cell r="B2259">
            <v>6</v>
          </cell>
          <cell r="C2259">
            <v>3</v>
          </cell>
          <cell r="D2259" t="str">
            <v>P</v>
          </cell>
          <cell r="E2259">
            <v>4.0999999999999996</v>
          </cell>
          <cell r="F2259">
            <v>37768</v>
          </cell>
          <cell r="G2259">
            <v>0.438</v>
          </cell>
          <cell r="H2259">
            <v>0.48</v>
          </cell>
          <cell r="I2259" t="str">
            <v>7          0</v>
          </cell>
          <cell r="J2259">
            <v>0</v>
          </cell>
          <cell r="K2259">
            <v>0</v>
          </cell>
          <cell r="L2259">
            <v>2003</v>
          </cell>
          <cell r="M2259">
            <v>2.1593973840692766</v>
          </cell>
          <cell r="N2259" t="str">
            <v>NG63</v>
          </cell>
          <cell r="O2259">
            <v>38.49</v>
          </cell>
          <cell r="P2259">
            <v>2</v>
          </cell>
        </row>
        <row r="2260">
          <cell r="A2260" t="str">
            <v>ON</v>
          </cell>
          <cell r="B2260">
            <v>6</v>
          </cell>
          <cell r="C2260">
            <v>3</v>
          </cell>
          <cell r="D2260" t="str">
            <v>C</v>
          </cell>
          <cell r="E2260">
            <v>4.25</v>
          </cell>
          <cell r="F2260">
            <v>37768</v>
          </cell>
          <cell r="G2260">
            <v>0.34200000000000003</v>
          </cell>
          <cell r="H2260">
            <v>0.28999999999999998</v>
          </cell>
          <cell r="I2260" t="str">
            <v>1          0</v>
          </cell>
          <cell r="J2260">
            <v>0</v>
          </cell>
          <cell r="K2260">
            <v>0</v>
          </cell>
          <cell r="L2260">
            <v>2003</v>
          </cell>
          <cell r="M2260" t="str">
            <v>No Trade</v>
          </cell>
          <cell r="N2260" t="str">
            <v>NG63</v>
          </cell>
          <cell r="O2260">
            <v>38.49</v>
          </cell>
          <cell r="P2260">
            <v>1</v>
          </cell>
        </row>
        <row r="2261">
          <cell r="A2261" t="str">
            <v>ON</v>
          </cell>
          <cell r="B2261">
            <v>6</v>
          </cell>
          <cell r="C2261">
            <v>3</v>
          </cell>
          <cell r="D2261" t="str">
            <v>C</v>
          </cell>
          <cell r="E2261">
            <v>4.3</v>
          </cell>
          <cell r="F2261">
            <v>37768</v>
          </cell>
          <cell r="G2261">
            <v>0</v>
          </cell>
          <cell r="H2261">
            <v>0</v>
          </cell>
          <cell r="I2261" t="str">
            <v>0          0</v>
          </cell>
          <cell r="J2261">
            <v>0</v>
          </cell>
          <cell r="K2261">
            <v>0</v>
          </cell>
          <cell r="L2261">
            <v>2003</v>
          </cell>
          <cell r="M2261" t="str">
            <v>No Trade</v>
          </cell>
          <cell r="N2261" t="str">
            <v/>
          </cell>
          <cell r="O2261" t="str">
            <v/>
          </cell>
          <cell r="P2261" t="str">
            <v/>
          </cell>
        </row>
        <row r="2262">
          <cell r="A2262" t="str">
            <v>ON</v>
          </cell>
          <cell r="B2262">
            <v>6</v>
          </cell>
          <cell r="C2262">
            <v>3</v>
          </cell>
          <cell r="D2262" t="str">
            <v>C</v>
          </cell>
          <cell r="E2262">
            <v>4.5</v>
          </cell>
          <cell r="F2262">
            <v>37768</v>
          </cell>
          <cell r="G2262">
            <v>0.26500000000000001</v>
          </cell>
          <cell r="H2262">
            <v>0.22</v>
          </cell>
          <cell r="I2262" t="str">
            <v>2          0</v>
          </cell>
          <cell r="J2262">
            <v>0</v>
          </cell>
          <cell r="K2262">
            <v>0</v>
          </cell>
          <cell r="L2262">
            <v>2003</v>
          </cell>
          <cell r="M2262" t="str">
            <v>No Trade</v>
          </cell>
          <cell r="N2262" t="str">
            <v>NG63</v>
          </cell>
          <cell r="O2262">
            <v>38.49</v>
          </cell>
          <cell r="P2262">
            <v>1</v>
          </cell>
        </row>
        <row r="2263">
          <cell r="A2263" t="str">
            <v>ON</v>
          </cell>
          <cell r="B2263">
            <v>6</v>
          </cell>
          <cell r="C2263">
            <v>3</v>
          </cell>
          <cell r="D2263" t="str">
            <v>P</v>
          </cell>
          <cell r="E2263">
            <v>4.5</v>
          </cell>
          <cell r="F2263">
            <v>37768</v>
          </cell>
          <cell r="G2263">
            <v>0</v>
          </cell>
          <cell r="H2263">
            <v>0</v>
          </cell>
          <cell r="I2263" t="str">
            <v>0          0</v>
          </cell>
          <cell r="J2263">
            <v>0</v>
          </cell>
          <cell r="K2263">
            <v>0</v>
          </cell>
          <cell r="L2263">
            <v>2003</v>
          </cell>
          <cell r="M2263" t="str">
            <v>No Trade</v>
          </cell>
          <cell r="N2263" t="str">
            <v/>
          </cell>
          <cell r="O2263" t="str">
            <v/>
          </cell>
          <cell r="P2263" t="str">
            <v/>
          </cell>
        </row>
        <row r="2264">
          <cell r="A2264" t="str">
            <v>ON</v>
          </cell>
          <cell r="B2264">
            <v>6</v>
          </cell>
          <cell r="C2264">
            <v>3</v>
          </cell>
          <cell r="D2264" t="str">
            <v>C</v>
          </cell>
          <cell r="E2264">
            <v>4.55</v>
          </cell>
          <cell r="F2264">
            <v>37768</v>
          </cell>
          <cell r="G2264">
            <v>0</v>
          </cell>
          <cell r="H2264">
            <v>0</v>
          </cell>
          <cell r="I2264" t="str">
            <v>0          0</v>
          </cell>
          <cell r="J2264">
            <v>0</v>
          </cell>
          <cell r="K2264">
            <v>0</v>
          </cell>
          <cell r="L2264">
            <v>2003</v>
          </cell>
          <cell r="M2264" t="str">
            <v>No Trade</v>
          </cell>
          <cell r="N2264" t="str">
            <v/>
          </cell>
          <cell r="O2264" t="str">
            <v/>
          </cell>
          <cell r="P2264" t="str">
            <v/>
          </cell>
        </row>
        <row r="2265">
          <cell r="A2265" t="str">
            <v>ON</v>
          </cell>
          <cell r="B2265">
            <v>6</v>
          </cell>
          <cell r="C2265">
            <v>3</v>
          </cell>
          <cell r="D2265" t="str">
            <v>C</v>
          </cell>
          <cell r="E2265">
            <v>4.75</v>
          </cell>
          <cell r="F2265">
            <v>37768</v>
          </cell>
          <cell r="G2265">
            <v>0.20599999999999999</v>
          </cell>
          <cell r="H2265">
            <v>0.17</v>
          </cell>
          <cell r="I2265" t="str">
            <v>1          0</v>
          </cell>
          <cell r="J2265">
            <v>0</v>
          </cell>
          <cell r="K2265">
            <v>0</v>
          </cell>
          <cell r="L2265">
            <v>2003</v>
          </cell>
          <cell r="M2265" t="str">
            <v>No Trade</v>
          </cell>
          <cell r="N2265" t="str">
            <v>NG63</v>
          </cell>
          <cell r="O2265">
            <v>38.49</v>
          </cell>
          <cell r="P2265">
            <v>1</v>
          </cell>
        </row>
        <row r="2266">
          <cell r="A2266" t="str">
            <v>ON</v>
          </cell>
          <cell r="B2266">
            <v>6</v>
          </cell>
          <cell r="C2266">
            <v>3</v>
          </cell>
          <cell r="D2266" t="str">
            <v>C</v>
          </cell>
          <cell r="E2266">
            <v>4.8</v>
          </cell>
          <cell r="F2266">
            <v>37768</v>
          </cell>
          <cell r="G2266">
            <v>0.19600000000000001</v>
          </cell>
          <cell r="H2266">
            <v>0.16</v>
          </cell>
          <cell r="I2266" t="str">
            <v>2          0</v>
          </cell>
          <cell r="J2266">
            <v>0</v>
          </cell>
          <cell r="K2266">
            <v>0</v>
          </cell>
          <cell r="L2266">
            <v>2003</v>
          </cell>
          <cell r="M2266" t="str">
            <v>No Trade</v>
          </cell>
          <cell r="N2266" t="str">
            <v>NG63</v>
          </cell>
          <cell r="O2266">
            <v>38.49</v>
          </cell>
          <cell r="P2266">
            <v>1</v>
          </cell>
        </row>
        <row r="2267">
          <cell r="A2267" t="str">
            <v>ON</v>
          </cell>
          <cell r="B2267">
            <v>6</v>
          </cell>
          <cell r="C2267">
            <v>3</v>
          </cell>
          <cell r="D2267" t="str">
            <v>C</v>
          </cell>
          <cell r="E2267">
            <v>4.8499999999999996</v>
          </cell>
          <cell r="F2267">
            <v>37768</v>
          </cell>
          <cell r="G2267">
            <v>0.186</v>
          </cell>
          <cell r="H2267">
            <v>0.15</v>
          </cell>
          <cell r="I2267" t="str">
            <v>4          0</v>
          </cell>
          <cell r="J2267">
            <v>0</v>
          </cell>
          <cell r="K2267">
            <v>0</v>
          </cell>
          <cell r="L2267">
            <v>2003</v>
          </cell>
          <cell r="M2267" t="str">
            <v>No Trade</v>
          </cell>
          <cell r="N2267" t="str">
            <v>NG63</v>
          </cell>
          <cell r="O2267">
            <v>38.49</v>
          </cell>
          <cell r="P2267">
            <v>1</v>
          </cell>
        </row>
        <row r="2268">
          <cell r="A2268" t="str">
            <v>ON</v>
          </cell>
          <cell r="B2268">
            <v>6</v>
          </cell>
          <cell r="C2268">
            <v>3</v>
          </cell>
          <cell r="D2268" t="str">
            <v>C</v>
          </cell>
          <cell r="E2268">
            <v>4.9000000000000004</v>
          </cell>
          <cell r="F2268">
            <v>37768</v>
          </cell>
          <cell r="G2268">
            <v>0</v>
          </cell>
          <cell r="H2268">
            <v>0</v>
          </cell>
          <cell r="I2268" t="str">
            <v>0          0</v>
          </cell>
          <cell r="J2268">
            <v>0</v>
          </cell>
          <cell r="K2268">
            <v>0</v>
          </cell>
          <cell r="L2268">
            <v>2003</v>
          </cell>
          <cell r="M2268" t="str">
            <v>No Trade</v>
          </cell>
          <cell r="N2268" t="str">
            <v/>
          </cell>
          <cell r="O2268" t="str">
            <v/>
          </cell>
          <cell r="P2268" t="str">
            <v/>
          </cell>
        </row>
        <row r="2269">
          <cell r="A2269" t="str">
            <v>ON</v>
          </cell>
          <cell r="B2269">
            <v>6</v>
          </cell>
          <cell r="C2269">
            <v>3</v>
          </cell>
          <cell r="D2269" t="str">
            <v>C</v>
          </cell>
          <cell r="E2269">
            <v>4.95</v>
          </cell>
          <cell r="F2269">
            <v>37768</v>
          </cell>
          <cell r="G2269">
            <v>0.16800000000000001</v>
          </cell>
          <cell r="H2269">
            <v>0.13</v>
          </cell>
          <cell r="I2269" t="str">
            <v>8          0</v>
          </cell>
          <cell r="J2269">
            <v>0</v>
          </cell>
          <cell r="K2269">
            <v>0</v>
          </cell>
          <cell r="L2269">
            <v>2003</v>
          </cell>
          <cell r="M2269" t="str">
            <v>No Trade</v>
          </cell>
          <cell r="N2269" t="str">
            <v>NG63</v>
          </cell>
          <cell r="O2269">
            <v>38.49</v>
          </cell>
          <cell r="P2269">
            <v>1</v>
          </cell>
        </row>
        <row r="2270">
          <cell r="A2270" t="str">
            <v>ON</v>
          </cell>
          <cell r="B2270">
            <v>6</v>
          </cell>
          <cell r="C2270">
            <v>3</v>
          </cell>
          <cell r="D2270" t="str">
            <v>C</v>
          </cell>
          <cell r="E2270">
            <v>5</v>
          </cell>
          <cell r="F2270">
            <v>37768</v>
          </cell>
          <cell r="G2270">
            <v>0.16</v>
          </cell>
          <cell r="H2270">
            <v>0.13</v>
          </cell>
          <cell r="I2270" t="str">
            <v>1          0</v>
          </cell>
          <cell r="J2270">
            <v>0</v>
          </cell>
          <cell r="K2270">
            <v>0</v>
          </cell>
          <cell r="L2270">
            <v>2003</v>
          </cell>
          <cell r="M2270" t="str">
            <v>No Trade</v>
          </cell>
          <cell r="N2270" t="str">
            <v>NG63</v>
          </cell>
          <cell r="O2270">
            <v>38.49</v>
          </cell>
          <cell r="P2270">
            <v>1</v>
          </cell>
        </row>
        <row r="2271">
          <cell r="A2271" t="str">
            <v>ON</v>
          </cell>
          <cell r="B2271">
            <v>6</v>
          </cell>
          <cell r="C2271">
            <v>3</v>
          </cell>
          <cell r="D2271" t="str">
            <v>C</v>
          </cell>
          <cell r="E2271">
            <v>5.3</v>
          </cell>
          <cell r="F2271">
            <v>37768</v>
          </cell>
          <cell r="G2271">
            <v>0.11899999999999999</v>
          </cell>
          <cell r="H2271">
            <v>0.09</v>
          </cell>
          <cell r="I2271" t="str">
            <v>7          0</v>
          </cell>
          <cell r="J2271">
            <v>0</v>
          </cell>
          <cell r="K2271">
            <v>0</v>
          </cell>
          <cell r="L2271">
            <v>2003</v>
          </cell>
          <cell r="M2271" t="str">
            <v>No Trade</v>
          </cell>
          <cell r="N2271" t="str">
            <v>NG63</v>
          </cell>
          <cell r="O2271">
            <v>38.49</v>
          </cell>
          <cell r="P2271">
            <v>1</v>
          </cell>
        </row>
        <row r="2272">
          <cell r="A2272" t="str">
            <v>ON</v>
          </cell>
          <cell r="B2272">
            <v>6</v>
          </cell>
          <cell r="C2272">
            <v>3</v>
          </cell>
          <cell r="D2272" t="str">
            <v>C</v>
          </cell>
          <cell r="E2272">
            <v>5.4</v>
          </cell>
          <cell r="F2272">
            <v>37768</v>
          </cell>
          <cell r="G2272">
            <v>0.109</v>
          </cell>
          <cell r="H2272">
            <v>0.08</v>
          </cell>
          <cell r="I2272" t="str">
            <v>8          0</v>
          </cell>
          <cell r="J2272">
            <v>0</v>
          </cell>
          <cell r="K2272">
            <v>0</v>
          </cell>
          <cell r="L2272">
            <v>2003</v>
          </cell>
          <cell r="M2272" t="str">
            <v>No Trade</v>
          </cell>
          <cell r="N2272" t="str">
            <v>NG63</v>
          </cell>
          <cell r="O2272">
            <v>38.49</v>
          </cell>
          <cell r="P2272">
            <v>1</v>
          </cell>
        </row>
        <row r="2273">
          <cell r="A2273" t="str">
            <v>ON</v>
          </cell>
          <cell r="B2273">
            <v>6</v>
          </cell>
          <cell r="C2273">
            <v>3</v>
          </cell>
          <cell r="D2273" t="str">
            <v>C</v>
          </cell>
          <cell r="E2273">
            <v>5.5</v>
          </cell>
          <cell r="F2273">
            <v>37768</v>
          </cell>
          <cell r="G2273">
            <v>9.9000000000000005E-2</v>
          </cell>
          <cell r="H2273">
            <v>0.08</v>
          </cell>
          <cell r="I2273" t="str">
            <v>0          0</v>
          </cell>
          <cell r="J2273">
            <v>0</v>
          </cell>
          <cell r="K2273">
            <v>0</v>
          </cell>
          <cell r="L2273">
            <v>2003</v>
          </cell>
          <cell r="M2273" t="str">
            <v>No Trade</v>
          </cell>
          <cell r="N2273" t="str">
            <v>NG63</v>
          </cell>
          <cell r="O2273">
            <v>38.49</v>
          </cell>
          <cell r="P2273">
            <v>1</v>
          </cell>
        </row>
        <row r="2274">
          <cell r="A2274" t="str">
            <v>ON</v>
          </cell>
          <cell r="B2274">
            <v>6</v>
          </cell>
          <cell r="C2274">
            <v>3</v>
          </cell>
          <cell r="D2274" t="str">
            <v>C</v>
          </cell>
          <cell r="E2274">
            <v>5.55</v>
          </cell>
          <cell r="F2274">
            <v>37768</v>
          </cell>
          <cell r="G2274">
            <v>9.5000000000000001E-2</v>
          </cell>
          <cell r="H2274">
            <v>7.0000000000000007E-2</v>
          </cell>
          <cell r="I2274" t="str">
            <v>6          0</v>
          </cell>
          <cell r="J2274">
            <v>0</v>
          </cell>
          <cell r="K2274">
            <v>0</v>
          </cell>
          <cell r="L2274">
            <v>2003</v>
          </cell>
          <cell r="M2274" t="str">
            <v>No Trade</v>
          </cell>
          <cell r="N2274" t="str">
            <v>NG63</v>
          </cell>
          <cell r="O2274">
            <v>38.49</v>
          </cell>
          <cell r="P2274">
            <v>1</v>
          </cell>
        </row>
        <row r="2275">
          <cell r="A2275" t="str">
            <v>ON</v>
          </cell>
          <cell r="B2275">
            <v>6</v>
          </cell>
          <cell r="C2275">
            <v>3</v>
          </cell>
          <cell r="D2275" t="str">
            <v>C</v>
          </cell>
          <cell r="E2275">
            <v>5.75</v>
          </cell>
          <cell r="F2275">
            <v>37768</v>
          </cell>
          <cell r="G2275">
            <v>7.9000000000000001E-2</v>
          </cell>
          <cell r="H2275">
            <v>0.06</v>
          </cell>
          <cell r="I2275" t="str">
            <v>3          0</v>
          </cell>
          <cell r="J2275">
            <v>0</v>
          </cell>
          <cell r="K2275">
            <v>0</v>
          </cell>
          <cell r="L2275">
            <v>2003</v>
          </cell>
          <cell r="M2275" t="str">
            <v>No Trade</v>
          </cell>
          <cell r="N2275" t="str">
            <v>NG63</v>
          </cell>
          <cell r="O2275">
            <v>38.49</v>
          </cell>
          <cell r="P2275">
            <v>1</v>
          </cell>
        </row>
        <row r="2276">
          <cell r="A2276" t="str">
            <v>ON</v>
          </cell>
          <cell r="B2276">
            <v>6</v>
          </cell>
          <cell r="C2276">
            <v>3</v>
          </cell>
          <cell r="D2276" t="str">
            <v>C</v>
          </cell>
          <cell r="E2276">
            <v>6</v>
          </cell>
          <cell r="F2276">
            <v>37768</v>
          </cell>
          <cell r="G2276">
            <v>6.4000000000000001E-2</v>
          </cell>
          <cell r="H2276">
            <v>0.05</v>
          </cell>
          <cell r="I2276" t="str">
            <v>1          5</v>
          </cell>
          <cell r="J2276">
            <v>0.05</v>
          </cell>
          <cell r="K2276">
            <v>0.05</v>
          </cell>
          <cell r="L2276">
            <v>2003</v>
          </cell>
          <cell r="M2276" t="str">
            <v>No Trade</v>
          </cell>
          <cell r="N2276" t="str">
            <v>NG63</v>
          </cell>
          <cell r="O2276">
            <v>38.49</v>
          </cell>
          <cell r="P2276">
            <v>1</v>
          </cell>
        </row>
        <row r="2277">
          <cell r="A2277" t="str">
            <v>ON</v>
          </cell>
          <cell r="B2277">
            <v>6</v>
          </cell>
          <cell r="C2277">
            <v>3</v>
          </cell>
          <cell r="D2277" t="str">
            <v>C</v>
          </cell>
          <cell r="E2277">
            <v>6.75</v>
          </cell>
          <cell r="F2277">
            <v>37768</v>
          </cell>
          <cell r="G2277">
            <v>0</v>
          </cell>
          <cell r="H2277">
            <v>0</v>
          </cell>
          <cell r="I2277" t="str">
            <v>0          0</v>
          </cell>
          <cell r="J2277">
            <v>0</v>
          </cell>
          <cell r="K2277">
            <v>0</v>
          </cell>
          <cell r="L2277">
            <v>2003</v>
          </cell>
          <cell r="M2277" t="str">
            <v>No Trade</v>
          </cell>
          <cell r="N2277" t="str">
            <v/>
          </cell>
          <cell r="O2277" t="str">
            <v/>
          </cell>
          <cell r="P2277" t="str">
            <v/>
          </cell>
        </row>
        <row r="2278">
          <cell r="A2278" t="str">
            <v>ON</v>
          </cell>
          <cell r="B2278">
            <v>6</v>
          </cell>
          <cell r="C2278">
            <v>3</v>
          </cell>
          <cell r="D2278" t="str">
            <v>C</v>
          </cell>
          <cell r="E2278">
            <v>7</v>
          </cell>
          <cell r="F2278">
            <v>37768</v>
          </cell>
          <cell r="G2278">
            <v>2.9000000000000001E-2</v>
          </cell>
          <cell r="H2278">
            <v>0.02</v>
          </cell>
          <cell r="I2278" t="str">
            <v>3          0</v>
          </cell>
          <cell r="J2278">
            <v>0</v>
          </cell>
          <cell r="K2278">
            <v>0</v>
          </cell>
          <cell r="L2278">
            <v>2003</v>
          </cell>
          <cell r="M2278" t="str">
            <v>No Trade</v>
          </cell>
          <cell r="N2278" t="str">
            <v>NG63</v>
          </cell>
          <cell r="O2278">
            <v>38.49</v>
          </cell>
          <cell r="P2278">
            <v>1</v>
          </cell>
        </row>
        <row r="2279">
          <cell r="A2279" t="str">
            <v>ON</v>
          </cell>
          <cell r="B2279">
            <v>6</v>
          </cell>
          <cell r="C2279">
            <v>3</v>
          </cell>
          <cell r="D2279" t="str">
            <v>C</v>
          </cell>
          <cell r="E2279">
            <v>8</v>
          </cell>
          <cell r="F2279">
            <v>37768</v>
          </cell>
          <cell r="G2279">
            <v>1.6E-2</v>
          </cell>
          <cell r="H2279">
            <v>0.01</v>
          </cell>
          <cell r="I2279" t="str">
            <v>2          0</v>
          </cell>
          <cell r="J2279">
            <v>0</v>
          </cell>
          <cell r="K2279">
            <v>0</v>
          </cell>
          <cell r="L2279">
            <v>2003</v>
          </cell>
          <cell r="M2279" t="str">
            <v>No Trade</v>
          </cell>
          <cell r="N2279" t="str">
            <v>NG63</v>
          </cell>
          <cell r="O2279">
            <v>38.49</v>
          </cell>
          <cell r="P2279">
            <v>1</v>
          </cell>
        </row>
        <row r="2280">
          <cell r="A2280" t="str">
            <v>ON</v>
          </cell>
          <cell r="B2280">
            <v>6</v>
          </cell>
          <cell r="C2280">
            <v>3</v>
          </cell>
          <cell r="D2280" t="str">
            <v>C</v>
          </cell>
          <cell r="E2280">
            <v>10</v>
          </cell>
          <cell r="F2280">
            <v>37768</v>
          </cell>
          <cell r="G2280">
            <v>7.0000000000000001E-3</v>
          </cell>
          <cell r="H2280">
            <v>0</v>
          </cell>
          <cell r="I2280" t="str">
            <v>5          0</v>
          </cell>
          <cell r="J2280">
            <v>0</v>
          </cell>
          <cell r="K2280">
            <v>0</v>
          </cell>
          <cell r="L2280">
            <v>2003</v>
          </cell>
          <cell r="M2280" t="str">
            <v>No Trade</v>
          </cell>
          <cell r="N2280" t="str">
            <v>NG63</v>
          </cell>
          <cell r="O2280">
            <v>38.49</v>
          </cell>
          <cell r="P2280">
            <v>1</v>
          </cell>
        </row>
        <row r="2281">
          <cell r="A2281" t="str">
            <v>ON</v>
          </cell>
          <cell r="B2281">
            <v>6</v>
          </cell>
          <cell r="C2281">
            <v>3</v>
          </cell>
          <cell r="D2281" t="str">
            <v>P</v>
          </cell>
          <cell r="E2281">
            <v>10</v>
          </cell>
          <cell r="F2281">
            <v>37768</v>
          </cell>
          <cell r="G2281">
            <v>6.157</v>
          </cell>
          <cell r="H2281">
            <v>6.15</v>
          </cell>
          <cell r="I2281" t="str">
            <v>7          0</v>
          </cell>
          <cell r="J2281">
            <v>0</v>
          </cell>
          <cell r="K2281">
            <v>0</v>
          </cell>
          <cell r="L2281">
            <v>2003</v>
          </cell>
          <cell r="M2281">
            <v>3.6325666575895137</v>
          </cell>
          <cell r="N2281" t="str">
            <v>NG63</v>
          </cell>
          <cell r="O2281">
            <v>38.49</v>
          </cell>
          <cell r="P2281">
            <v>2</v>
          </cell>
        </row>
        <row r="2282">
          <cell r="A2282" t="str">
            <v>ON</v>
          </cell>
          <cell r="B2282">
            <v>7</v>
          </cell>
          <cell r="C2282">
            <v>3</v>
          </cell>
          <cell r="D2282" t="str">
            <v>P</v>
          </cell>
          <cell r="E2282">
            <v>0.25</v>
          </cell>
          <cell r="F2282">
            <v>37797</v>
          </cell>
          <cell r="G2282">
            <v>0</v>
          </cell>
          <cell r="H2282">
            <v>0</v>
          </cell>
          <cell r="I2282" t="str">
            <v>0          0</v>
          </cell>
          <cell r="J2282">
            <v>0</v>
          </cell>
          <cell r="K2282">
            <v>0</v>
          </cell>
          <cell r="L2282">
            <v>2003</v>
          </cell>
          <cell r="M2282" t="str">
            <v>No Trade</v>
          </cell>
          <cell r="N2282" t="str">
            <v/>
          </cell>
          <cell r="O2282" t="str">
            <v/>
          </cell>
          <cell r="P2282" t="str">
            <v/>
          </cell>
        </row>
        <row r="2283">
          <cell r="A2283" t="str">
            <v>ON</v>
          </cell>
          <cell r="B2283">
            <v>7</v>
          </cell>
          <cell r="C2283">
            <v>3</v>
          </cell>
          <cell r="D2283" t="str">
            <v>P</v>
          </cell>
          <cell r="E2283">
            <v>0.5</v>
          </cell>
          <cell r="F2283">
            <v>37797</v>
          </cell>
          <cell r="G2283">
            <v>0</v>
          </cell>
          <cell r="H2283">
            <v>0</v>
          </cell>
          <cell r="I2283" t="str">
            <v>0          0</v>
          </cell>
          <cell r="J2283">
            <v>0</v>
          </cell>
          <cell r="K2283">
            <v>0</v>
          </cell>
          <cell r="L2283">
            <v>2003</v>
          </cell>
          <cell r="M2283" t="str">
            <v>No Trade</v>
          </cell>
          <cell r="N2283" t="str">
            <v/>
          </cell>
          <cell r="O2283" t="str">
            <v/>
          </cell>
          <cell r="P2283" t="str">
            <v/>
          </cell>
        </row>
        <row r="2284">
          <cell r="A2284" t="str">
            <v>ON</v>
          </cell>
          <cell r="B2284">
            <v>7</v>
          </cell>
          <cell r="C2284">
            <v>3</v>
          </cell>
          <cell r="D2284" t="str">
            <v>C</v>
          </cell>
          <cell r="E2284">
            <v>1</v>
          </cell>
          <cell r="F2284">
            <v>37797</v>
          </cell>
          <cell r="G2284">
            <v>0</v>
          </cell>
          <cell r="H2284">
            <v>0</v>
          </cell>
          <cell r="I2284" t="str">
            <v>0          0</v>
          </cell>
          <cell r="J2284">
            <v>0</v>
          </cell>
          <cell r="K2284">
            <v>0</v>
          </cell>
          <cell r="L2284">
            <v>2003</v>
          </cell>
          <cell r="M2284" t="str">
            <v>No Trade</v>
          </cell>
          <cell r="N2284" t="str">
            <v/>
          </cell>
          <cell r="O2284" t="str">
            <v/>
          </cell>
          <cell r="P2284" t="str">
            <v/>
          </cell>
        </row>
        <row r="2285">
          <cell r="A2285" t="str">
            <v>ON</v>
          </cell>
          <cell r="B2285">
            <v>7</v>
          </cell>
          <cell r="C2285">
            <v>3</v>
          </cell>
          <cell r="D2285" t="str">
            <v>C</v>
          </cell>
          <cell r="E2285">
            <v>1.75</v>
          </cell>
          <cell r="F2285">
            <v>37797</v>
          </cell>
          <cell r="G2285">
            <v>0.19700000000000001</v>
          </cell>
          <cell r="H2285">
            <v>0.19</v>
          </cell>
          <cell r="I2285" t="str">
            <v>7          0</v>
          </cell>
          <cell r="J2285">
            <v>0</v>
          </cell>
          <cell r="K2285">
            <v>0</v>
          </cell>
          <cell r="L2285">
            <v>2003</v>
          </cell>
          <cell r="M2285" t="str">
            <v>No Trade</v>
          </cell>
          <cell r="N2285" t="str">
            <v>NG73</v>
          </cell>
          <cell r="O2285">
            <v>38.49</v>
          </cell>
          <cell r="P2285">
            <v>1</v>
          </cell>
        </row>
        <row r="2286">
          <cell r="A2286" t="str">
            <v>ON</v>
          </cell>
          <cell r="B2286">
            <v>7</v>
          </cell>
          <cell r="C2286">
            <v>3</v>
          </cell>
          <cell r="D2286" t="str">
            <v>P</v>
          </cell>
          <cell r="E2286">
            <v>2</v>
          </cell>
          <cell r="F2286">
            <v>37797</v>
          </cell>
          <cell r="G2286">
            <v>1E-3</v>
          </cell>
          <cell r="H2286">
            <v>0</v>
          </cell>
          <cell r="I2286" t="str">
            <v>1          0</v>
          </cell>
          <cell r="J2286">
            <v>0</v>
          </cell>
          <cell r="K2286">
            <v>0</v>
          </cell>
          <cell r="L2286">
            <v>2003</v>
          </cell>
          <cell r="M2286">
            <v>1.2168118783283901</v>
          </cell>
          <cell r="N2286" t="str">
            <v>NG73</v>
          </cell>
          <cell r="O2286">
            <v>38.49</v>
          </cell>
          <cell r="P2286">
            <v>2</v>
          </cell>
        </row>
        <row r="2287">
          <cell r="A2287" t="str">
            <v>ON</v>
          </cell>
          <cell r="B2287">
            <v>7</v>
          </cell>
          <cell r="C2287">
            <v>3</v>
          </cell>
          <cell r="D2287" t="str">
            <v>P</v>
          </cell>
          <cell r="E2287">
            <v>2.1</v>
          </cell>
          <cell r="F2287">
            <v>37797</v>
          </cell>
          <cell r="G2287">
            <v>1E-3</v>
          </cell>
          <cell r="H2287">
            <v>0</v>
          </cell>
          <cell r="I2287" t="str">
            <v>1          0</v>
          </cell>
          <cell r="J2287">
            <v>0</v>
          </cell>
          <cell r="K2287">
            <v>0</v>
          </cell>
          <cell r="L2287">
            <v>2003</v>
          </cell>
          <cell r="M2287">
            <v>1.1958199283945428</v>
          </cell>
          <cell r="N2287" t="str">
            <v>NG73</v>
          </cell>
          <cell r="O2287">
            <v>38.49</v>
          </cell>
          <cell r="P2287">
            <v>2</v>
          </cell>
        </row>
        <row r="2288">
          <cell r="A2288" t="str">
            <v>ON</v>
          </cell>
          <cell r="B2288">
            <v>7</v>
          </cell>
          <cell r="C2288">
            <v>3</v>
          </cell>
          <cell r="D2288" t="str">
            <v>P</v>
          </cell>
          <cell r="E2288">
            <v>2.5</v>
          </cell>
          <cell r="F2288">
            <v>37797</v>
          </cell>
          <cell r="G2288">
            <v>0.01</v>
          </cell>
          <cell r="H2288">
            <v>0.01</v>
          </cell>
          <cell r="I2288" t="str">
            <v>1          0</v>
          </cell>
          <cell r="J2288">
            <v>0</v>
          </cell>
          <cell r="K2288">
            <v>0</v>
          </cell>
          <cell r="L2288">
            <v>2003</v>
          </cell>
          <cell r="M2288">
            <v>1.3743505328437162</v>
          </cell>
          <cell r="N2288" t="str">
            <v>NG73</v>
          </cell>
          <cell r="O2288">
            <v>38.49</v>
          </cell>
          <cell r="P2288">
            <v>2</v>
          </cell>
        </row>
        <row r="2289">
          <cell r="A2289" t="str">
            <v>ON</v>
          </cell>
          <cell r="B2289">
            <v>7</v>
          </cell>
          <cell r="C2289">
            <v>3</v>
          </cell>
          <cell r="D2289" t="str">
            <v>C</v>
          </cell>
          <cell r="E2289">
            <v>2.75</v>
          </cell>
          <cell r="F2289">
            <v>37797</v>
          </cell>
          <cell r="G2289">
            <v>1.286</v>
          </cell>
          <cell r="H2289">
            <v>1.28</v>
          </cell>
          <cell r="I2289" t="str">
            <v>6          0</v>
          </cell>
          <cell r="J2289">
            <v>0</v>
          </cell>
          <cell r="K2289">
            <v>0</v>
          </cell>
          <cell r="L2289">
            <v>2003</v>
          </cell>
          <cell r="M2289" t="str">
            <v>No Trade</v>
          </cell>
          <cell r="N2289" t="str">
            <v>NG73</v>
          </cell>
          <cell r="O2289">
            <v>38.49</v>
          </cell>
          <cell r="P2289">
            <v>1</v>
          </cell>
        </row>
        <row r="2290">
          <cell r="A2290" t="str">
            <v>ON</v>
          </cell>
          <cell r="B2290">
            <v>7</v>
          </cell>
          <cell r="C2290">
            <v>3</v>
          </cell>
          <cell r="D2290" t="str">
            <v>P</v>
          </cell>
          <cell r="E2290">
            <v>2.75</v>
          </cell>
          <cell r="F2290">
            <v>37797</v>
          </cell>
          <cell r="G2290">
            <v>2.5000000000000001E-2</v>
          </cell>
          <cell r="H2290">
            <v>0.02</v>
          </cell>
          <cell r="I2290" t="str">
            <v>9          0</v>
          </cell>
          <cell r="J2290">
            <v>0</v>
          </cell>
          <cell r="K2290">
            <v>0</v>
          </cell>
          <cell r="L2290">
            <v>2003</v>
          </cell>
          <cell r="M2290">
            <v>1.468377148056297</v>
          </cell>
          <cell r="N2290" t="str">
            <v>NG73</v>
          </cell>
          <cell r="O2290">
            <v>38.49</v>
          </cell>
          <cell r="P2290">
            <v>2</v>
          </cell>
        </row>
        <row r="2291">
          <cell r="A2291" t="str">
            <v>ON</v>
          </cell>
          <cell r="B2291">
            <v>7</v>
          </cell>
          <cell r="C2291">
            <v>3</v>
          </cell>
          <cell r="D2291" t="str">
            <v>C</v>
          </cell>
          <cell r="E2291">
            <v>2.9</v>
          </cell>
          <cell r="F2291">
            <v>37797</v>
          </cell>
          <cell r="G2291">
            <v>0.91800000000000004</v>
          </cell>
          <cell r="H2291">
            <v>0.91</v>
          </cell>
          <cell r="I2291" t="str">
            <v>8          0</v>
          </cell>
          <cell r="J2291">
            <v>0</v>
          </cell>
          <cell r="K2291">
            <v>0</v>
          </cell>
          <cell r="L2291">
            <v>2003</v>
          </cell>
          <cell r="M2291" t="str">
            <v>No Trade</v>
          </cell>
          <cell r="N2291" t="str">
            <v>NG73</v>
          </cell>
          <cell r="O2291">
            <v>38.49</v>
          </cell>
          <cell r="P2291">
            <v>1</v>
          </cell>
        </row>
        <row r="2292">
          <cell r="A2292" t="str">
            <v>ON</v>
          </cell>
          <cell r="B2292">
            <v>7</v>
          </cell>
          <cell r="C2292">
            <v>3</v>
          </cell>
          <cell r="D2292" t="str">
            <v>P</v>
          </cell>
          <cell r="E2292">
            <v>2.9</v>
          </cell>
          <cell r="F2292">
            <v>37797</v>
          </cell>
          <cell r="G2292">
            <v>4.1000000000000002E-2</v>
          </cell>
          <cell r="H2292">
            <v>0.04</v>
          </cell>
          <cell r="I2292" t="str">
            <v>6          0</v>
          </cell>
          <cell r="J2292">
            <v>0</v>
          </cell>
          <cell r="K2292">
            <v>0</v>
          </cell>
          <cell r="L2292">
            <v>2003</v>
          </cell>
          <cell r="M2292">
            <v>1.5313185411206149</v>
          </cell>
          <cell r="N2292" t="str">
            <v>NG73</v>
          </cell>
          <cell r="O2292">
            <v>38.49</v>
          </cell>
          <cell r="P2292">
            <v>2</v>
          </cell>
        </row>
        <row r="2293">
          <cell r="A2293" t="str">
            <v>ON</v>
          </cell>
          <cell r="B2293">
            <v>7</v>
          </cell>
          <cell r="C2293">
            <v>3</v>
          </cell>
          <cell r="D2293" t="str">
            <v>P</v>
          </cell>
          <cell r="E2293">
            <v>3</v>
          </cell>
          <cell r="F2293">
            <v>37797</v>
          </cell>
          <cell r="G2293">
            <v>5.5E-2</v>
          </cell>
          <cell r="H2293">
            <v>0.06</v>
          </cell>
          <cell r="I2293" t="str">
            <v>2          0</v>
          </cell>
          <cell r="J2293">
            <v>0</v>
          </cell>
          <cell r="K2293">
            <v>0</v>
          </cell>
          <cell r="L2293">
            <v>2003</v>
          </cell>
          <cell r="M2293">
            <v>1.5727842777705898</v>
          </cell>
          <cell r="N2293" t="str">
            <v>NG73</v>
          </cell>
          <cell r="O2293">
            <v>38.49</v>
          </cell>
          <cell r="P2293">
            <v>2</v>
          </cell>
        </row>
        <row r="2294">
          <cell r="A2294" t="str">
            <v>ON</v>
          </cell>
          <cell r="B2294">
            <v>7</v>
          </cell>
          <cell r="C2294">
            <v>3</v>
          </cell>
          <cell r="D2294" t="str">
            <v>P</v>
          </cell>
          <cell r="E2294">
            <v>3.1</v>
          </cell>
          <cell r="F2294">
            <v>37797</v>
          </cell>
          <cell r="G2294">
            <v>7.1999999999999995E-2</v>
          </cell>
          <cell r="H2294">
            <v>0.08</v>
          </cell>
          <cell r="I2294" t="str">
            <v>1          0</v>
          </cell>
          <cell r="J2294">
            <v>0</v>
          </cell>
          <cell r="K2294">
            <v>0</v>
          </cell>
          <cell r="L2294">
            <v>2003</v>
          </cell>
          <cell r="M2294">
            <v>1.6139317240917102</v>
          </cell>
          <cell r="N2294" t="str">
            <v>NG73</v>
          </cell>
          <cell r="O2294">
            <v>38.49</v>
          </cell>
          <cell r="P2294">
            <v>2</v>
          </cell>
        </row>
        <row r="2295">
          <cell r="A2295" t="str">
            <v>ON</v>
          </cell>
          <cell r="B2295">
            <v>7</v>
          </cell>
          <cell r="C2295">
            <v>3</v>
          </cell>
          <cell r="D2295" t="str">
            <v>P</v>
          </cell>
          <cell r="E2295">
            <v>3.15</v>
          </cell>
          <cell r="F2295">
            <v>37797</v>
          </cell>
          <cell r="G2295">
            <v>8.2000000000000003E-2</v>
          </cell>
          <cell r="H2295">
            <v>0.09</v>
          </cell>
          <cell r="I2295" t="str">
            <v>2          0</v>
          </cell>
          <cell r="J2295">
            <v>0</v>
          </cell>
          <cell r="K2295">
            <v>0</v>
          </cell>
          <cell r="L2295">
            <v>2003</v>
          </cell>
          <cell r="M2295">
            <v>1.6353174550476453</v>
          </cell>
          <cell r="N2295" t="str">
            <v>NG73</v>
          </cell>
          <cell r="O2295">
            <v>38.49</v>
          </cell>
          <cell r="P2295">
            <v>2</v>
          </cell>
        </row>
        <row r="2296">
          <cell r="A2296" t="str">
            <v>ON</v>
          </cell>
          <cell r="B2296">
            <v>7</v>
          </cell>
          <cell r="C2296">
            <v>3</v>
          </cell>
          <cell r="D2296" t="str">
            <v>P</v>
          </cell>
          <cell r="E2296">
            <v>3.2</v>
          </cell>
          <cell r="F2296">
            <v>37797</v>
          </cell>
          <cell r="G2296">
            <v>9.1999999999999998E-2</v>
          </cell>
          <cell r="H2296">
            <v>0.1</v>
          </cell>
          <cell r="I2296" t="str">
            <v>4          0</v>
          </cell>
          <cell r="J2296">
            <v>0</v>
          </cell>
          <cell r="K2296">
            <v>0</v>
          </cell>
          <cell r="L2296">
            <v>2003</v>
          </cell>
          <cell r="M2296">
            <v>1.6540647809205704</v>
          </cell>
          <cell r="N2296" t="str">
            <v>NG73</v>
          </cell>
          <cell r="O2296">
            <v>38.49</v>
          </cell>
          <cell r="P2296">
            <v>2</v>
          </cell>
        </row>
        <row r="2297">
          <cell r="A2297" t="str">
            <v>ON</v>
          </cell>
          <cell r="B2297">
            <v>7</v>
          </cell>
          <cell r="C2297">
            <v>3</v>
          </cell>
          <cell r="D2297" t="str">
            <v>P</v>
          </cell>
          <cell r="E2297">
            <v>3.25</v>
          </cell>
          <cell r="F2297">
            <v>37797</v>
          </cell>
          <cell r="G2297">
            <v>0.104</v>
          </cell>
          <cell r="H2297">
            <v>0.11</v>
          </cell>
          <cell r="I2297" t="str">
            <v>7          0</v>
          </cell>
          <cell r="J2297">
            <v>0</v>
          </cell>
          <cell r="K2297">
            <v>0</v>
          </cell>
          <cell r="L2297">
            <v>2003</v>
          </cell>
          <cell r="M2297">
            <v>1.6760061172041651</v>
          </cell>
          <cell r="N2297" t="str">
            <v>NG73</v>
          </cell>
          <cell r="O2297">
            <v>38.49</v>
          </cell>
          <cell r="P2297">
            <v>2</v>
          </cell>
        </row>
        <row r="2298">
          <cell r="A2298" t="str">
            <v>ON</v>
          </cell>
          <cell r="B2298">
            <v>7</v>
          </cell>
          <cell r="C2298">
            <v>3</v>
          </cell>
          <cell r="D2298" t="str">
            <v>P</v>
          </cell>
          <cell r="E2298">
            <v>3.3</v>
          </cell>
          <cell r="F2298">
            <v>37797</v>
          </cell>
          <cell r="G2298">
            <v>0.11600000000000001</v>
          </cell>
          <cell r="H2298">
            <v>0.13</v>
          </cell>
          <cell r="I2298" t="str">
            <v>0          0</v>
          </cell>
          <cell r="J2298">
            <v>0</v>
          </cell>
          <cell r="K2298">
            <v>0</v>
          </cell>
          <cell r="L2298">
            <v>2003</v>
          </cell>
          <cell r="M2298">
            <v>1.6954445385269468</v>
          </cell>
          <cell r="N2298" t="str">
            <v>NG73</v>
          </cell>
          <cell r="O2298">
            <v>38.49</v>
          </cell>
          <cell r="P2298">
            <v>2</v>
          </cell>
        </row>
        <row r="2299">
          <cell r="A2299" t="str">
            <v>ON</v>
          </cell>
          <cell r="B2299">
            <v>7</v>
          </cell>
          <cell r="C2299">
            <v>3</v>
          </cell>
          <cell r="D2299" t="str">
            <v>P</v>
          </cell>
          <cell r="E2299">
            <v>3.35</v>
          </cell>
          <cell r="F2299">
            <v>37797</v>
          </cell>
          <cell r="G2299">
            <v>0.13</v>
          </cell>
          <cell r="H2299">
            <v>0.14000000000000001</v>
          </cell>
          <cell r="I2299" t="str">
            <v>5          0</v>
          </cell>
          <cell r="J2299">
            <v>0</v>
          </cell>
          <cell r="K2299">
            <v>0</v>
          </cell>
          <cell r="L2299">
            <v>2003</v>
          </cell>
          <cell r="M2299">
            <v>1.7174330646985687</v>
          </cell>
          <cell r="N2299" t="str">
            <v>NG73</v>
          </cell>
          <cell r="O2299">
            <v>38.49</v>
          </cell>
          <cell r="P2299">
            <v>2</v>
          </cell>
        </row>
        <row r="2300">
          <cell r="A2300" t="str">
            <v>ON</v>
          </cell>
          <cell r="B2300">
            <v>7</v>
          </cell>
          <cell r="C2300">
            <v>3</v>
          </cell>
          <cell r="D2300" t="str">
            <v>P</v>
          </cell>
          <cell r="E2300">
            <v>3.4</v>
          </cell>
          <cell r="F2300">
            <v>37797</v>
          </cell>
          <cell r="G2300">
            <v>0.14399999999999999</v>
          </cell>
          <cell r="H2300">
            <v>0.16</v>
          </cell>
          <cell r="I2300" t="str">
            <v>1          0</v>
          </cell>
          <cell r="J2300">
            <v>0</v>
          </cell>
          <cell r="K2300">
            <v>0</v>
          </cell>
          <cell r="L2300">
            <v>2003</v>
          </cell>
          <cell r="M2300">
            <v>1.7371129501860436</v>
          </cell>
          <cell r="N2300" t="str">
            <v>NG73</v>
          </cell>
          <cell r="O2300">
            <v>38.49</v>
          </cell>
          <cell r="P2300">
            <v>2</v>
          </cell>
        </row>
        <row r="2301">
          <cell r="A2301" t="str">
            <v>ON</v>
          </cell>
          <cell r="B2301">
            <v>7</v>
          </cell>
          <cell r="C2301">
            <v>3</v>
          </cell>
          <cell r="D2301" t="str">
            <v>C</v>
          </cell>
          <cell r="E2301">
            <v>3.45</v>
          </cell>
          <cell r="F2301">
            <v>37797</v>
          </cell>
          <cell r="G2301">
            <v>0.77</v>
          </cell>
          <cell r="H2301">
            <v>0.77</v>
          </cell>
          <cell r="I2301" t="str">
            <v>0          0</v>
          </cell>
          <cell r="J2301">
            <v>0</v>
          </cell>
          <cell r="K2301">
            <v>0</v>
          </cell>
          <cell r="L2301">
            <v>2003</v>
          </cell>
          <cell r="M2301" t="str">
            <v>No Trade</v>
          </cell>
          <cell r="N2301" t="str">
            <v>NG73</v>
          </cell>
          <cell r="O2301">
            <v>38.49</v>
          </cell>
          <cell r="P2301">
            <v>1</v>
          </cell>
        </row>
        <row r="2302">
          <cell r="A2302" t="str">
            <v>ON</v>
          </cell>
          <cell r="B2302">
            <v>7</v>
          </cell>
          <cell r="C2302">
            <v>3</v>
          </cell>
          <cell r="D2302" t="str">
            <v>P</v>
          </cell>
          <cell r="E2302">
            <v>3.45</v>
          </cell>
          <cell r="F2302">
            <v>37797</v>
          </cell>
          <cell r="G2302">
            <v>0.159</v>
          </cell>
          <cell r="H2302">
            <v>0.17</v>
          </cell>
          <cell r="I2302" t="str">
            <v>8          0</v>
          </cell>
          <cell r="J2302">
            <v>0</v>
          </cell>
          <cell r="K2302">
            <v>0</v>
          </cell>
          <cell r="L2302">
            <v>2003</v>
          </cell>
          <cell r="M2302">
            <v>1.7568830662015762</v>
          </cell>
          <cell r="N2302" t="str">
            <v>NG73</v>
          </cell>
          <cell r="O2302">
            <v>38.49</v>
          </cell>
          <cell r="P2302">
            <v>2</v>
          </cell>
        </row>
        <row r="2303">
          <cell r="A2303" t="str">
            <v>ON</v>
          </cell>
          <cell r="B2303">
            <v>7</v>
          </cell>
          <cell r="C2303">
            <v>3</v>
          </cell>
          <cell r="D2303" t="str">
            <v>C</v>
          </cell>
          <cell r="E2303">
            <v>3.5</v>
          </cell>
          <cell r="F2303">
            <v>37797</v>
          </cell>
          <cell r="G2303">
            <v>0.748</v>
          </cell>
          <cell r="H2303">
            <v>0.66</v>
          </cell>
          <cell r="I2303" t="str">
            <v>8          0</v>
          </cell>
          <cell r="J2303">
            <v>0</v>
          </cell>
          <cell r="K2303">
            <v>0</v>
          </cell>
          <cell r="L2303">
            <v>2003</v>
          </cell>
          <cell r="M2303" t="str">
            <v>No Trade</v>
          </cell>
          <cell r="N2303" t="str">
            <v>NG73</v>
          </cell>
          <cell r="O2303">
            <v>38.49</v>
          </cell>
          <cell r="P2303">
            <v>1</v>
          </cell>
        </row>
        <row r="2304">
          <cell r="A2304" t="str">
            <v>ON</v>
          </cell>
          <cell r="B2304">
            <v>7</v>
          </cell>
          <cell r="C2304">
            <v>3</v>
          </cell>
          <cell r="D2304" t="str">
            <v>P</v>
          </cell>
          <cell r="E2304">
            <v>3.5</v>
          </cell>
          <cell r="F2304">
            <v>37797</v>
          </cell>
          <cell r="G2304">
            <v>0.17899999999999999</v>
          </cell>
          <cell r="H2304">
            <v>0.19</v>
          </cell>
          <cell r="I2304" t="str">
            <v>6          0</v>
          </cell>
          <cell r="J2304">
            <v>0</v>
          </cell>
          <cell r="K2304">
            <v>0</v>
          </cell>
          <cell r="L2304">
            <v>2003</v>
          </cell>
          <cell r="M2304">
            <v>1.7842600520699772</v>
          </cell>
          <cell r="N2304" t="str">
            <v>NG73</v>
          </cell>
          <cell r="O2304">
            <v>38.49</v>
          </cell>
          <cell r="P2304">
            <v>2</v>
          </cell>
        </row>
        <row r="2305">
          <cell r="A2305" t="str">
            <v>ON</v>
          </cell>
          <cell r="B2305">
            <v>7</v>
          </cell>
          <cell r="C2305">
            <v>3</v>
          </cell>
          <cell r="D2305" t="str">
            <v>C</v>
          </cell>
          <cell r="E2305">
            <v>3.55</v>
          </cell>
          <cell r="F2305">
            <v>37797</v>
          </cell>
          <cell r="G2305">
            <v>0.71299999999999997</v>
          </cell>
          <cell r="H2305">
            <v>0.63</v>
          </cell>
          <cell r="I2305" t="str">
            <v>8          0</v>
          </cell>
          <cell r="J2305">
            <v>0</v>
          </cell>
          <cell r="K2305">
            <v>0</v>
          </cell>
          <cell r="L2305">
            <v>2003</v>
          </cell>
          <cell r="M2305" t="str">
            <v>No Trade</v>
          </cell>
          <cell r="N2305" t="str">
            <v>NG73</v>
          </cell>
          <cell r="O2305">
            <v>38.49</v>
          </cell>
          <cell r="P2305">
            <v>1</v>
          </cell>
        </row>
        <row r="2306">
          <cell r="A2306" t="str">
            <v>ON</v>
          </cell>
          <cell r="B2306">
            <v>7</v>
          </cell>
          <cell r="C2306">
            <v>3</v>
          </cell>
          <cell r="D2306" t="str">
            <v>P</v>
          </cell>
          <cell r="E2306">
            <v>3.55</v>
          </cell>
          <cell r="F2306">
            <v>37797</v>
          </cell>
          <cell r="G2306">
            <v>0.193</v>
          </cell>
          <cell r="H2306">
            <v>0.21</v>
          </cell>
          <cell r="I2306" t="str">
            <v>5          0</v>
          </cell>
          <cell r="J2306">
            <v>0</v>
          </cell>
          <cell r="K2306">
            <v>0</v>
          </cell>
          <cell r="L2306">
            <v>2003</v>
          </cell>
          <cell r="M2306">
            <v>1.7982892139639339</v>
          </cell>
          <cell r="N2306" t="str">
            <v>NG73</v>
          </cell>
          <cell r="O2306">
            <v>38.49</v>
          </cell>
          <cell r="P2306">
            <v>2</v>
          </cell>
        </row>
        <row r="2307">
          <cell r="A2307" t="str">
            <v>ON</v>
          </cell>
          <cell r="B2307">
            <v>7</v>
          </cell>
          <cell r="C2307">
            <v>3</v>
          </cell>
          <cell r="D2307" t="str">
            <v>C</v>
          </cell>
          <cell r="E2307">
            <v>3.6</v>
          </cell>
          <cell r="F2307">
            <v>37797</v>
          </cell>
          <cell r="G2307">
            <v>0.68200000000000005</v>
          </cell>
          <cell r="H2307">
            <v>0.6</v>
          </cell>
          <cell r="I2307" t="str">
            <v>9          0</v>
          </cell>
          <cell r="J2307">
            <v>0</v>
          </cell>
          <cell r="K2307">
            <v>0</v>
          </cell>
          <cell r="L2307">
            <v>2003</v>
          </cell>
          <cell r="M2307" t="str">
            <v>No Trade</v>
          </cell>
          <cell r="N2307" t="str">
            <v>NG73</v>
          </cell>
          <cell r="O2307">
            <v>38.49</v>
          </cell>
          <cell r="P2307">
            <v>1</v>
          </cell>
        </row>
        <row r="2308">
          <cell r="A2308" t="str">
            <v>ON</v>
          </cell>
          <cell r="B2308">
            <v>7</v>
          </cell>
          <cell r="C2308">
            <v>3</v>
          </cell>
          <cell r="D2308" t="str">
            <v>P</v>
          </cell>
          <cell r="E2308">
            <v>3.6</v>
          </cell>
          <cell r="F2308">
            <v>37797</v>
          </cell>
          <cell r="G2308">
            <v>0.21099999999999999</v>
          </cell>
          <cell r="H2308">
            <v>0.23</v>
          </cell>
          <cell r="I2308" t="str">
            <v>5          0</v>
          </cell>
          <cell r="J2308">
            <v>0</v>
          </cell>
          <cell r="K2308">
            <v>0</v>
          </cell>
          <cell r="L2308">
            <v>2003</v>
          </cell>
          <cell r="M2308">
            <v>1.8179683376920974</v>
          </cell>
          <cell r="N2308" t="str">
            <v>NG73</v>
          </cell>
          <cell r="O2308">
            <v>38.49</v>
          </cell>
          <cell r="P2308">
            <v>2</v>
          </cell>
        </row>
        <row r="2309">
          <cell r="A2309" t="str">
            <v>ON</v>
          </cell>
          <cell r="B2309">
            <v>7</v>
          </cell>
          <cell r="C2309">
            <v>3</v>
          </cell>
          <cell r="D2309" t="str">
            <v>P</v>
          </cell>
          <cell r="E2309">
            <v>3.65</v>
          </cell>
          <cell r="F2309">
            <v>37797</v>
          </cell>
          <cell r="G2309">
            <v>0.23100000000000001</v>
          </cell>
          <cell r="H2309">
            <v>0.25</v>
          </cell>
          <cell r="I2309" t="str">
            <v>7          0</v>
          </cell>
          <cell r="J2309">
            <v>0</v>
          </cell>
          <cell r="K2309">
            <v>0</v>
          </cell>
          <cell r="L2309">
            <v>2003</v>
          </cell>
          <cell r="M2309">
            <v>1.8392172974145546</v>
          </cell>
          <cell r="N2309" t="str">
            <v>NG73</v>
          </cell>
          <cell r="O2309">
            <v>38.49</v>
          </cell>
          <cell r="P2309">
            <v>2</v>
          </cell>
        </row>
        <row r="2310">
          <cell r="A2310" t="str">
            <v>ON</v>
          </cell>
          <cell r="B2310">
            <v>7</v>
          </cell>
          <cell r="C2310">
            <v>3</v>
          </cell>
          <cell r="D2310" t="str">
            <v>C</v>
          </cell>
          <cell r="E2310">
            <v>3.7</v>
          </cell>
          <cell r="F2310">
            <v>37797</v>
          </cell>
          <cell r="G2310">
            <v>0.626</v>
          </cell>
          <cell r="H2310">
            <v>0.55000000000000004</v>
          </cell>
          <cell r="I2310" t="str">
            <v>4          0</v>
          </cell>
          <cell r="J2310">
            <v>0</v>
          </cell>
          <cell r="K2310">
            <v>0</v>
          </cell>
          <cell r="L2310">
            <v>2003</v>
          </cell>
          <cell r="M2310" t="str">
            <v>No Trade</v>
          </cell>
          <cell r="N2310" t="str">
            <v>NG73</v>
          </cell>
          <cell r="O2310">
            <v>38.49</v>
          </cell>
          <cell r="P2310">
            <v>1</v>
          </cell>
        </row>
        <row r="2311">
          <cell r="A2311" t="str">
            <v>ON</v>
          </cell>
          <cell r="B2311">
            <v>7</v>
          </cell>
          <cell r="C2311">
            <v>3</v>
          </cell>
          <cell r="D2311" t="str">
            <v>P</v>
          </cell>
          <cell r="E2311">
            <v>3.7</v>
          </cell>
          <cell r="F2311">
            <v>37797</v>
          </cell>
          <cell r="G2311">
            <v>0.252</v>
          </cell>
          <cell r="H2311">
            <v>0.28000000000000003</v>
          </cell>
          <cell r="I2311" t="str">
            <v>0          0</v>
          </cell>
          <cell r="J2311">
            <v>0</v>
          </cell>
          <cell r="K2311">
            <v>0</v>
          </cell>
          <cell r="L2311">
            <v>2003</v>
          </cell>
          <cell r="M2311">
            <v>1.8602545940125099</v>
          </cell>
          <cell r="N2311" t="str">
            <v>NG73</v>
          </cell>
          <cell r="O2311">
            <v>38.49</v>
          </cell>
          <cell r="P2311">
            <v>2</v>
          </cell>
        </row>
        <row r="2312">
          <cell r="A2312" t="str">
            <v>ON</v>
          </cell>
          <cell r="B2312">
            <v>7</v>
          </cell>
          <cell r="C2312">
            <v>3</v>
          </cell>
          <cell r="D2312" t="str">
            <v>C</v>
          </cell>
          <cell r="E2312">
            <v>3.75</v>
          </cell>
          <cell r="F2312">
            <v>37797</v>
          </cell>
          <cell r="G2312">
            <v>0.59899999999999998</v>
          </cell>
          <cell r="H2312">
            <v>0.52</v>
          </cell>
          <cell r="I2312" t="str">
            <v>8          0</v>
          </cell>
          <cell r="J2312">
            <v>0</v>
          </cell>
          <cell r="K2312">
            <v>0</v>
          </cell>
          <cell r="L2312">
            <v>2003</v>
          </cell>
          <cell r="M2312" t="str">
            <v>No Trade</v>
          </cell>
          <cell r="N2312" t="str">
            <v>NG73</v>
          </cell>
          <cell r="O2312">
            <v>38.49</v>
          </cell>
          <cell r="P2312">
            <v>1</v>
          </cell>
        </row>
        <row r="2313">
          <cell r="A2313" t="str">
            <v>ON</v>
          </cell>
          <cell r="B2313">
            <v>7</v>
          </cell>
          <cell r="C2313">
            <v>3</v>
          </cell>
          <cell r="D2313" t="str">
            <v>P</v>
          </cell>
          <cell r="E2313">
            <v>3.75</v>
          </cell>
          <cell r="F2313">
            <v>37797</v>
          </cell>
          <cell r="G2313">
            <v>0.27400000000000002</v>
          </cell>
          <cell r="H2313">
            <v>0.3</v>
          </cell>
          <cell r="I2313" t="str">
            <v>3         50</v>
          </cell>
          <cell r="J2313">
            <v>0</v>
          </cell>
          <cell r="K2313">
            <v>0</v>
          </cell>
          <cell r="L2313">
            <v>2003</v>
          </cell>
          <cell r="M2313">
            <v>1.8810945948400499</v>
          </cell>
          <cell r="N2313" t="str">
            <v>NG73</v>
          </cell>
          <cell r="O2313">
            <v>38.49</v>
          </cell>
          <cell r="P2313">
            <v>2</v>
          </cell>
        </row>
        <row r="2314">
          <cell r="A2314" t="str">
            <v>ON</v>
          </cell>
          <cell r="B2314">
            <v>7</v>
          </cell>
          <cell r="C2314">
            <v>3</v>
          </cell>
          <cell r="D2314" t="str">
            <v>C</v>
          </cell>
          <cell r="E2314">
            <v>3.8</v>
          </cell>
          <cell r="F2314">
            <v>37797</v>
          </cell>
          <cell r="G2314">
            <v>0.57299999999999995</v>
          </cell>
          <cell r="H2314">
            <v>0.5</v>
          </cell>
          <cell r="I2314" t="str">
            <v>4          0</v>
          </cell>
          <cell r="J2314">
            <v>0</v>
          </cell>
          <cell r="K2314">
            <v>0</v>
          </cell>
          <cell r="L2314">
            <v>2003</v>
          </cell>
          <cell r="M2314" t="str">
            <v>No Trade</v>
          </cell>
          <cell r="N2314" t="str">
            <v>NG73</v>
          </cell>
          <cell r="O2314">
            <v>38.49</v>
          </cell>
          <cell r="P2314">
            <v>1</v>
          </cell>
        </row>
        <row r="2315">
          <cell r="A2315" t="str">
            <v>ON</v>
          </cell>
          <cell r="B2315">
            <v>7</v>
          </cell>
          <cell r="C2315">
            <v>3</v>
          </cell>
          <cell r="D2315" t="str">
            <v>P</v>
          </cell>
          <cell r="E2315">
            <v>3.8</v>
          </cell>
          <cell r="F2315">
            <v>37797</v>
          </cell>
          <cell r="G2315">
            <v>0.29699999999999999</v>
          </cell>
          <cell r="H2315">
            <v>0.32</v>
          </cell>
          <cell r="I2315" t="str">
            <v>8          0</v>
          </cell>
          <cell r="J2315">
            <v>0</v>
          </cell>
          <cell r="K2315">
            <v>0</v>
          </cell>
          <cell r="L2315">
            <v>2003</v>
          </cell>
          <cell r="M2315">
            <v>1.9017519926663626</v>
          </cell>
          <cell r="N2315" t="str">
            <v>NG73</v>
          </cell>
          <cell r="O2315">
            <v>38.49</v>
          </cell>
          <cell r="P2315">
            <v>2</v>
          </cell>
        </row>
        <row r="2316">
          <cell r="A2316" t="str">
            <v>ON</v>
          </cell>
          <cell r="B2316">
            <v>7</v>
          </cell>
          <cell r="C2316">
            <v>3</v>
          </cell>
          <cell r="D2316" t="str">
            <v>C</v>
          </cell>
          <cell r="E2316">
            <v>3.85</v>
          </cell>
          <cell r="F2316">
            <v>37797</v>
          </cell>
          <cell r="G2316">
            <v>0.54800000000000004</v>
          </cell>
          <cell r="H2316">
            <v>0.48</v>
          </cell>
          <cell r="I2316" t="str">
            <v>0          0</v>
          </cell>
          <cell r="J2316">
            <v>0</v>
          </cell>
          <cell r="K2316">
            <v>0</v>
          </cell>
          <cell r="L2316">
            <v>2003</v>
          </cell>
          <cell r="M2316" t="str">
            <v>No Trade</v>
          </cell>
          <cell r="N2316" t="str">
            <v>NG73</v>
          </cell>
          <cell r="O2316">
            <v>38.49</v>
          </cell>
          <cell r="P2316">
            <v>1</v>
          </cell>
        </row>
        <row r="2317">
          <cell r="A2317" t="str">
            <v>ON</v>
          </cell>
          <cell r="B2317">
            <v>7</v>
          </cell>
          <cell r="C2317">
            <v>3</v>
          </cell>
          <cell r="D2317" t="str">
            <v>P</v>
          </cell>
          <cell r="E2317">
            <v>3.85</v>
          </cell>
          <cell r="F2317">
            <v>37797</v>
          </cell>
          <cell r="G2317">
            <v>0.32</v>
          </cell>
          <cell r="H2317">
            <v>0.35</v>
          </cell>
          <cell r="I2317" t="str">
            <v>3          0</v>
          </cell>
          <cell r="J2317">
            <v>0</v>
          </cell>
          <cell r="K2317">
            <v>0</v>
          </cell>
          <cell r="L2317">
            <v>2003</v>
          </cell>
          <cell r="M2317">
            <v>1.9209147938147764</v>
          </cell>
          <cell r="N2317" t="str">
            <v>NG73</v>
          </cell>
          <cell r="O2317">
            <v>38.49</v>
          </cell>
          <cell r="P2317">
            <v>2</v>
          </cell>
        </row>
        <row r="2318">
          <cell r="A2318" t="str">
            <v>ON</v>
          </cell>
          <cell r="B2318">
            <v>7</v>
          </cell>
          <cell r="C2318">
            <v>3</v>
          </cell>
          <cell r="D2318" t="str">
            <v>C</v>
          </cell>
          <cell r="E2318">
            <v>3.9</v>
          </cell>
          <cell r="F2318">
            <v>37797</v>
          </cell>
          <cell r="G2318">
            <v>0.52400000000000002</v>
          </cell>
          <cell r="H2318">
            <v>0.45</v>
          </cell>
          <cell r="I2318" t="str">
            <v>7          0</v>
          </cell>
          <cell r="J2318">
            <v>0</v>
          </cell>
          <cell r="K2318">
            <v>0</v>
          </cell>
          <cell r="L2318">
            <v>2003</v>
          </cell>
          <cell r="M2318" t="str">
            <v>No Trade</v>
          </cell>
          <cell r="N2318" t="str">
            <v>NG73</v>
          </cell>
          <cell r="O2318">
            <v>38.49</v>
          </cell>
          <cell r="P2318">
            <v>1</v>
          </cell>
        </row>
        <row r="2319">
          <cell r="A2319" t="str">
            <v>ON</v>
          </cell>
          <cell r="B2319">
            <v>7</v>
          </cell>
          <cell r="C2319">
            <v>3</v>
          </cell>
          <cell r="D2319" t="str">
            <v>P</v>
          </cell>
          <cell r="E2319">
            <v>3.9</v>
          </cell>
          <cell r="F2319">
            <v>37797</v>
          </cell>
          <cell r="G2319">
            <v>0.34499999999999997</v>
          </cell>
          <cell r="H2319">
            <v>0.38</v>
          </cell>
          <cell r="I2319" t="str">
            <v>0          0</v>
          </cell>
          <cell r="J2319">
            <v>0</v>
          </cell>
          <cell r="K2319">
            <v>0</v>
          </cell>
          <cell r="L2319">
            <v>2003</v>
          </cell>
          <cell r="M2319">
            <v>1.9413061956822313</v>
          </cell>
          <cell r="N2319" t="str">
            <v>NG73</v>
          </cell>
          <cell r="O2319">
            <v>38.49</v>
          </cell>
          <cell r="P2319">
            <v>2</v>
          </cell>
        </row>
        <row r="2320">
          <cell r="A2320" t="str">
            <v>ON</v>
          </cell>
          <cell r="B2320">
            <v>7</v>
          </cell>
          <cell r="C2320">
            <v>3</v>
          </cell>
          <cell r="D2320" t="str">
            <v>C</v>
          </cell>
          <cell r="E2320">
            <v>3.95</v>
          </cell>
          <cell r="F2320">
            <v>37797</v>
          </cell>
          <cell r="G2320">
            <v>0.501</v>
          </cell>
          <cell r="H2320">
            <v>0.43</v>
          </cell>
          <cell r="I2320" t="str">
            <v>5          0</v>
          </cell>
          <cell r="J2320">
            <v>0</v>
          </cell>
          <cell r="K2320">
            <v>0</v>
          </cell>
          <cell r="L2320">
            <v>2003</v>
          </cell>
          <cell r="M2320" t="str">
            <v>No Trade</v>
          </cell>
          <cell r="N2320" t="str">
            <v>NG73</v>
          </cell>
          <cell r="O2320">
            <v>38.49</v>
          </cell>
          <cell r="P2320">
            <v>1</v>
          </cell>
        </row>
        <row r="2321">
          <cell r="A2321" t="str">
            <v>ON</v>
          </cell>
          <cell r="B2321">
            <v>7</v>
          </cell>
          <cell r="C2321">
            <v>3</v>
          </cell>
          <cell r="D2321" t="str">
            <v>P</v>
          </cell>
          <cell r="E2321">
            <v>3.95</v>
          </cell>
          <cell r="F2321">
            <v>37797</v>
          </cell>
          <cell r="G2321">
            <v>0.371</v>
          </cell>
          <cell r="H2321">
            <v>0.4</v>
          </cell>
          <cell r="I2321" t="str">
            <v>8          0</v>
          </cell>
          <cell r="J2321">
            <v>0</v>
          </cell>
          <cell r="K2321">
            <v>0</v>
          </cell>
          <cell r="L2321">
            <v>2003</v>
          </cell>
          <cell r="M2321">
            <v>1.9615537216356709</v>
          </cell>
          <cell r="N2321" t="str">
            <v>NG73</v>
          </cell>
          <cell r="O2321">
            <v>38.49</v>
          </cell>
          <cell r="P2321">
            <v>2</v>
          </cell>
        </row>
        <row r="2322">
          <cell r="A2322" t="str">
            <v>ON</v>
          </cell>
          <cell r="B2322">
            <v>7</v>
          </cell>
          <cell r="C2322">
            <v>3</v>
          </cell>
          <cell r="D2322" t="str">
            <v>C</v>
          </cell>
          <cell r="E2322">
            <v>4</v>
          </cell>
          <cell r="F2322">
            <v>37797</v>
          </cell>
          <cell r="G2322">
            <v>0.47799999999999998</v>
          </cell>
          <cell r="H2322">
            <v>0.41</v>
          </cell>
          <cell r="I2322" t="str">
            <v>3          0</v>
          </cell>
          <cell r="J2322">
            <v>0</v>
          </cell>
          <cell r="K2322">
            <v>0</v>
          </cell>
          <cell r="L2322">
            <v>2003</v>
          </cell>
          <cell r="M2322" t="str">
            <v>No Trade</v>
          </cell>
          <cell r="N2322" t="str">
            <v>NG73</v>
          </cell>
          <cell r="O2322">
            <v>38.49</v>
          </cell>
          <cell r="P2322">
            <v>1</v>
          </cell>
        </row>
        <row r="2323">
          <cell r="A2323" t="str">
            <v>ON</v>
          </cell>
          <cell r="B2323">
            <v>7</v>
          </cell>
          <cell r="C2323">
            <v>3</v>
          </cell>
          <cell r="D2323" t="str">
            <v>P</v>
          </cell>
          <cell r="E2323">
            <v>4</v>
          </cell>
          <cell r="F2323">
            <v>37797</v>
          </cell>
          <cell r="G2323">
            <v>0.39800000000000002</v>
          </cell>
          <cell r="H2323">
            <v>0.43</v>
          </cell>
          <cell r="I2323" t="str">
            <v>6        100</v>
          </cell>
          <cell r="J2323">
            <v>0.40200000000000002</v>
          </cell>
          <cell r="K2323">
            <v>0.39500000000000002</v>
          </cell>
          <cell r="L2323">
            <v>2003</v>
          </cell>
          <cell r="M2323">
            <v>1.98167169074837</v>
          </cell>
          <cell r="N2323" t="str">
            <v>NG73</v>
          </cell>
          <cell r="O2323">
            <v>38.49</v>
          </cell>
          <cell r="P2323">
            <v>2</v>
          </cell>
        </row>
        <row r="2324">
          <cell r="A2324" t="str">
            <v>ON</v>
          </cell>
          <cell r="B2324">
            <v>7</v>
          </cell>
          <cell r="C2324">
            <v>3</v>
          </cell>
          <cell r="D2324" t="str">
            <v>C</v>
          </cell>
          <cell r="E2324">
            <v>4.05</v>
          </cell>
          <cell r="F2324">
            <v>37797</v>
          </cell>
          <cell r="G2324">
            <v>0.45500000000000002</v>
          </cell>
          <cell r="H2324">
            <v>0.39</v>
          </cell>
          <cell r="I2324" t="str">
            <v>4          0</v>
          </cell>
          <cell r="J2324">
            <v>0</v>
          </cell>
          <cell r="K2324">
            <v>0</v>
          </cell>
          <cell r="L2324">
            <v>2003</v>
          </cell>
          <cell r="M2324" t="str">
            <v>No Trade</v>
          </cell>
          <cell r="N2324" t="str">
            <v>NG73</v>
          </cell>
          <cell r="O2324">
            <v>38.49</v>
          </cell>
          <cell r="P2324">
            <v>1</v>
          </cell>
        </row>
        <row r="2325">
          <cell r="A2325" t="str">
            <v>ON</v>
          </cell>
          <cell r="B2325">
            <v>7</v>
          </cell>
          <cell r="C2325">
            <v>3</v>
          </cell>
          <cell r="D2325" t="str">
            <v>P</v>
          </cell>
          <cell r="E2325">
            <v>4.05</v>
          </cell>
          <cell r="F2325">
            <v>37797</v>
          </cell>
          <cell r="G2325">
            <v>0.42499999999999999</v>
          </cell>
          <cell r="H2325">
            <v>0.46</v>
          </cell>
          <cell r="I2325" t="str">
            <v>7          0</v>
          </cell>
          <cell r="J2325">
            <v>0</v>
          </cell>
          <cell r="K2325">
            <v>0</v>
          </cell>
          <cell r="L2325">
            <v>2003</v>
          </cell>
          <cell r="M2325">
            <v>2.0005409823872369</v>
          </cell>
          <cell r="N2325" t="str">
            <v>NG73</v>
          </cell>
          <cell r="O2325">
            <v>38.49</v>
          </cell>
          <cell r="P2325">
            <v>2</v>
          </cell>
        </row>
        <row r="2326">
          <cell r="A2326" t="str">
            <v>ON</v>
          </cell>
          <cell r="B2326">
            <v>7</v>
          </cell>
          <cell r="C2326">
            <v>3</v>
          </cell>
          <cell r="D2326" t="str">
            <v>C</v>
          </cell>
          <cell r="E2326">
            <v>4.0999999999999996</v>
          </cell>
          <cell r="F2326">
            <v>37797</v>
          </cell>
          <cell r="G2326">
            <v>0.434</v>
          </cell>
          <cell r="H2326">
            <v>0.37</v>
          </cell>
          <cell r="I2326" t="str">
            <v>5          0</v>
          </cell>
          <cell r="J2326">
            <v>0</v>
          </cell>
          <cell r="K2326">
            <v>0</v>
          </cell>
          <cell r="L2326">
            <v>2003</v>
          </cell>
          <cell r="M2326" t="str">
            <v>No Trade</v>
          </cell>
          <cell r="N2326" t="str">
            <v>NG73</v>
          </cell>
          <cell r="O2326">
            <v>38.49</v>
          </cell>
          <cell r="P2326">
            <v>1</v>
          </cell>
        </row>
        <row r="2327">
          <cell r="A2327" t="str">
            <v>ON</v>
          </cell>
          <cell r="B2327">
            <v>7</v>
          </cell>
          <cell r="C2327">
            <v>3</v>
          </cell>
          <cell r="D2327" t="str">
            <v>P</v>
          </cell>
          <cell r="E2327">
            <v>4.0999999999999996</v>
          </cell>
          <cell r="F2327">
            <v>37797</v>
          </cell>
          <cell r="G2327">
            <v>0.45400000000000001</v>
          </cell>
          <cell r="H2327">
            <v>0.49</v>
          </cell>
          <cell r="I2327" t="str">
            <v>8          0</v>
          </cell>
          <cell r="J2327">
            <v>0</v>
          </cell>
          <cell r="K2327">
            <v>0</v>
          </cell>
          <cell r="L2327">
            <v>2003</v>
          </cell>
          <cell r="M2327">
            <v>2.0204801643615697</v>
          </cell>
          <cell r="N2327" t="str">
            <v>NG73</v>
          </cell>
          <cell r="O2327">
            <v>38.49</v>
          </cell>
          <cell r="P2327">
            <v>2</v>
          </cell>
        </row>
        <row r="2328">
          <cell r="A2328" t="str">
            <v>ON</v>
          </cell>
          <cell r="B2328">
            <v>7</v>
          </cell>
          <cell r="C2328">
            <v>3</v>
          </cell>
          <cell r="D2328" t="str">
            <v>C</v>
          </cell>
          <cell r="E2328">
            <v>4.25</v>
          </cell>
          <cell r="F2328">
            <v>37797</v>
          </cell>
          <cell r="G2328">
            <v>0.377</v>
          </cell>
          <cell r="H2328">
            <v>0.32</v>
          </cell>
          <cell r="I2328" t="str">
            <v>3          0</v>
          </cell>
          <cell r="J2328">
            <v>0</v>
          </cell>
          <cell r="K2328">
            <v>0</v>
          </cell>
          <cell r="L2328">
            <v>2003</v>
          </cell>
          <cell r="M2328" t="str">
            <v>No Trade</v>
          </cell>
          <cell r="N2328" t="str">
            <v>NG73</v>
          </cell>
          <cell r="O2328">
            <v>38.49</v>
          </cell>
          <cell r="P2328">
            <v>1</v>
          </cell>
        </row>
        <row r="2329">
          <cell r="A2329" t="str">
            <v>ON</v>
          </cell>
          <cell r="B2329">
            <v>7</v>
          </cell>
          <cell r="C2329">
            <v>3</v>
          </cell>
          <cell r="D2329" t="str">
            <v>C</v>
          </cell>
          <cell r="E2329">
            <v>4.4000000000000004</v>
          </cell>
          <cell r="F2329">
            <v>37797</v>
          </cell>
          <cell r="G2329">
            <v>0.32700000000000001</v>
          </cell>
          <cell r="H2329">
            <v>0.27</v>
          </cell>
          <cell r="I2329" t="str">
            <v>8          0</v>
          </cell>
          <cell r="J2329">
            <v>0</v>
          </cell>
          <cell r="K2329">
            <v>0</v>
          </cell>
          <cell r="L2329">
            <v>2003</v>
          </cell>
          <cell r="M2329" t="str">
            <v>No Trade</v>
          </cell>
          <cell r="N2329" t="str">
            <v>NG73</v>
          </cell>
          <cell r="O2329">
            <v>38.49</v>
          </cell>
          <cell r="P2329">
            <v>1</v>
          </cell>
        </row>
        <row r="2330">
          <cell r="A2330" t="str">
            <v>ON</v>
          </cell>
          <cell r="B2330">
            <v>7</v>
          </cell>
          <cell r="C2330">
            <v>3</v>
          </cell>
          <cell r="D2330" t="str">
            <v>C</v>
          </cell>
          <cell r="E2330">
            <v>4.45</v>
          </cell>
          <cell r="F2330">
            <v>37797</v>
          </cell>
          <cell r="G2330">
            <v>0.312</v>
          </cell>
          <cell r="H2330">
            <v>0.26</v>
          </cell>
          <cell r="I2330" t="str">
            <v>5          0</v>
          </cell>
          <cell r="J2330">
            <v>0</v>
          </cell>
          <cell r="K2330">
            <v>0</v>
          </cell>
          <cell r="L2330">
            <v>2003</v>
          </cell>
          <cell r="M2330" t="str">
            <v>No Trade</v>
          </cell>
          <cell r="N2330" t="str">
            <v>NG73</v>
          </cell>
          <cell r="O2330">
            <v>38.49</v>
          </cell>
          <cell r="P2330">
            <v>1</v>
          </cell>
        </row>
        <row r="2331">
          <cell r="A2331" t="str">
            <v>ON</v>
          </cell>
          <cell r="B2331">
            <v>7</v>
          </cell>
          <cell r="C2331">
            <v>3</v>
          </cell>
          <cell r="D2331" t="str">
            <v>C</v>
          </cell>
          <cell r="E2331">
            <v>4.5</v>
          </cell>
          <cell r="F2331">
            <v>37797</v>
          </cell>
          <cell r="G2331">
            <v>0.29799999999999999</v>
          </cell>
          <cell r="H2331">
            <v>0.25</v>
          </cell>
          <cell r="I2331" t="str">
            <v>2          0</v>
          </cell>
          <cell r="J2331">
            <v>0</v>
          </cell>
          <cell r="K2331">
            <v>0</v>
          </cell>
          <cell r="L2331">
            <v>2003</v>
          </cell>
          <cell r="M2331" t="str">
            <v>No Trade</v>
          </cell>
          <cell r="N2331" t="str">
            <v>NG73</v>
          </cell>
          <cell r="O2331">
            <v>38.49</v>
          </cell>
          <cell r="P2331">
            <v>1</v>
          </cell>
        </row>
        <row r="2332">
          <cell r="A2332" t="str">
            <v>ON</v>
          </cell>
          <cell r="B2332">
            <v>7</v>
          </cell>
          <cell r="C2332">
            <v>3</v>
          </cell>
          <cell r="D2332" t="str">
            <v>C</v>
          </cell>
          <cell r="E2332">
            <v>4.55</v>
          </cell>
          <cell r="F2332">
            <v>37797</v>
          </cell>
          <cell r="G2332">
            <v>0.28399999999999997</v>
          </cell>
          <cell r="H2332">
            <v>0.24</v>
          </cell>
          <cell r="I2332" t="str">
            <v>0          0</v>
          </cell>
          <cell r="J2332">
            <v>0</v>
          </cell>
          <cell r="K2332">
            <v>0</v>
          </cell>
          <cell r="L2332">
            <v>2003</v>
          </cell>
          <cell r="M2332" t="str">
            <v>No Trade</v>
          </cell>
          <cell r="N2332" t="str">
            <v>NG73</v>
          </cell>
          <cell r="O2332">
            <v>38.49</v>
          </cell>
          <cell r="P2332">
            <v>1</v>
          </cell>
        </row>
        <row r="2333">
          <cell r="A2333" t="str">
            <v>ON</v>
          </cell>
          <cell r="B2333">
            <v>7</v>
          </cell>
          <cell r="C2333">
            <v>3</v>
          </cell>
          <cell r="D2333" t="str">
            <v>C</v>
          </cell>
          <cell r="E2333">
            <v>4.75</v>
          </cell>
          <cell r="F2333">
            <v>37797</v>
          </cell>
          <cell r="G2333">
            <v>0.23499999999999999</v>
          </cell>
          <cell r="H2333">
            <v>0.19</v>
          </cell>
          <cell r="I2333" t="str">
            <v>7          0</v>
          </cell>
          <cell r="J2333">
            <v>0</v>
          </cell>
          <cell r="K2333">
            <v>0</v>
          </cell>
          <cell r="L2333">
            <v>2003</v>
          </cell>
          <cell r="M2333" t="str">
            <v>No Trade</v>
          </cell>
          <cell r="N2333" t="str">
            <v>NG73</v>
          </cell>
          <cell r="O2333">
            <v>38.49</v>
          </cell>
          <cell r="P2333">
            <v>1</v>
          </cell>
        </row>
        <row r="2334">
          <cell r="A2334" t="str">
            <v>ON</v>
          </cell>
          <cell r="B2334">
            <v>7</v>
          </cell>
          <cell r="C2334">
            <v>3</v>
          </cell>
          <cell r="D2334" t="str">
            <v>C</v>
          </cell>
          <cell r="E2334">
            <v>4.8499999999999996</v>
          </cell>
          <cell r="F2334">
            <v>37797</v>
          </cell>
          <cell r="G2334">
            <v>0.214</v>
          </cell>
          <cell r="H2334">
            <v>0.17</v>
          </cell>
          <cell r="I2334" t="str">
            <v>8          0</v>
          </cell>
          <cell r="J2334">
            <v>0</v>
          </cell>
          <cell r="K2334">
            <v>0</v>
          </cell>
          <cell r="L2334">
            <v>2003</v>
          </cell>
          <cell r="M2334" t="str">
            <v>No Trade</v>
          </cell>
          <cell r="N2334" t="str">
            <v>NG73</v>
          </cell>
          <cell r="O2334">
            <v>38.49</v>
          </cell>
          <cell r="P2334">
            <v>1</v>
          </cell>
        </row>
        <row r="2335">
          <cell r="A2335" t="str">
            <v>ON</v>
          </cell>
          <cell r="B2335">
            <v>7</v>
          </cell>
          <cell r="C2335">
            <v>3</v>
          </cell>
          <cell r="D2335" t="str">
            <v>C</v>
          </cell>
          <cell r="E2335">
            <v>4.95</v>
          </cell>
          <cell r="F2335">
            <v>37797</v>
          </cell>
          <cell r="G2335">
            <v>0.19500000000000001</v>
          </cell>
          <cell r="H2335">
            <v>0.16</v>
          </cell>
          <cell r="I2335" t="str">
            <v>2          0</v>
          </cell>
          <cell r="J2335">
            <v>0</v>
          </cell>
          <cell r="K2335">
            <v>0</v>
          </cell>
          <cell r="L2335">
            <v>2003</v>
          </cell>
          <cell r="M2335" t="str">
            <v>No Trade</v>
          </cell>
          <cell r="N2335" t="str">
            <v>NG73</v>
          </cell>
          <cell r="O2335">
            <v>38.49</v>
          </cell>
          <cell r="P2335">
            <v>1</v>
          </cell>
        </row>
        <row r="2336">
          <cell r="A2336" t="str">
            <v>ON</v>
          </cell>
          <cell r="B2336">
            <v>7</v>
          </cell>
          <cell r="C2336">
            <v>3</v>
          </cell>
          <cell r="D2336" t="str">
            <v>C</v>
          </cell>
          <cell r="E2336">
            <v>5</v>
          </cell>
          <cell r="F2336">
            <v>37797</v>
          </cell>
          <cell r="G2336">
            <v>0.186</v>
          </cell>
          <cell r="H2336">
            <v>0.15</v>
          </cell>
          <cell r="I2336" t="str">
            <v>4          4</v>
          </cell>
          <cell r="J2336">
            <v>0.17</v>
          </cell>
          <cell r="K2336">
            <v>0.17</v>
          </cell>
          <cell r="L2336">
            <v>2003</v>
          </cell>
          <cell r="M2336" t="str">
            <v>No Trade</v>
          </cell>
          <cell r="N2336" t="str">
            <v>NG73</v>
          </cell>
          <cell r="O2336">
            <v>38.49</v>
          </cell>
          <cell r="P2336">
            <v>1</v>
          </cell>
        </row>
        <row r="2337">
          <cell r="A2337" t="str">
            <v>ON</v>
          </cell>
          <cell r="B2337">
            <v>7</v>
          </cell>
          <cell r="C2337">
            <v>3</v>
          </cell>
          <cell r="D2337" t="str">
            <v>P</v>
          </cell>
          <cell r="E2337">
            <v>5</v>
          </cell>
          <cell r="F2337">
            <v>37797</v>
          </cell>
          <cell r="G2337">
            <v>0</v>
          </cell>
          <cell r="H2337">
            <v>0</v>
          </cell>
          <cell r="I2337" t="str">
            <v>0          0</v>
          </cell>
          <cell r="J2337">
            <v>0</v>
          </cell>
          <cell r="K2337">
            <v>0</v>
          </cell>
          <cell r="L2337">
            <v>2003</v>
          </cell>
          <cell r="M2337" t="str">
            <v>No Trade</v>
          </cell>
          <cell r="N2337" t="str">
            <v/>
          </cell>
          <cell r="O2337" t="str">
            <v/>
          </cell>
          <cell r="P2337" t="str">
            <v/>
          </cell>
        </row>
        <row r="2338">
          <cell r="A2338" t="str">
            <v>ON</v>
          </cell>
          <cell r="B2338">
            <v>7</v>
          </cell>
          <cell r="C2338">
            <v>3</v>
          </cell>
          <cell r="D2338" t="str">
            <v>C</v>
          </cell>
          <cell r="E2338">
            <v>5.05</v>
          </cell>
          <cell r="F2338">
            <v>37797</v>
          </cell>
          <cell r="G2338">
            <v>0.17799999999999999</v>
          </cell>
          <cell r="H2338">
            <v>0.14000000000000001</v>
          </cell>
          <cell r="I2338" t="str">
            <v>7          0</v>
          </cell>
          <cell r="J2338">
            <v>0</v>
          </cell>
          <cell r="K2338">
            <v>0</v>
          </cell>
          <cell r="L2338">
            <v>2003</v>
          </cell>
          <cell r="M2338" t="str">
            <v>No Trade</v>
          </cell>
          <cell r="N2338" t="str">
            <v>NG73</v>
          </cell>
          <cell r="O2338">
            <v>38.49</v>
          </cell>
          <cell r="P2338">
            <v>1</v>
          </cell>
        </row>
        <row r="2339">
          <cell r="A2339" t="str">
            <v>ON</v>
          </cell>
          <cell r="B2339">
            <v>7</v>
          </cell>
          <cell r="C2339">
            <v>3</v>
          </cell>
          <cell r="D2339" t="str">
            <v>C</v>
          </cell>
          <cell r="E2339">
            <v>5.35</v>
          </cell>
          <cell r="F2339">
            <v>37797</v>
          </cell>
          <cell r="G2339">
            <v>0.13500000000000001</v>
          </cell>
          <cell r="H2339">
            <v>0.11</v>
          </cell>
          <cell r="I2339" t="str">
            <v>0          0</v>
          </cell>
          <cell r="J2339">
            <v>0</v>
          </cell>
          <cell r="K2339">
            <v>0</v>
          </cell>
          <cell r="L2339">
            <v>2003</v>
          </cell>
          <cell r="M2339" t="str">
            <v>No Trade</v>
          </cell>
          <cell r="N2339" t="str">
            <v>NG73</v>
          </cell>
          <cell r="O2339">
            <v>38.49</v>
          </cell>
          <cell r="P2339">
            <v>1</v>
          </cell>
        </row>
        <row r="2340">
          <cell r="A2340" t="str">
            <v>ON</v>
          </cell>
          <cell r="B2340">
            <v>7</v>
          </cell>
          <cell r="C2340">
            <v>3</v>
          </cell>
          <cell r="D2340" t="str">
            <v>C</v>
          </cell>
          <cell r="E2340">
            <v>5.5</v>
          </cell>
          <cell r="F2340">
            <v>37797</v>
          </cell>
          <cell r="G2340">
            <v>0.11799999999999999</v>
          </cell>
          <cell r="H2340">
            <v>0.09</v>
          </cell>
          <cell r="I2340" t="str">
            <v>6          0</v>
          </cell>
          <cell r="J2340">
            <v>0</v>
          </cell>
          <cell r="K2340">
            <v>0</v>
          </cell>
          <cell r="L2340">
            <v>2003</v>
          </cell>
          <cell r="M2340" t="str">
            <v>No Trade</v>
          </cell>
          <cell r="N2340" t="str">
            <v>NG73</v>
          </cell>
          <cell r="O2340">
            <v>38.49</v>
          </cell>
          <cell r="P2340">
            <v>1</v>
          </cell>
        </row>
        <row r="2341">
          <cell r="A2341" t="str">
            <v>ON</v>
          </cell>
          <cell r="B2341">
            <v>7</v>
          </cell>
          <cell r="C2341">
            <v>3</v>
          </cell>
          <cell r="D2341" t="str">
            <v>C</v>
          </cell>
          <cell r="E2341">
            <v>5.55</v>
          </cell>
          <cell r="F2341">
            <v>37797</v>
          </cell>
          <cell r="G2341">
            <v>0.113</v>
          </cell>
          <cell r="H2341">
            <v>0.09</v>
          </cell>
          <cell r="I2341" t="str">
            <v>1          0</v>
          </cell>
          <cell r="J2341">
            <v>0</v>
          </cell>
          <cell r="K2341">
            <v>0</v>
          </cell>
          <cell r="L2341">
            <v>2003</v>
          </cell>
          <cell r="M2341" t="str">
            <v>No Trade</v>
          </cell>
          <cell r="N2341" t="str">
            <v>NG73</v>
          </cell>
          <cell r="O2341">
            <v>38.49</v>
          </cell>
          <cell r="P2341">
            <v>1</v>
          </cell>
        </row>
        <row r="2342">
          <cell r="A2342" t="str">
            <v>ON</v>
          </cell>
          <cell r="B2342">
            <v>7</v>
          </cell>
          <cell r="C2342">
            <v>3</v>
          </cell>
          <cell r="D2342" t="str">
            <v>P</v>
          </cell>
          <cell r="E2342">
            <v>5.55</v>
          </cell>
          <cell r="F2342">
            <v>37797</v>
          </cell>
          <cell r="G2342">
            <v>0</v>
          </cell>
          <cell r="H2342">
            <v>0</v>
          </cell>
          <cell r="I2342" t="str">
            <v>0          0</v>
          </cell>
          <cell r="J2342">
            <v>0</v>
          </cell>
          <cell r="K2342">
            <v>0</v>
          </cell>
          <cell r="L2342">
            <v>2003</v>
          </cell>
          <cell r="M2342" t="str">
            <v>No Trade</v>
          </cell>
          <cell r="N2342" t="str">
            <v/>
          </cell>
          <cell r="O2342" t="str">
            <v/>
          </cell>
          <cell r="P2342" t="str">
            <v/>
          </cell>
        </row>
        <row r="2343">
          <cell r="A2343" t="str">
            <v>ON</v>
          </cell>
          <cell r="B2343">
            <v>7</v>
          </cell>
          <cell r="C2343">
            <v>3</v>
          </cell>
          <cell r="D2343" t="str">
            <v>C</v>
          </cell>
          <cell r="E2343">
            <v>6</v>
          </cell>
          <cell r="F2343">
            <v>37797</v>
          </cell>
          <cell r="G2343">
            <v>7.6999999999999999E-2</v>
          </cell>
          <cell r="H2343">
            <v>0.06</v>
          </cell>
          <cell r="I2343" t="str">
            <v>1          0</v>
          </cell>
          <cell r="J2343">
            <v>0</v>
          </cell>
          <cell r="K2343">
            <v>0</v>
          </cell>
          <cell r="L2343">
            <v>2003</v>
          </cell>
          <cell r="M2343" t="str">
            <v>No Trade</v>
          </cell>
          <cell r="N2343" t="str">
            <v>NG73</v>
          </cell>
          <cell r="O2343">
            <v>38.49</v>
          </cell>
          <cell r="P2343">
            <v>1</v>
          </cell>
        </row>
        <row r="2344">
          <cell r="A2344" t="str">
            <v>ON</v>
          </cell>
          <cell r="B2344">
            <v>7</v>
          </cell>
          <cell r="C2344">
            <v>3</v>
          </cell>
          <cell r="D2344" t="str">
            <v>C</v>
          </cell>
          <cell r="E2344">
            <v>7</v>
          </cell>
          <cell r="F2344">
            <v>37797</v>
          </cell>
          <cell r="G2344">
            <v>3.5999999999999997E-2</v>
          </cell>
          <cell r="H2344">
            <v>0.02</v>
          </cell>
          <cell r="I2344" t="str">
            <v>8        150</v>
          </cell>
          <cell r="J2344">
            <v>3.3000000000000002E-2</v>
          </cell>
          <cell r="K2344">
            <v>3.3000000000000002E-2</v>
          </cell>
          <cell r="L2344">
            <v>2003</v>
          </cell>
          <cell r="M2344" t="str">
            <v>No Trade</v>
          </cell>
          <cell r="N2344" t="str">
            <v>NG73</v>
          </cell>
          <cell r="O2344">
            <v>38.49</v>
          </cell>
          <cell r="P2344">
            <v>1</v>
          </cell>
        </row>
        <row r="2345">
          <cell r="A2345" t="str">
            <v>ON</v>
          </cell>
          <cell r="B2345">
            <v>7</v>
          </cell>
          <cell r="C2345">
            <v>3</v>
          </cell>
          <cell r="D2345" t="str">
            <v>C</v>
          </cell>
          <cell r="E2345">
            <v>8</v>
          </cell>
          <cell r="F2345">
            <v>37797</v>
          </cell>
          <cell r="G2345">
            <v>1.9E-2</v>
          </cell>
          <cell r="H2345">
            <v>0.01</v>
          </cell>
          <cell r="I2345" t="str">
            <v>4          0</v>
          </cell>
          <cell r="J2345">
            <v>0</v>
          </cell>
          <cell r="K2345">
            <v>0</v>
          </cell>
          <cell r="L2345">
            <v>2003</v>
          </cell>
          <cell r="M2345" t="str">
            <v>No Trade</v>
          </cell>
          <cell r="N2345" t="str">
            <v>NG73</v>
          </cell>
          <cell r="O2345">
            <v>38.49</v>
          </cell>
          <cell r="P2345">
            <v>1</v>
          </cell>
        </row>
        <row r="2346">
          <cell r="A2346" t="str">
            <v>ON</v>
          </cell>
          <cell r="B2346">
            <v>7</v>
          </cell>
          <cell r="C2346">
            <v>3</v>
          </cell>
          <cell r="D2346" t="str">
            <v>C</v>
          </cell>
          <cell r="E2346">
            <v>10</v>
          </cell>
          <cell r="F2346">
            <v>37797</v>
          </cell>
          <cell r="G2346">
            <v>8.0000000000000002E-3</v>
          </cell>
          <cell r="H2346">
            <v>0</v>
          </cell>
          <cell r="I2346" t="str">
            <v>6          0</v>
          </cell>
          <cell r="J2346">
            <v>0</v>
          </cell>
          <cell r="K2346">
            <v>0</v>
          </cell>
          <cell r="L2346">
            <v>2003</v>
          </cell>
          <cell r="M2346" t="str">
            <v>No Trade</v>
          </cell>
          <cell r="N2346" t="str">
            <v>NG73</v>
          </cell>
          <cell r="O2346">
            <v>38.49</v>
          </cell>
          <cell r="P2346">
            <v>1</v>
          </cell>
        </row>
        <row r="2347">
          <cell r="A2347" t="str">
            <v>ON</v>
          </cell>
          <cell r="B2347">
            <v>8</v>
          </cell>
          <cell r="C2347">
            <v>3</v>
          </cell>
          <cell r="D2347" t="str">
            <v>P</v>
          </cell>
          <cell r="E2347">
            <v>1.75</v>
          </cell>
          <cell r="F2347">
            <v>37830</v>
          </cell>
          <cell r="G2347">
            <v>0</v>
          </cell>
          <cell r="H2347">
            <v>0</v>
          </cell>
          <cell r="I2347" t="str">
            <v>0          0</v>
          </cell>
          <cell r="J2347">
            <v>0</v>
          </cell>
          <cell r="K2347">
            <v>0</v>
          </cell>
          <cell r="L2347">
            <v>2003</v>
          </cell>
          <cell r="M2347" t="str">
            <v>No Trade</v>
          </cell>
          <cell r="N2347" t="str">
            <v/>
          </cell>
          <cell r="O2347" t="str">
            <v/>
          </cell>
          <cell r="P2347" t="str">
            <v/>
          </cell>
        </row>
        <row r="2348">
          <cell r="A2348" t="str">
            <v>ON</v>
          </cell>
          <cell r="B2348">
            <v>8</v>
          </cell>
          <cell r="C2348">
            <v>3</v>
          </cell>
          <cell r="D2348" t="str">
            <v>P</v>
          </cell>
          <cell r="E2348">
            <v>2</v>
          </cell>
          <cell r="F2348">
            <v>37830</v>
          </cell>
          <cell r="G2348">
            <v>1E-3</v>
          </cell>
          <cell r="H2348">
            <v>0</v>
          </cell>
          <cell r="I2348" t="str">
            <v>1          0</v>
          </cell>
          <cell r="J2348">
            <v>0</v>
          </cell>
          <cell r="K2348">
            <v>0</v>
          </cell>
          <cell r="L2348">
            <v>2003</v>
          </cell>
          <cell r="M2348">
            <v>1.1274803003388718</v>
          </cell>
          <cell r="N2348" t="str">
            <v>NG83</v>
          </cell>
          <cell r="O2348">
            <v>38.49</v>
          </cell>
          <cell r="P2348">
            <v>2</v>
          </cell>
        </row>
        <row r="2349">
          <cell r="A2349" t="str">
            <v>ON</v>
          </cell>
          <cell r="B2349">
            <v>8</v>
          </cell>
          <cell r="C2349">
            <v>3</v>
          </cell>
          <cell r="D2349" t="str">
            <v>P</v>
          </cell>
          <cell r="E2349">
            <v>2.1</v>
          </cell>
          <cell r="F2349">
            <v>37830</v>
          </cell>
          <cell r="G2349">
            <v>1E-3</v>
          </cell>
          <cell r="H2349">
            <v>0</v>
          </cell>
          <cell r="I2349" t="str">
            <v>2          0</v>
          </cell>
          <cell r="J2349">
            <v>0</v>
          </cell>
          <cell r="K2349">
            <v>0</v>
          </cell>
          <cell r="L2349">
            <v>2003</v>
          </cell>
          <cell r="M2349">
            <v>1.1080369242430377</v>
          </cell>
          <cell r="N2349" t="str">
            <v>NG83</v>
          </cell>
          <cell r="O2349">
            <v>38.49</v>
          </cell>
          <cell r="P2349">
            <v>2</v>
          </cell>
        </row>
        <row r="2350">
          <cell r="A2350" t="str">
            <v>ON</v>
          </cell>
          <cell r="B2350">
            <v>8</v>
          </cell>
          <cell r="C2350">
            <v>3</v>
          </cell>
          <cell r="D2350" t="str">
            <v>P</v>
          </cell>
          <cell r="E2350">
            <v>2.25</v>
          </cell>
          <cell r="F2350">
            <v>37830</v>
          </cell>
          <cell r="G2350">
            <v>0</v>
          </cell>
          <cell r="H2350">
            <v>0</v>
          </cell>
          <cell r="I2350" t="str">
            <v>0          0</v>
          </cell>
          <cell r="J2350">
            <v>0</v>
          </cell>
          <cell r="K2350">
            <v>0</v>
          </cell>
          <cell r="L2350">
            <v>2003</v>
          </cell>
          <cell r="M2350" t="str">
            <v>No Trade</v>
          </cell>
          <cell r="N2350" t="str">
            <v/>
          </cell>
          <cell r="O2350" t="str">
            <v/>
          </cell>
          <cell r="P2350" t="str">
            <v/>
          </cell>
        </row>
        <row r="2351">
          <cell r="A2351" t="str">
            <v>ON</v>
          </cell>
          <cell r="B2351">
            <v>8</v>
          </cell>
          <cell r="C2351">
            <v>3</v>
          </cell>
          <cell r="D2351" t="str">
            <v>P</v>
          </cell>
          <cell r="E2351">
            <v>2.5</v>
          </cell>
          <cell r="F2351">
            <v>37830</v>
          </cell>
          <cell r="G2351">
            <v>1.0999999999999999E-2</v>
          </cell>
          <cell r="H2351">
            <v>0.01</v>
          </cell>
          <cell r="I2351" t="str">
            <v>3          0</v>
          </cell>
          <cell r="J2351">
            <v>0</v>
          </cell>
          <cell r="K2351">
            <v>0</v>
          </cell>
          <cell r="L2351">
            <v>2003</v>
          </cell>
          <cell r="M2351">
            <v>1.286394218673423</v>
          </cell>
          <cell r="N2351" t="str">
            <v>NG83</v>
          </cell>
          <cell r="O2351">
            <v>38.49</v>
          </cell>
          <cell r="P2351">
            <v>2</v>
          </cell>
        </row>
        <row r="2352">
          <cell r="A2352" t="str">
            <v>ON</v>
          </cell>
          <cell r="B2352">
            <v>8</v>
          </cell>
          <cell r="C2352">
            <v>3</v>
          </cell>
          <cell r="D2352" t="str">
            <v>C</v>
          </cell>
          <cell r="E2352">
            <v>2.75</v>
          </cell>
          <cell r="F2352">
            <v>37830</v>
          </cell>
          <cell r="G2352">
            <v>0</v>
          </cell>
          <cell r="H2352">
            <v>0</v>
          </cell>
          <cell r="I2352" t="str">
            <v>0          0</v>
          </cell>
          <cell r="J2352">
            <v>0</v>
          </cell>
          <cell r="K2352">
            <v>0</v>
          </cell>
          <cell r="L2352">
            <v>2003</v>
          </cell>
          <cell r="M2352" t="str">
            <v>No Trade</v>
          </cell>
          <cell r="N2352" t="str">
            <v/>
          </cell>
          <cell r="O2352" t="str">
            <v/>
          </cell>
          <cell r="P2352" t="str">
            <v/>
          </cell>
        </row>
        <row r="2353">
          <cell r="A2353" t="str">
            <v>ON</v>
          </cell>
          <cell r="B2353">
            <v>8</v>
          </cell>
          <cell r="C2353">
            <v>3</v>
          </cell>
          <cell r="D2353" t="str">
            <v>P</v>
          </cell>
          <cell r="E2353">
            <v>2.75</v>
          </cell>
          <cell r="F2353">
            <v>37830</v>
          </cell>
          <cell r="G2353">
            <v>2.8000000000000001E-2</v>
          </cell>
          <cell r="H2353">
            <v>0.03</v>
          </cell>
          <cell r="I2353" t="str">
            <v>3          0</v>
          </cell>
          <cell r="J2353">
            <v>0</v>
          </cell>
          <cell r="K2353">
            <v>0</v>
          </cell>
          <cell r="L2353">
            <v>2003</v>
          </cell>
          <cell r="M2353">
            <v>1.3799537567224323</v>
          </cell>
          <cell r="N2353" t="str">
            <v>NG83</v>
          </cell>
          <cell r="O2353">
            <v>38.49</v>
          </cell>
          <cell r="P2353">
            <v>2</v>
          </cell>
        </row>
        <row r="2354">
          <cell r="A2354" t="str">
            <v>ON</v>
          </cell>
          <cell r="B2354">
            <v>8</v>
          </cell>
          <cell r="C2354">
            <v>3</v>
          </cell>
          <cell r="D2354" t="str">
            <v>P</v>
          </cell>
          <cell r="E2354">
            <v>2.8</v>
          </cell>
          <cell r="F2354">
            <v>37830</v>
          </cell>
          <cell r="G2354">
            <v>0</v>
          </cell>
          <cell r="H2354">
            <v>0</v>
          </cell>
          <cell r="I2354" t="str">
            <v>0          0</v>
          </cell>
          <cell r="J2354">
            <v>0</v>
          </cell>
          <cell r="K2354">
            <v>0</v>
          </cell>
          <cell r="L2354">
            <v>2003</v>
          </cell>
          <cell r="M2354" t="str">
            <v>No Trade</v>
          </cell>
          <cell r="N2354" t="str">
            <v/>
          </cell>
          <cell r="O2354" t="str">
            <v/>
          </cell>
          <cell r="P2354" t="str">
            <v/>
          </cell>
        </row>
        <row r="2355">
          <cell r="A2355" t="str">
            <v>ON</v>
          </cell>
          <cell r="B2355">
            <v>8</v>
          </cell>
          <cell r="C2355">
            <v>3</v>
          </cell>
          <cell r="D2355" t="str">
            <v>P</v>
          </cell>
          <cell r="E2355">
            <v>2.85</v>
          </cell>
          <cell r="F2355">
            <v>37830</v>
          </cell>
          <cell r="G2355">
            <v>0.04</v>
          </cell>
          <cell r="H2355">
            <v>0.04</v>
          </cell>
          <cell r="I2355" t="str">
            <v>5          0</v>
          </cell>
          <cell r="J2355">
            <v>0</v>
          </cell>
          <cell r="K2355">
            <v>0</v>
          </cell>
          <cell r="L2355">
            <v>2003</v>
          </cell>
          <cell r="M2355">
            <v>1.4244984249364903</v>
          </cell>
          <cell r="N2355" t="str">
            <v>NG83</v>
          </cell>
          <cell r="O2355">
            <v>38.49</v>
          </cell>
          <cell r="P2355">
            <v>2</v>
          </cell>
        </row>
        <row r="2356">
          <cell r="A2356" t="str">
            <v>ON</v>
          </cell>
          <cell r="B2356">
            <v>8</v>
          </cell>
          <cell r="C2356">
            <v>3</v>
          </cell>
          <cell r="D2356" t="str">
            <v>P</v>
          </cell>
          <cell r="E2356">
            <v>3</v>
          </cell>
          <cell r="F2356">
            <v>37830</v>
          </cell>
          <cell r="G2356">
            <v>6.2E-2</v>
          </cell>
          <cell r="H2356">
            <v>7.0000000000000007E-2</v>
          </cell>
          <cell r="I2356" t="str">
            <v>0          0</v>
          </cell>
          <cell r="J2356">
            <v>0</v>
          </cell>
          <cell r="K2356">
            <v>0</v>
          </cell>
          <cell r="L2356">
            <v>2003</v>
          </cell>
          <cell r="M2356">
            <v>1.4830573074208675</v>
          </cell>
          <cell r="N2356" t="str">
            <v>NG83</v>
          </cell>
          <cell r="O2356">
            <v>38.49</v>
          </cell>
          <cell r="P2356">
            <v>2</v>
          </cell>
        </row>
        <row r="2357">
          <cell r="A2357" t="str">
            <v>ON</v>
          </cell>
          <cell r="B2357">
            <v>8</v>
          </cell>
          <cell r="C2357">
            <v>3</v>
          </cell>
          <cell r="D2357" t="str">
            <v>P</v>
          </cell>
          <cell r="E2357">
            <v>3.1</v>
          </cell>
          <cell r="F2357">
            <v>37830</v>
          </cell>
          <cell r="G2357">
            <v>0.08</v>
          </cell>
          <cell r="H2357">
            <v>0.09</v>
          </cell>
          <cell r="I2357" t="str">
            <v>1          0</v>
          </cell>
          <cell r="J2357">
            <v>0</v>
          </cell>
          <cell r="K2357">
            <v>0</v>
          </cell>
          <cell r="L2357">
            <v>2003</v>
          </cell>
          <cell r="M2357">
            <v>1.5200353029186411</v>
          </cell>
          <cell r="N2357" t="str">
            <v>NG83</v>
          </cell>
          <cell r="O2357">
            <v>38.49</v>
          </cell>
          <cell r="P2357">
            <v>2</v>
          </cell>
        </row>
        <row r="2358">
          <cell r="A2358" t="str">
            <v>ON</v>
          </cell>
          <cell r="B2358">
            <v>8</v>
          </cell>
          <cell r="C2358">
            <v>3</v>
          </cell>
          <cell r="D2358" t="str">
            <v>P</v>
          </cell>
          <cell r="E2358">
            <v>3.2</v>
          </cell>
          <cell r="F2358">
            <v>37830</v>
          </cell>
          <cell r="G2358">
            <v>0.10299999999999999</v>
          </cell>
          <cell r="H2358">
            <v>0.11</v>
          </cell>
          <cell r="I2358" t="str">
            <v>5          0</v>
          </cell>
          <cell r="J2358">
            <v>0</v>
          </cell>
          <cell r="K2358">
            <v>0</v>
          </cell>
          <cell r="L2358">
            <v>2003</v>
          </cell>
          <cell r="M2358">
            <v>1.5612345064602928</v>
          </cell>
          <cell r="N2358" t="str">
            <v>NG83</v>
          </cell>
          <cell r="O2358">
            <v>38.49</v>
          </cell>
          <cell r="P2358">
            <v>2</v>
          </cell>
        </row>
        <row r="2359">
          <cell r="A2359" t="str">
            <v>ON</v>
          </cell>
          <cell r="B2359">
            <v>8</v>
          </cell>
          <cell r="C2359">
            <v>3</v>
          </cell>
          <cell r="D2359" t="str">
            <v>P</v>
          </cell>
          <cell r="E2359">
            <v>3.25</v>
          </cell>
          <cell r="F2359">
            <v>37830</v>
          </cell>
          <cell r="G2359">
            <v>0.115</v>
          </cell>
          <cell r="H2359">
            <v>0.12</v>
          </cell>
          <cell r="I2359" t="str">
            <v>9          0</v>
          </cell>
          <cell r="J2359">
            <v>0</v>
          </cell>
          <cell r="K2359">
            <v>0</v>
          </cell>
          <cell r="L2359">
            <v>2003</v>
          </cell>
          <cell r="M2359">
            <v>1.5794733003696573</v>
          </cell>
          <cell r="N2359" t="str">
            <v>NG83</v>
          </cell>
          <cell r="O2359">
            <v>38.49</v>
          </cell>
          <cell r="P2359">
            <v>2</v>
          </cell>
        </row>
        <row r="2360">
          <cell r="A2360" t="str">
            <v>ON</v>
          </cell>
          <cell r="B2360">
            <v>8</v>
          </cell>
          <cell r="C2360">
            <v>3</v>
          </cell>
          <cell r="D2360" t="str">
            <v>P</v>
          </cell>
          <cell r="E2360">
            <v>3.3</v>
          </cell>
          <cell r="F2360">
            <v>37830</v>
          </cell>
          <cell r="G2360">
            <v>0.129</v>
          </cell>
          <cell r="H2360">
            <v>0.14000000000000001</v>
          </cell>
          <cell r="I2360" t="str">
            <v>4          0</v>
          </cell>
          <cell r="J2360">
            <v>0</v>
          </cell>
          <cell r="K2360">
            <v>0</v>
          </cell>
          <cell r="L2360">
            <v>2003</v>
          </cell>
          <cell r="M2360">
            <v>1.6000871505156091</v>
          </cell>
          <cell r="N2360" t="str">
            <v>NG83</v>
          </cell>
          <cell r="O2360">
            <v>38.49</v>
          </cell>
          <cell r="P2360">
            <v>2</v>
          </cell>
        </row>
        <row r="2361">
          <cell r="A2361" t="str">
            <v>ON</v>
          </cell>
          <cell r="B2361">
            <v>8</v>
          </cell>
          <cell r="C2361">
            <v>3</v>
          </cell>
          <cell r="D2361" t="str">
            <v>P</v>
          </cell>
          <cell r="E2361">
            <v>3.35</v>
          </cell>
          <cell r="F2361">
            <v>37830</v>
          </cell>
          <cell r="G2361">
            <v>0.14299999999999999</v>
          </cell>
          <cell r="H2361">
            <v>0.16</v>
          </cell>
          <cell r="I2361" t="str">
            <v>0          0</v>
          </cell>
          <cell r="J2361">
            <v>0</v>
          </cell>
          <cell r="K2361">
            <v>0</v>
          </cell>
          <cell r="L2361">
            <v>2003</v>
          </cell>
          <cell r="M2361">
            <v>1.6185174853797331</v>
          </cell>
          <cell r="N2361" t="str">
            <v>NG83</v>
          </cell>
          <cell r="O2361">
            <v>38.49</v>
          </cell>
          <cell r="P2361">
            <v>2</v>
          </cell>
        </row>
        <row r="2362">
          <cell r="A2362" t="str">
            <v>ON</v>
          </cell>
          <cell r="B2362">
            <v>8</v>
          </cell>
          <cell r="C2362">
            <v>3</v>
          </cell>
          <cell r="D2362" t="str">
            <v>P</v>
          </cell>
          <cell r="E2362">
            <v>3.4</v>
          </cell>
          <cell r="F2362">
            <v>37830</v>
          </cell>
          <cell r="G2362">
            <v>0.158</v>
          </cell>
          <cell r="H2362">
            <v>0.17</v>
          </cell>
          <cell r="I2362" t="str">
            <v>7          0</v>
          </cell>
          <cell r="J2362">
            <v>0</v>
          </cell>
          <cell r="K2362">
            <v>0</v>
          </cell>
          <cell r="L2362">
            <v>2003</v>
          </cell>
          <cell r="M2362">
            <v>1.6370190211433377</v>
          </cell>
          <cell r="N2362" t="str">
            <v>NG83</v>
          </cell>
          <cell r="O2362">
            <v>38.49</v>
          </cell>
          <cell r="P2362">
            <v>2</v>
          </cell>
        </row>
        <row r="2363">
          <cell r="A2363" t="str">
            <v>ON</v>
          </cell>
          <cell r="B2363">
            <v>8</v>
          </cell>
          <cell r="C2363">
            <v>3</v>
          </cell>
          <cell r="D2363" t="str">
            <v>P</v>
          </cell>
          <cell r="E2363">
            <v>3.45</v>
          </cell>
          <cell r="F2363">
            <v>37830</v>
          </cell>
          <cell r="G2363">
            <v>0.17499999999999999</v>
          </cell>
          <cell r="H2363">
            <v>0.19</v>
          </cell>
          <cell r="I2363" t="str">
            <v>4          0</v>
          </cell>
          <cell r="J2363">
            <v>0</v>
          </cell>
          <cell r="K2363">
            <v>0</v>
          </cell>
          <cell r="L2363">
            <v>2003</v>
          </cell>
          <cell r="M2363">
            <v>1.6573251239923399</v>
          </cell>
          <cell r="N2363" t="str">
            <v>NG83</v>
          </cell>
          <cell r="O2363">
            <v>38.49</v>
          </cell>
          <cell r="P2363">
            <v>2</v>
          </cell>
        </row>
        <row r="2364">
          <cell r="A2364" t="str">
            <v>ON</v>
          </cell>
          <cell r="B2364">
            <v>8</v>
          </cell>
          <cell r="C2364">
            <v>3</v>
          </cell>
          <cell r="D2364" t="str">
            <v>P</v>
          </cell>
          <cell r="E2364">
            <v>3.5</v>
          </cell>
          <cell r="F2364">
            <v>37830</v>
          </cell>
          <cell r="G2364">
            <v>0.192</v>
          </cell>
          <cell r="H2364">
            <v>0.21</v>
          </cell>
          <cell r="I2364" t="str">
            <v>3          0</v>
          </cell>
          <cell r="J2364">
            <v>0</v>
          </cell>
          <cell r="K2364">
            <v>0</v>
          </cell>
          <cell r="L2364">
            <v>2003</v>
          </cell>
          <cell r="M2364">
            <v>1.6757371865473081</v>
          </cell>
          <cell r="N2364" t="str">
            <v>NG83</v>
          </cell>
          <cell r="O2364">
            <v>38.49</v>
          </cell>
          <cell r="P2364">
            <v>2</v>
          </cell>
        </row>
        <row r="2365">
          <cell r="A2365" t="str">
            <v>ON</v>
          </cell>
          <cell r="B2365">
            <v>8</v>
          </cell>
          <cell r="C2365">
            <v>3</v>
          </cell>
          <cell r="D2365" t="str">
            <v>C</v>
          </cell>
          <cell r="E2365">
            <v>3.55</v>
          </cell>
          <cell r="F2365">
            <v>37830</v>
          </cell>
          <cell r="G2365">
            <v>0.74399999999999999</v>
          </cell>
          <cell r="H2365">
            <v>0.67</v>
          </cell>
          <cell r="I2365" t="str">
            <v>2          0</v>
          </cell>
          <cell r="J2365">
            <v>0</v>
          </cell>
          <cell r="K2365">
            <v>0</v>
          </cell>
          <cell r="L2365">
            <v>2003</v>
          </cell>
          <cell r="M2365" t="str">
            <v>No Trade</v>
          </cell>
          <cell r="N2365" t="str">
            <v>NG83</v>
          </cell>
          <cell r="O2365">
            <v>38.49</v>
          </cell>
          <cell r="P2365">
            <v>1</v>
          </cell>
        </row>
        <row r="2366">
          <cell r="A2366" t="str">
            <v>ON</v>
          </cell>
          <cell r="B2366">
            <v>8</v>
          </cell>
          <cell r="C2366">
            <v>3</v>
          </cell>
          <cell r="D2366" t="str">
            <v>P</v>
          </cell>
          <cell r="E2366">
            <v>3.55</v>
          </cell>
          <cell r="F2366">
            <v>37830</v>
          </cell>
          <cell r="G2366">
            <v>0.21</v>
          </cell>
          <cell r="H2366">
            <v>0.23</v>
          </cell>
          <cell r="I2366" t="str">
            <v>3          0</v>
          </cell>
          <cell r="J2366">
            <v>0</v>
          </cell>
          <cell r="K2366">
            <v>0</v>
          </cell>
          <cell r="L2366">
            <v>2003</v>
          </cell>
          <cell r="M2366">
            <v>1.6941228223954856</v>
          </cell>
          <cell r="N2366" t="str">
            <v>NG83</v>
          </cell>
          <cell r="O2366">
            <v>38.49</v>
          </cell>
          <cell r="P2366">
            <v>2</v>
          </cell>
        </row>
        <row r="2367">
          <cell r="A2367" t="str">
            <v>ON</v>
          </cell>
          <cell r="B2367">
            <v>8</v>
          </cell>
          <cell r="C2367">
            <v>3</v>
          </cell>
          <cell r="D2367" t="str">
            <v>C</v>
          </cell>
          <cell r="E2367">
            <v>3.6</v>
          </cell>
          <cell r="F2367">
            <v>37830</v>
          </cell>
          <cell r="G2367">
            <v>0.71499999999999997</v>
          </cell>
          <cell r="H2367">
            <v>0.64</v>
          </cell>
          <cell r="I2367" t="str">
            <v>3          0</v>
          </cell>
          <cell r="J2367">
            <v>0</v>
          </cell>
          <cell r="K2367">
            <v>0</v>
          </cell>
          <cell r="L2367">
            <v>2003</v>
          </cell>
          <cell r="M2367" t="str">
            <v>No Trade</v>
          </cell>
          <cell r="N2367" t="str">
            <v>NG83</v>
          </cell>
          <cell r="O2367">
            <v>38.49</v>
          </cell>
          <cell r="P2367">
            <v>1</v>
          </cell>
        </row>
        <row r="2368">
          <cell r="A2368" t="str">
            <v>ON</v>
          </cell>
          <cell r="B2368">
            <v>8</v>
          </cell>
          <cell r="C2368">
            <v>3</v>
          </cell>
          <cell r="D2368" t="str">
            <v>P</v>
          </cell>
          <cell r="E2368">
            <v>3.6</v>
          </cell>
          <cell r="F2368">
            <v>37830</v>
          </cell>
          <cell r="G2368">
            <v>0.23</v>
          </cell>
          <cell r="H2368">
            <v>0.25</v>
          </cell>
          <cell r="I2368" t="str">
            <v>4          0</v>
          </cell>
          <cell r="J2368">
            <v>0</v>
          </cell>
          <cell r="K2368">
            <v>0</v>
          </cell>
          <cell r="L2368">
            <v>2003</v>
          </cell>
          <cell r="M2368">
            <v>1.7139711404700508</v>
          </cell>
          <cell r="N2368" t="str">
            <v>NG83</v>
          </cell>
          <cell r="O2368">
            <v>38.49</v>
          </cell>
          <cell r="P2368">
            <v>2</v>
          </cell>
        </row>
        <row r="2369">
          <cell r="A2369" t="str">
            <v>ON</v>
          </cell>
          <cell r="B2369">
            <v>8</v>
          </cell>
          <cell r="C2369">
            <v>3</v>
          </cell>
          <cell r="D2369" t="str">
            <v>C</v>
          </cell>
          <cell r="E2369">
            <v>3.65</v>
          </cell>
          <cell r="F2369">
            <v>37830</v>
          </cell>
          <cell r="G2369">
            <v>0</v>
          </cell>
          <cell r="H2369">
            <v>0</v>
          </cell>
          <cell r="I2369" t="str">
            <v>0          0</v>
          </cell>
          <cell r="J2369">
            <v>0</v>
          </cell>
          <cell r="K2369">
            <v>0</v>
          </cell>
          <cell r="L2369">
            <v>2003</v>
          </cell>
          <cell r="M2369" t="str">
            <v>No Trade</v>
          </cell>
          <cell r="N2369" t="str">
            <v/>
          </cell>
          <cell r="O2369" t="str">
            <v/>
          </cell>
          <cell r="P2369" t="str">
            <v/>
          </cell>
        </row>
        <row r="2370">
          <cell r="A2370" t="str">
            <v>ON</v>
          </cell>
          <cell r="B2370">
            <v>8</v>
          </cell>
          <cell r="C2370">
            <v>3</v>
          </cell>
          <cell r="D2370" t="str">
            <v>P</v>
          </cell>
          <cell r="E2370">
            <v>3.65</v>
          </cell>
          <cell r="F2370">
            <v>37830</v>
          </cell>
          <cell r="G2370">
            <v>0.25</v>
          </cell>
          <cell r="H2370">
            <v>0.27</v>
          </cell>
          <cell r="I2370" t="str">
            <v>6          0</v>
          </cell>
          <cell r="J2370">
            <v>0</v>
          </cell>
          <cell r="K2370">
            <v>0</v>
          </cell>
          <cell r="L2370">
            <v>2003</v>
          </cell>
          <cell r="M2370">
            <v>1.7321843306686178</v>
          </cell>
          <cell r="N2370" t="str">
            <v>NG83</v>
          </cell>
          <cell r="O2370">
            <v>38.49</v>
          </cell>
          <cell r="P2370">
            <v>2</v>
          </cell>
        </row>
        <row r="2371">
          <cell r="A2371" t="str">
            <v>ON</v>
          </cell>
          <cell r="B2371">
            <v>8</v>
          </cell>
          <cell r="C2371">
            <v>3</v>
          </cell>
          <cell r="D2371" t="str">
            <v>C</v>
          </cell>
          <cell r="E2371">
            <v>3.7</v>
          </cell>
          <cell r="F2371">
            <v>37830</v>
          </cell>
          <cell r="G2371">
            <v>0</v>
          </cell>
          <cell r="H2371">
            <v>0</v>
          </cell>
          <cell r="I2371" t="str">
            <v>0          0</v>
          </cell>
          <cell r="J2371">
            <v>0</v>
          </cell>
          <cell r="K2371">
            <v>0</v>
          </cell>
          <cell r="L2371">
            <v>2003</v>
          </cell>
          <cell r="M2371" t="str">
            <v>No Trade</v>
          </cell>
          <cell r="N2371" t="str">
            <v/>
          </cell>
          <cell r="O2371" t="str">
            <v/>
          </cell>
          <cell r="P2371" t="str">
            <v/>
          </cell>
        </row>
        <row r="2372">
          <cell r="A2372" t="str">
            <v>ON</v>
          </cell>
          <cell r="B2372">
            <v>8</v>
          </cell>
          <cell r="C2372">
            <v>3</v>
          </cell>
          <cell r="D2372" t="str">
            <v>C</v>
          </cell>
          <cell r="E2372">
            <v>3.75</v>
          </cell>
          <cell r="F2372">
            <v>37830</v>
          </cell>
          <cell r="G2372">
            <v>0.63200000000000001</v>
          </cell>
          <cell r="H2372">
            <v>0.56000000000000005</v>
          </cell>
          <cell r="I2372" t="str">
            <v>3          0</v>
          </cell>
          <cell r="J2372">
            <v>0</v>
          </cell>
          <cell r="K2372">
            <v>0</v>
          </cell>
          <cell r="L2372">
            <v>2003</v>
          </cell>
          <cell r="M2372" t="str">
            <v>No Trade</v>
          </cell>
          <cell r="N2372" t="str">
            <v>NG83</v>
          </cell>
          <cell r="O2372">
            <v>38.49</v>
          </cell>
          <cell r="P2372">
            <v>1</v>
          </cell>
        </row>
        <row r="2373">
          <cell r="A2373" t="str">
            <v>ON</v>
          </cell>
          <cell r="B2373">
            <v>8</v>
          </cell>
          <cell r="C2373">
            <v>3</v>
          </cell>
          <cell r="D2373" t="str">
            <v>P</v>
          </cell>
          <cell r="E2373">
            <v>3.75</v>
          </cell>
          <cell r="F2373">
            <v>37830</v>
          </cell>
          <cell r="G2373">
            <v>0.29299999999999998</v>
          </cell>
          <cell r="H2373">
            <v>0.32</v>
          </cell>
          <cell r="I2373" t="str">
            <v>2         50</v>
          </cell>
          <cell r="J2373">
            <v>0</v>
          </cell>
          <cell r="K2373">
            <v>0</v>
          </cell>
          <cell r="L2373">
            <v>2003</v>
          </cell>
          <cell r="M2373">
            <v>1.7684420741848665</v>
          </cell>
          <cell r="N2373" t="str">
            <v>NG83</v>
          </cell>
          <cell r="O2373">
            <v>38.49</v>
          </cell>
          <cell r="P2373">
            <v>2</v>
          </cell>
        </row>
        <row r="2374">
          <cell r="A2374" t="str">
            <v>ON</v>
          </cell>
          <cell r="B2374">
            <v>8</v>
          </cell>
          <cell r="C2374">
            <v>3</v>
          </cell>
          <cell r="D2374" t="str">
            <v>C</v>
          </cell>
          <cell r="E2374">
            <v>3.8</v>
          </cell>
          <cell r="F2374">
            <v>37830</v>
          </cell>
          <cell r="G2374">
            <v>0.60699999999999998</v>
          </cell>
          <cell r="H2374">
            <v>0.54</v>
          </cell>
          <cell r="I2374" t="str">
            <v>0          0</v>
          </cell>
          <cell r="J2374">
            <v>0</v>
          </cell>
          <cell r="K2374">
            <v>0</v>
          </cell>
          <cell r="L2374">
            <v>2003</v>
          </cell>
          <cell r="M2374" t="str">
            <v>No Trade</v>
          </cell>
          <cell r="N2374" t="str">
            <v>NG83</v>
          </cell>
          <cell r="O2374">
            <v>38.49</v>
          </cell>
          <cell r="P2374">
            <v>1</v>
          </cell>
        </row>
        <row r="2375">
          <cell r="A2375" t="str">
            <v>ON</v>
          </cell>
          <cell r="B2375">
            <v>8</v>
          </cell>
          <cell r="C2375">
            <v>3</v>
          </cell>
          <cell r="D2375" t="str">
            <v>P</v>
          </cell>
          <cell r="E2375">
            <v>3.8</v>
          </cell>
          <cell r="F2375">
            <v>37830</v>
          </cell>
          <cell r="G2375">
            <v>0.316</v>
          </cell>
          <cell r="H2375">
            <v>0.34</v>
          </cell>
          <cell r="I2375" t="str">
            <v>7          0</v>
          </cell>
          <cell r="J2375">
            <v>0</v>
          </cell>
          <cell r="K2375">
            <v>0</v>
          </cell>
          <cell r="L2375">
            <v>2003</v>
          </cell>
          <cell r="M2375">
            <v>1.7864817692505208</v>
          </cell>
          <cell r="N2375" t="str">
            <v>NG83</v>
          </cell>
          <cell r="O2375">
            <v>38.49</v>
          </cell>
          <cell r="P2375">
            <v>2</v>
          </cell>
        </row>
        <row r="2376">
          <cell r="A2376" t="str">
            <v>ON</v>
          </cell>
          <cell r="B2376">
            <v>8</v>
          </cell>
          <cell r="C2376">
            <v>3</v>
          </cell>
          <cell r="D2376" t="str">
            <v>C</v>
          </cell>
          <cell r="E2376">
            <v>3.85</v>
          </cell>
          <cell r="F2376">
            <v>37830</v>
          </cell>
          <cell r="G2376">
            <v>0.441</v>
          </cell>
          <cell r="H2376">
            <v>0.44</v>
          </cell>
          <cell r="I2376" t="str">
            <v>1          0</v>
          </cell>
          <cell r="J2376">
            <v>0</v>
          </cell>
          <cell r="K2376">
            <v>0</v>
          </cell>
          <cell r="L2376">
            <v>2003</v>
          </cell>
          <cell r="M2376" t="str">
            <v>No Trade</v>
          </cell>
          <cell r="N2376" t="str">
            <v>NG83</v>
          </cell>
          <cell r="O2376">
            <v>38.49</v>
          </cell>
          <cell r="P2376">
            <v>1</v>
          </cell>
        </row>
        <row r="2377">
          <cell r="A2377" t="str">
            <v>ON</v>
          </cell>
          <cell r="B2377">
            <v>8</v>
          </cell>
          <cell r="C2377">
            <v>3</v>
          </cell>
          <cell r="D2377" t="str">
            <v>P</v>
          </cell>
          <cell r="E2377">
            <v>3.85</v>
          </cell>
          <cell r="F2377">
            <v>37830</v>
          </cell>
          <cell r="G2377">
            <v>0.34100000000000003</v>
          </cell>
          <cell r="H2377">
            <v>0.37</v>
          </cell>
          <cell r="I2377" t="str">
            <v>3          0</v>
          </cell>
          <cell r="J2377">
            <v>0</v>
          </cell>
          <cell r="K2377">
            <v>0</v>
          </cell>
          <cell r="L2377">
            <v>2003</v>
          </cell>
          <cell r="M2377">
            <v>1.8056586000560648</v>
          </cell>
          <cell r="N2377" t="str">
            <v>NG83</v>
          </cell>
          <cell r="O2377">
            <v>38.49</v>
          </cell>
          <cell r="P2377">
            <v>2</v>
          </cell>
        </row>
        <row r="2378">
          <cell r="A2378" t="str">
            <v>ON</v>
          </cell>
          <cell r="B2378">
            <v>8</v>
          </cell>
          <cell r="C2378">
            <v>3</v>
          </cell>
          <cell r="D2378" t="str">
            <v>C</v>
          </cell>
          <cell r="E2378">
            <v>3.9</v>
          </cell>
          <cell r="F2378">
            <v>37830</v>
          </cell>
          <cell r="G2378">
            <v>0.56000000000000005</v>
          </cell>
          <cell r="H2378">
            <v>0.49</v>
          </cell>
          <cell r="I2378" t="str">
            <v>4          0</v>
          </cell>
          <cell r="J2378">
            <v>0</v>
          </cell>
          <cell r="K2378">
            <v>0</v>
          </cell>
          <cell r="L2378">
            <v>2003</v>
          </cell>
          <cell r="M2378" t="str">
            <v>No Trade</v>
          </cell>
          <cell r="N2378" t="str">
            <v>NG83</v>
          </cell>
          <cell r="O2378">
            <v>38.49</v>
          </cell>
          <cell r="P2378">
            <v>1</v>
          </cell>
        </row>
        <row r="2379">
          <cell r="A2379" t="str">
            <v>ON</v>
          </cell>
          <cell r="B2379">
            <v>8</v>
          </cell>
          <cell r="C2379">
            <v>3</v>
          </cell>
          <cell r="D2379" t="str">
            <v>P</v>
          </cell>
          <cell r="E2379">
            <v>3.9</v>
          </cell>
          <cell r="F2379">
            <v>37830</v>
          </cell>
          <cell r="G2379">
            <v>0.36599999999999999</v>
          </cell>
          <cell r="H2379">
            <v>0.4</v>
          </cell>
          <cell r="I2379" t="str">
            <v>0          0</v>
          </cell>
          <cell r="J2379">
            <v>0</v>
          </cell>
          <cell r="K2379">
            <v>0</v>
          </cell>
          <cell r="L2379">
            <v>2003</v>
          </cell>
          <cell r="M2379">
            <v>1.8235364822672895</v>
          </cell>
          <cell r="N2379" t="str">
            <v>NG83</v>
          </cell>
          <cell r="O2379">
            <v>38.49</v>
          </cell>
          <cell r="P2379">
            <v>2</v>
          </cell>
        </row>
        <row r="2380">
          <cell r="A2380" t="str">
            <v>ON</v>
          </cell>
          <cell r="B2380">
            <v>8</v>
          </cell>
          <cell r="C2380">
            <v>3</v>
          </cell>
          <cell r="D2380" t="str">
            <v>C</v>
          </cell>
          <cell r="E2380">
            <v>3.95</v>
          </cell>
          <cell r="F2380">
            <v>37830</v>
          </cell>
          <cell r="G2380">
            <v>0.53700000000000003</v>
          </cell>
          <cell r="H2380">
            <v>0.47</v>
          </cell>
          <cell r="I2380" t="str">
            <v>1          0</v>
          </cell>
          <cell r="J2380">
            <v>0</v>
          </cell>
          <cell r="K2380">
            <v>0</v>
          </cell>
          <cell r="L2380">
            <v>2003</v>
          </cell>
          <cell r="M2380" t="str">
            <v>No Trade</v>
          </cell>
          <cell r="N2380" t="str">
            <v>NG83</v>
          </cell>
          <cell r="O2380">
            <v>38.49</v>
          </cell>
          <cell r="P2380">
            <v>1</v>
          </cell>
        </row>
        <row r="2381">
          <cell r="A2381" t="str">
            <v>ON</v>
          </cell>
          <cell r="B2381">
            <v>8</v>
          </cell>
          <cell r="C2381">
            <v>3</v>
          </cell>
          <cell r="D2381" t="str">
            <v>P</v>
          </cell>
          <cell r="E2381">
            <v>3.95</v>
          </cell>
          <cell r="F2381">
            <v>37830</v>
          </cell>
          <cell r="G2381">
            <v>0.39200000000000002</v>
          </cell>
          <cell r="H2381">
            <v>0.42</v>
          </cell>
          <cell r="I2381" t="str">
            <v>7          0</v>
          </cell>
          <cell r="J2381">
            <v>0</v>
          </cell>
          <cell r="K2381">
            <v>0</v>
          </cell>
          <cell r="L2381">
            <v>2003</v>
          </cell>
          <cell r="M2381">
            <v>1.8413656697244813</v>
          </cell>
          <cell r="N2381" t="str">
            <v>NG83</v>
          </cell>
          <cell r="O2381">
            <v>38.49</v>
          </cell>
          <cell r="P2381">
            <v>2</v>
          </cell>
        </row>
        <row r="2382">
          <cell r="A2382" t="str">
            <v>ON</v>
          </cell>
          <cell r="B2382">
            <v>8</v>
          </cell>
          <cell r="C2382">
            <v>3</v>
          </cell>
          <cell r="D2382" t="str">
            <v>C</v>
          </cell>
          <cell r="E2382">
            <v>4</v>
          </cell>
          <cell r="F2382">
            <v>37830</v>
          </cell>
          <cell r="G2382">
            <v>0.51300000000000001</v>
          </cell>
          <cell r="H2382">
            <v>0.45</v>
          </cell>
          <cell r="I2382" t="str">
            <v>0          0</v>
          </cell>
          <cell r="J2382">
            <v>0</v>
          </cell>
          <cell r="K2382">
            <v>0</v>
          </cell>
          <cell r="L2382">
            <v>2003</v>
          </cell>
          <cell r="M2382" t="str">
            <v>No Trade</v>
          </cell>
          <cell r="N2382" t="str">
            <v>NG83</v>
          </cell>
          <cell r="O2382">
            <v>38.49</v>
          </cell>
          <cell r="P2382">
            <v>1</v>
          </cell>
        </row>
        <row r="2383">
          <cell r="A2383" t="str">
            <v>ON</v>
          </cell>
          <cell r="B2383">
            <v>8</v>
          </cell>
          <cell r="C2383">
            <v>3</v>
          </cell>
          <cell r="D2383" t="str">
            <v>P</v>
          </cell>
          <cell r="E2383">
            <v>4</v>
          </cell>
          <cell r="F2383">
            <v>37830</v>
          </cell>
          <cell r="G2383">
            <v>0.41799999999999998</v>
          </cell>
          <cell r="H2383">
            <v>0.45</v>
          </cell>
          <cell r="I2383" t="str">
            <v>6          0</v>
          </cell>
          <cell r="J2383">
            <v>0</v>
          </cell>
          <cell r="K2383">
            <v>0</v>
          </cell>
          <cell r="L2383">
            <v>2003</v>
          </cell>
          <cell r="M2383">
            <v>1.858084375063614</v>
          </cell>
          <cell r="N2383" t="str">
            <v>NG83</v>
          </cell>
          <cell r="O2383">
            <v>38.49</v>
          </cell>
          <cell r="P2383">
            <v>2</v>
          </cell>
        </row>
        <row r="2384">
          <cell r="A2384" t="str">
            <v>ON</v>
          </cell>
          <cell r="B2384">
            <v>8</v>
          </cell>
          <cell r="C2384">
            <v>3</v>
          </cell>
          <cell r="D2384" t="str">
            <v>C</v>
          </cell>
          <cell r="E2384">
            <v>4.05</v>
          </cell>
          <cell r="F2384">
            <v>37830</v>
          </cell>
          <cell r="G2384">
            <v>0</v>
          </cell>
          <cell r="H2384">
            <v>0</v>
          </cell>
          <cell r="I2384" t="str">
            <v>0          0</v>
          </cell>
          <cell r="J2384">
            <v>0</v>
          </cell>
          <cell r="K2384">
            <v>0</v>
          </cell>
          <cell r="L2384">
            <v>2003</v>
          </cell>
          <cell r="M2384" t="str">
            <v>No Trade</v>
          </cell>
          <cell r="N2384" t="str">
            <v/>
          </cell>
          <cell r="O2384" t="str">
            <v/>
          </cell>
          <cell r="P2384" t="str">
            <v/>
          </cell>
        </row>
        <row r="2385">
          <cell r="A2385" t="str">
            <v>ON</v>
          </cell>
          <cell r="B2385">
            <v>8</v>
          </cell>
          <cell r="C2385">
            <v>3</v>
          </cell>
          <cell r="D2385" t="str">
            <v>C</v>
          </cell>
          <cell r="E2385">
            <v>4.0999999999999996</v>
          </cell>
          <cell r="F2385">
            <v>37830</v>
          </cell>
          <cell r="G2385">
            <v>0.47</v>
          </cell>
          <cell r="H2385">
            <v>0.41</v>
          </cell>
          <cell r="I2385" t="str">
            <v>1          0</v>
          </cell>
          <cell r="J2385">
            <v>0</v>
          </cell>
          <cell r="K2385">
            <v>0</v>
          </cell>
          <cell r="L2385">
            <v>2003</v>
          </cell>
          <cell r="M2385" t="str">
            <v>No Trade</v>
          </cell>
          <cell r="N2385" t="str">
            <v>NG83</v>
          </cell>
          <cell r="O2385">
            <v>38.49</v>
          </cell>
          <cell r="P2385">
            <v>1</v>
          </cell>
        </row>
        <row r="2386">
          <cell r="A2386" t="str">
            <v>ON</v>
          </cell>
          <cell r="B2386">
            <v>8</v>
          </cell>
          <cell r="C2386">
            <v>3</v>
          </cell>
          <cell r="D2386" t="str">
            <v>P</v>
          </cell>
          <cell r="E2386">
            <v>4.0999999999999996</v>
          </cell>
          <cell r="F2386">
            <v>37830</v>
          </cell>
          <cell r="G2386">
            <v>0.47499999999999998</v>
          </cell>
          <cell r="H2386">
            <v>0.51</v>
          </cell>
          <cell r="I2386" t="str">
            <v>7          0</v>
          </cell>
          <cell r="J2386">
            <v>0</v>
          </cell>
          <cell r="K2386">
            <v>0</v>
          </cell>
          <cell r="L2386">
            <v>2003</v>
          </cell>
          <cell r="M2386">
            <v>1.8936119153147637</v>
          </cell>
          <cell r="N2386" t="str">
            <v>NG83</v>
          </cell>
          <cell r="O2386">
            <v>38.49</v>
          </cell>
          <cell r="P2386">
            <v>2</v>
          </cell>
        </row>
        <row r="2387">
          <cell r="A2387" t="str">
            <v>ON</v>
          </cell>
          <cell r="B2387">
            <v>8</v>
          </cell>
          <cell r="C2387">
            <v>3</v>
          </cell>
          <cell r="D2387" t="str">
            <v>C</v>
          </cell>
          <cell r="E2387">
            <v>4.2</v>
          </cell>
          <cell r="F2387">
            <v>37830</v>
          </cell>
          <cell r="G2387">
            <v>0</v>
          </cell>
          <cell r="H2387">
            <v>0</v>
          </cell>
          <cell r="I2387" t="str">
            <v>0          0</v>
          </cell>
          <cell r="J2387">
            <v>0</v>
          </cell>
          <cell r="K2387">
            <v>0</v>
          </cell>
          <cell r="L2387">
            <v>2003</v>
          </cell>
          <cell r="M2387" t="str">
            <v>No Trade</v>
          </cell>
          <cell r="N2387" t="str">
            <v/>
          </cell>
          <cell r="O2387" t="str">
            <v/>
          </cell>
          <cell r="P2387" t="str">
            <v/>
          </cell>
        </row>
        <row r="2388">
          <cell r="A2388" t="str">
            <v>ON</v>
          </cell>
          <cell r="B2388">
            <v>8</v>
          </cell>
          <cell r="C2388">
            <v>3</v>
          </cell>
          <cell r="D2388" t="str">
            <v>C</v>
          </cell>
          <cell r="E2388">
            <v>4.25</v>
          </cell>
          <cell r="F2388">
            <v>37830</v>
          </cell>
          <cell r="G2388">
            <v>0.41199999999999998</v>
          </cell>
          <cell r="H2388">
            <v>0.35</v>
          </cell>
          <cell r="I2388" t="str">
            <v>8          0</v>
          </cell>
          <cell r="J2388">
            <v>0</v>
          </cell>
          <cell r="K2388">
            <v>0</v>
          </cell>
          <cell r="L2388">
            <v>2003</v>
          </cell>
          <cell r="M2388" t="str">
            <v>No Trade</v>
          </cell>
          <cell r="N2388" t="str">
            <v>NG83</v>
          </cell>
          <cell r="O2388">
            <v>38.49</v>
          </cell>
          <cell r="P2388">
            <v>1</v>
          </cell>
        </row>
        <row r="2389">
          <cell r="A2389" t="str">
            <v>ON</v>
          </cell>
          <cell r="B2389">
            <v>8</v>
          </cell>
          <cell r="C2389">
            <v>3</v>
          </cell>
          <cell r="D2389" t="str">
            <v>C</v>
          </cell>
          <cell r="E2389">
            <v>4.3</v>
          </cell>
          <cell r="F2389">
            <v>37830</v>
          </cell>
          <cell r="G2389">
            <v>0</v>
          </cell>
          <cell r="H2389">
            <v>0</v>
          </cell>
          <cell r="I2389" t="str">
            <v>0          0</v>
          </cell>
          <cell r="J2389">
            <v>0</v>
          </cell>
          <cell r="K2389">
            <v>0</v>
          </cell>
          <cell r="L2389">
            <v>2003</v>
          </cell>
          <cell r="M2389" t="str">
            <v>No Trade</v>
          </cell>
          <cell r="N2389" t="str">
            <v/>
          </cell>
          <cell r="O2389" t="str">
            <v/>
          </cell>
          <cell r="P2389" t="str">
            <v/>
          </cell>
        </row>
        <row r="2390">
          <cell r="A2390" t="str">
            <v>ON</v>
          </cell>
          <cell r="B2390">
            <v>8</v>
          </cell>
          <cell r="C2390">
            <v>3</v>
          </cell>
          <cell r="D2390" t="str">
            <v>C</v>
          </cell>
          <cell r="E2390">
            <v>4.4000000000000004</v>
          </cell>
          <cell r="F2390">
            <v>37830</v>
          </cell>
          <cell r="G2390">
            <v>0.36199999999999999</v>
          </cell>
          <cell r="H2390">
            <v>0.31</v>
          </cell>
          <cell r="I2390" t="str">
            <v>2          0</v>
          </cell>
          <cell r="J2390">
            <v>0</v>
          </cell>
          <cell r="K2390">
            <v>0</v>
          </cell>
          <cell r="L2390">
            <v>2003</v>
          </cell>
          <cell r="M2390" t="str">
            <v>No Trade</v>
          </cell>
          <cell r="N2390" t="str">
            <v>NG83</v>
          </cell>
          <cell r="O2390">
            <v>38.49</v>
          </cell>
          <cell r="P2390">
            <v>1</v>
          </cell>
        </row>
        <row r="2391">
          <cell r="A2391" t="str">
            <v>ON</v>
          </cell>
          <cell r="B2391">
            <v>8</v>
          </cell>
          <cell r="C2391">
            <v>3</v>
          </cell>
          <cell r="D2391" t="str">
            <v>C</v>
          </cell>
          <cell r="E2391">
            <v>4.5</v>
          </cell>
          <cell r="F2391">
            <v>37830</v>
          </cell>
          <cell r="G2391">
            <v>0.33200000000000002</v>
          </cell>
          <cell r="H2391">
            <v>0.28000000000000003</v>
          </cell>
          <cell r="I2391" t="str">
            <v>5          0</v>
          </cell>
          <cell r="J2391">
            <v>0</v>
          </cell>
          <cell r="K2391">
            <v>0</v>
          </cell>
          <cell r="L2391">
            <v>2003</v>
          </cell>
          <cell r="M2391" t="str">
            <v>No Trade</v>
          </cell>
          <cell r="N2391" t="str">
            <v>NG83</v>
          </cell>
          <cell r="O2391">
            <v>38.49</v>
          </cell>
          <cell r="P2391">
            <v>1</v>
          </cell>
        </row>
        <row r="2392">
          <cell r="A2392" t="str">
            <v>ON</v>
          </cell>
          <cell r="B2392">
            <v>8</v>
          </cell>
          <cell r="C2392">
            <v>3</v>
          </cell>
          <cell r="D2392" t="str">
            <v>C</v>
          </cell>
          <cell r="E2392">
            <v>4.55</v>
          </cell>
          <cell r="F2392">
            <v>37830</v>
          </cell>
          <cell r="G2392">
            <v>0.317</v>
          </cell>
          <cell r="H2392">
            <v>0.27</v>
          </cell>
          <cell r="I2392" t="str">
            <v>2          0</v>
          </cell>
          <cell r="J2392">
            <v>0</v>
          </cell>
          <cell r="K2392">
            <v>0</v>
          </cell>
          <cell r="L2392">
            <v>2003</v>
          </cell>
          <cell r="M2392" t="str">
            <v>No Trade</v>
          </cell>
          <cell r="N2392" t="str">
            <v>NG83</v>
          </cell>
          <cell r="O2392">
            <v>38.49</v>
          </cell>
          <cell r="P2392">
            <v>1</v>
          </cell>
        </row>
        <row r="2393">
          <cell r="A2393" t="str">
            <v>ON</v>
          </cell>
          <cell r="B2393">
            <v>8</v>
          </cell>
          <cell r="C2393">
            <v>3</v>
          </cell>
          <cell r="D2393" t="str">
            <v>C</v>
          </cell>
          <cell r="E2393">
            <v>4.75</v>
          </cell>
          <cell r="F2393">
            <v>37830</v>
          </cell>
          <cell r="G2393">
            <v>0.26600000000000001</v>
          </cell>
          <cell r="H2393">
            <v>0.22</v>
          </cell>
          <cell r="I2393" t="str">
            <v>6          0</v>
          </cell>
          <cell r="J2393">
            <v>0</v>
          </cell>
          <cell r="K2393">
            <v>0</v>
          </cell>
          <cell r="L2393">
            <v>2003</v>
          </cell>
          <cell r="M2393" t="str">
            <v>No Trade</v>
          </cell>
          <cell r="N2393" t="str">
            <v>NG83</v>
          </cell>
          <cell r="O2393">
            <v>38.49</v>
          </cell>
          <cell r="P2393">
            <v>1</v>
          </cell>
        </row>
        <row r="2394">
          <cell r="A2394" t="str">
            <v>ON</v>
          </cell>
          <cell r="B2394">
            <v>8</v>
          </cell>
          <cell r="C2394">
            <v>3</v>
          </cell>
          <cell r="D2394" t="str">
            <v>C</v>
          </cell>
          <cell r="E2394">
            <v>4.8</v>
          </cell>
          <cell r="F2394">
            <v>37830</v>
          </cell>
          <cell r="G2394">
            <v>0.255</v>
          </cell>
          <cell r="H2394">
            <v>0.21</v>
          </cell>
          <cell r="I2394" t="str">
            <v>6          0</v>
          </cell>
          <cell r="J2394">
            <v>0</v>
          </cell>
          <cell r="K2394">
            <v>0</v>
          </cell>
          <cell r="L2394">
            <v>2003</v>
          </cell>
          <cell r="M2394" t="str">
            <v>No Trade</v>
          </cell>
          <cell r="N2394" t="str">
            <v>NG83</v>
          </cell>
          <cell r="O2394">
            <v>38.49</v>
          </cell>
          <cell r="P2394">
            <v>1</v>
          </cell>
        </row>
        <row r="2395">
          <cell r="A2395" t="str">
            <v>ON</v>
          </cell>
          <cell r="B2395">
            <v>8</v>
          </cell>
          <cell r="C2395">
            <v>3</v>
          </cell>
          <cell r="D2395" t="str">
            <v>C</v>
          </cell>
          <cell r="E2395">
            <v>4.8499999999999996</v>
          </cell>
          <cell r="F2395">
            <v>37830</v>
          </cell>
          <cell r="G2395">
            <v>0.24399999999999999</v>
          </cell>
          <cell r="H2395">
            <v>0.2</v>
          </cell>
          <cell r="I2395" t="str">
            <v>6          0</v>
          </cell>
          <cell r="J2395">
            <v>0</v>
          </cell>
          <cell r="K2395">
            <v>0</v>
          </cell>
          <cell r="L2395">
            <v>2003</v>
          </cell>
          <cell r="M2395" t="str">
            <v>No Trade</v>
          </cell>
          <cell r="N2395" t="str">
            <v>NG83</v>
          </cell>
          <cell r="O2395">
            <v>38.49</v>
          </cell>
          <cell r="P2395">
            <v>1</v>
          </cell>
        </row>
        <row r="2396">
          <cell r="A2396" t="str">
            <v>ON</v>
          </cell>
          <cell r="B2396">
            <v>8</v>
          </cell>
          <cell r="C2396">
            <v>3</v>
          </cell>
          <cell r="D2396" t="str">
            <v>C</v>
          </cell>
          <cell r="E2396">
            <v>5</v>
          </cell>
          <cell r="F2396">
            <v>37830</v>
          </cell>
          <cell r="G2396">
            <v>0.214</v>
          </cell>
          <cell r="H2396">
            <v>0.18</v>
          </cell>
          <cell r="I2396" t="str">
            <v>0          0</v>
          </cell>
          <cell r="J2396">
            <v>0</v>
          </cell>
          <cell r="K2396">
            <v>0</v>
          </cell>
          <cell r="L2396">
            <v>2003</v>
          </cell>
          <cell r="M2396" t="str">
            <v>No Trade</v>
          </cell>
          <cell r="N2396" t="str">
            <v>NG83</v>
          </cell>
          <cell r="O2396">
            <v>38.49</v>
          </cell>
          <cell r="P2396">
            <v>1</v>
          </cell>
        </row>
        <row r="2397">
          <cell r="A2397" t="str">
            <v>ON</v>
          </cell>
          <cell r="B2397">
            <v>8</v>
          </cell>
          <cell r="C2397">
            <v>3</v>
          </cell>
          <cell r="D2397" t="str">
            <v>C</v>
          </cell>
          <cell r="E2397">
            <v>5.0999999999999996</v>
          </cell>
          <cell r="F2397">
            <v>37830</v>
          </cell>
          <cell r="G2397">
            <v>0.19600000000000001</v>
          </cell>
          <cell r="H2397">
            <v>0.16</v>
          </cell>
          <cell r="I2397" t="str">
            <v>4          0</v>
          </cell>
          <cell r="J2397">
            <v>0</v>
          </cell>
          <cell r="K2397">
            <v>0</v>
          </cell>
          <cell r="L2397">
            <v>2003</v>
          </cell>
          <cell r="M2397" t="str">
            <v>No Trade</v>
          </cell>
          <cell r="N2397" t="str">
            <v>NG83</v>
          </cell>
          <cell r="O2397">
            <v>38.49</v>
          </cell>
          <cell r="P2397">
            <v>1</v>
          </cell>
        </row>
        <row r="2398">
          <cell r="A2398" t="str">
            <v>ON</v>
          </cell>
          <cell r="B2398">
            <v>8</v>
          </cell>
          <cell r="C2398">
            <v>3</v>
          </cell>
          <cell r="D2398" t="str">
            <v>C</v>
          </cell>
          <cell r="E2398">
            <v>5.2</v>
          </cell>
          <cell r="F2398">
            <v>37830</v>
          </cell>
          <cell r="G2398">
            <v>0.18</v>
          </cell>
          <cell r="H2398">
            <v>0.15</v>
          </cell>
          <cell r="I2398" t="str">
            <v>0          0</v>
          </cell>
          <cell r="J2398">
            <v>0</v>
          </cell>
          <cell r="K2398">
            <v>0</v>
          </cell>
          <cell r="L2398">
            <v>2003</v>
          </cell>
          <cell r="M2398" t="str">
            <v>No Trade</v>
          </cell>
          <cell r="N2398" t="str">
            <v>NG83</v>
          </cell>
          <cell r="O2398">
            <v>38.49</v>
          </cell>
          <cell r="P2398">
            <v>1</v>
          </cell>
        </row>
        <row r="2399">
          <cell r="A2399" t="str">
            <v>ON</v>
          </cell>
          <cell r="B2399">
            <v>8</v>
          </cell>
          <cell r="C2399">
            <v>3</v>
          </cell>
          <cell r="D2399" t="str">
            <v>C</v>
          </cell>
          <cell r="E2399">
            <v>5.5</v>
          </cell>
          <cell r="F2399">
            <v>37830</v>
          </cell>
          <cell r="G2399">
            <v>0.14000000000000001</v>
          </cell>
          <cell r="H2399">
            <v>0.11</v>
          </cell>
          <cell r="I2399" t="str">
            <v>5          0</v>
          </cell>
          <cell r="J2399">
            <v>0</v>
          </cell>
          <cell r="K2399">
            <v>0</v>
          </cell>
          <cell r="L2399">
            <v>2003</v>
          </cell>
          <cell r="M2399" t="str">
            <v>No Trade</v>
          </cell>
          <cell r="N2399" t="str">
            <v>NG83</v>
          </cell>
          <cell r="O2399">
            <v>38.49</v>
          </cell>
          <cell r="P2399">
            <v>1</v>
          </cell>
        </row>
        <row r="2400">
          <cell r="A2400" t="str">
            <v>ON</v>
          </cell>
          <cell r="B2400">
            <v>8</v>
          </cell>
          <cell r="C2400">
            <v>3</v>
          </cell>
          <cell r="D2400" t="str">
            <v>C</v>
          </cell>
          <cell r="E2400">
            <v>5.55</v>
          </cell>
          <cell r="F2400">
            <v>37830</v>
          </cell>
          <cell r="G2400">
            <v>0.13400000000000001</v>
          </cell>
          <cell r="H2400">
            <v>0.11</v>
          </cell>
          <cell r="I2400" t="str">
            <v>0          0</v>
          </cell>
          <cell r="J2400">
            <v>0</v>
          </cell>
          <cell r="K2400">
            <v>0</v>
          </cell>
          <cell r="L2400">
            <v>2003</v>
          </cell>
          <cell r="M2400" t="str">
            <v>No Trade</v>
          </cell>
          <cell r="N2400" t="str">
            <v>NG83</v>
          </cell>
          <cell r="O2400">
            <v>38.49</v>
          </cell>
          <cell r="P2400">
            <v>1</v>
          </cell>
        </row>
        <row r="2401">
          <cell r="A2401" t="str">
            <v>ON</v>
          </cell>
          <cell r="B2401">
            <v>8</v>
          </cell>
          <cell r="C2401">
            <v>3</v>
          </cell>
          <cell r="D2401" t="str">
            <v>C</v>
          </cell>
          <cell r="E2401">
            <v>5.7</v>
          </cell>
          <cell r="F2401">
            <v>37830</v>
          </cell>
          <cell r="G2401">
            <v>0.11799999999999999</v>
          </cell>
          <cell r="H2401">
            <v>0.09</v>
          </cell>
          <cell r="I2401" t="str">
            <v>7          0</v>
          </cell>
          <cell r="J2401">
            <v>0</v>
          </cell>
          <cell r="K2401">
            <v>0</v>
          </cell>
          <cell r="L2401">
            <v>2003</v>
          </cell>
          <cell r="M2401" t="str">
            <v>No Trade</v>
          </cell>
          <cell r="N2401" t="str">
            <v>NG83</v>
          </cell>
          <cell r="O2401">
            <v>38.49</v>
          </cell>
          <cell r="P2401">
            <v>1</v>
          </cell>
        </row>
        <row r="2402">
          <cell r="A2402" t="str">
            <v>ON</v>
          </cell>
          <cell r="B2402">
            <v>8</v>
          </cell>
          <cell r="C2402">
            <v>3</v>
          </cell>
          <cell r="D2402" t="str">
            <v>C</v>
          </cell>
          <cell r="E2402">
            <v>6</v>
          </cell>
          <cell r="F2402">
            <v>37830</v>
          </cell>
          <cell r="G2402">
            <v>9.2999999999999999E-2</v>
          </cell>
          <cell r="H2402">
            <v>7.0000000000000007E-2</v>
          </cell>
          <cell r="I2402" t="str">
            <v>5          0</v>
          </cell>
          <cell r="J2402">
            <v>0</v>
          </cell>
          <cell r="K2402">
            <v>0</v>
          </cell>
          <cell r="L2402">
            <v>2003</v>
          </cell>
          <cell r="M2402" t="str">
            <v>No Trade</v>
          </cell>
          <cell r="N2402" t="str">
            <v>NG83</v>
          </cell>
          <cell r="O2402">
            <v>38.49</v>
          </cell>
          <cell r="P2402">
            <v>1</v>
          </cell>
        </row>
        <row r="2403">
          <cell r="A2403" t="str">
            <v>ON</v>
          </cell>
          <cell r="B2403">
            <v>8</v>
          </cell>
          <cell r="C2403">
            <v>3</v>
          </cell>
          <cell r="D2403" t="str">
            <v>C</v>
          </cell>
          <cell r="E2403">
            <v>7</v>
          </cell>
          <cell r="F2403">
            <v>37830</v>
          </cell>
          <cell r="G2403">
            <v>4.3999999999999997E-2</v>
          </cell>
          <cell r="H2403">
            <v>0.03</v>
          </cell>
          <cell r="I2403" t="str">
            <v>5          0</v>
          </cell>
          <cell r="J2403">
            <v>0</v>
          </cell>
          <cell r="K2403">
            <v>0</v>
          </cell>
          <cell r="L2403">
            <v>2003</v>
          </cell>
          <cell r="M2403" t="str">
            <v>No Trade</v>
          </cell>
          <cell r="N2403" t="str">
            <v>NG83</v>
          </cell>
          <cell r="O2403">
            <v>38.49</v>
          </cell>
          <cell r="P2403">
            <v>1</v>
          </cell>
        </row>
        <row r="2404">
          <cell r="A2404" t="str">
            <v>ON</v>
          </cell>
          <cell r="B2404">
            <v>8</v>
          </cell>
          <cell r="C2404">
            <v>3</v>
          </cell>
          <cell r="D2404" t="str">
            <v>C</v>
          </cell>
          <cell r="E2404">
            <v>8</v>
          </cell>
          <cell r="F2404">
            <v>37830</v>
          </cell>
          <cell r="G2404">
            <v>2.4E-2</v>
          </cell>
          <cell r="H2404">
            <v>0.01</v>
          </cell>
          <cell r="I2404" t="str">
            <v>8          0</v>
          </cell>
          <cell r="J2404">
            <v>0</v>
          </cell>
          <cell r="K2404">
            <v>0</v>
          </cell>
          <cell r="L2404">
            <v>2003</v>
          </cell>
          <cell r="M2404" t="str">
            <v>No Trade</v>
          </cell>
          <cell r="N2404" t="str">
            <v>NG83</v>
          </cell>
          <cell r="O2404">
            <v>38.49</v>
          </cell>
          <cell r="P2404">
            <v>1</v>
          </cell>
        </row>
        <row r="2405">
          <cell r="A2405" t="str">
            <v>ON</v>
          </cell>
          <cell r="B2405">
            <v>8</v>
          </cell>
          <cell r="C2405">
            <v>3</v>
          </cell>
          <cell r="D2405" t="str">
            <v>C</v>
          </cell>
          <cell r="E2405">
            <v>10</v>
          </cell>
          <cell r="F2405">
            <v>37830</v>
          </cell>
          <cell r="G2405">
            <v>8.9999999999999993E-3</v>
          </cell>
          <cell r="H2405">
            <v>0</v>
          </cell>
          <cell r="I2405" t="str">
            <v>7          0</v>
          </cell>
          <cell r="J2405">
            <v>0</v>
          </cell>
          <cell r="K2405">
            <v>0</v>
          </cell>
          <cell r="L2405">
            <v>2003</v>
          </cell>
          <cell r="M2405" t="str">
            <v>No Trade</v>
          </cell>
          <cell r="N2405" t="str">
            <v>NG83</v>
          </cell>
          <cell r="O2405">
            <v>38.49</v>
          </cell>
          <cell r="P2405">
            <v>1</v>
          </cell>
        </row>
        <row r="2406">
          <cell r="A2406" t="str">
            <v>ON</v>
          </cell>
          <cell r="B2406">
            <v>9</v>
          </cell>
          <cell r="C2406">
            <v>3</v>
          </cell>
          <cell r="D2406" t="str">
            <v>P</v>
          </cell>
          <cell r="E2406">
            <v>0.25</v>
          </cell>
          <cell r="F2406">
            <v>37859</v>
          </cell>
          <cell r="G2406">
            <v>0</v>
          </cell>
          <cell r="H2406">
            <v>0</v>
          </cell>
          <cell r="I2406" t="str">
            <v>0          0</v>
          </cell>
          <cell r="J2406">
            <v>0</v>
          </cell>
          <cell r="K2406">
            <v>0</v>
          </cell>
          <cell r="L2406">
            <v>2003</v>
          </cell>
          <cell r="M2406" t="str">
            <v>No Trade</v>
          </cell>
          <cell r="N2406" t="str">
            <v/>
          </cell>
          <cell r="O2406" t="str">
            <v/>
          </cell>
          <cell r="P2406" t="str">
            <v/>
          </cell>
        </row>
        <row r="2407">
          <cell r="A2407" t="str">
            <v>ON</v>
          </cell>
          <cell r="B2407">
            <v>9</v>
          </cell>
          <cell r="C2407">
            <v>3</v>
          </cell>
          <cell r="D2407" t="str">
            <v>P</v>
          </cell>
          <cell r="E2407">
            <v>2</v>
          </cell>
          <cell r="F2407">
            <v>37859</v>
          </cell>
          <cell r="G2407">
            <v>1E-3</v>
          </cell>
          <cell r="H2407">
            <v>0</v>
          </cell>
          <cell r="I2407" t="str">
            <v>1          0</v>
          </cell>
          <cell r="J2407">
            <v>0</v>
          </cell>
          <cell r="K2407">
            <v>0</v>
          </cell>
          <cell r="L2407">
            <v>2003</v>
          </cell>
          <cell r="M2407">
            <v>1.1466079249216363</v>
          </cell>
          <cell r="N2407" t="str">
            <v>NG93</v>
          </cell>
          <cell r="O2407">
            <v>50.75</v>
          </cell>
          <cell r="P2407">
            <v>2</v>
          </cell>
        </row>
        <row r="2408">
          <cell r="A2408" t="str">
            <v>ON</v>
          </cell>
          <cell r="B2408">
            <v>9</v>
          </cell>
          <cell r="C2408">
            <v>3</v>
          </cell>
          <cell r="D2408" t="str">
            <v>P</v>
          </cell>
          <cell r="E2408">
            <v>2.1</v>
          </cell>
          <cell r="F2408">
            <v>37859</v>
          </cell>
          <cell r="G2408">
            <v>2E-3</v>
          </cell>
          <cell r="H2408">
            <v>0</v>
          </cell>
          <cell r="I2408" t="str">
            <v>2          0</v>
          </cell>
          <cell r="J2408">
            <v>0</v>
          </cell>
          <cell r="K2408">
            <v>0</v>
          </cell>
          <cell r="L2408">
            <v>2003</v>
          </cell>
          <cell r="M2408">
            <v>1.1902212209151628</v>
          </cell>
          <cell r="N2408" t="str">
            <v>NG93</v>
          </cell>
          <cell r="O2408">
            <v>50.75</v>
          </cell>
          <cell r="P2408">
            <v>2</v>
          </cell>
        </row>
        <row r="2409">
          <cell r="A2409" t="str">
            <v>ON</v>
          </cell>
          <cell r="B2409">
            <v>9</v>
          </cell>
          <cell r="C2409">
            <v>3</v>
          </cell>
          <cell r="D2409" t="str">
            <v>P</v>
          </cell>
          <cell r="E2409">
            <v>2.25</v>
          </cell>
          <cell r="F2409">
            <v>37859</v>
          </cell>
          <cell r="G2409">
            <v>5.0000000000000001E-3</v>
          </cell>
          <cell r="H2409">
            <v>0</v>
          </cell>
          <cell r="I2409" t="str">
            <v>6          0</v>
          </cell>
          <cell r="J2409">
            <v>0</v>
          </cell>
          <cell r="K2409">
            <v>0</v>
          </cell>
          <cell r="L2409">
            <v>2003</v>
          </cell>
          <cell r="M2409">
            <v>1.2579360831193505</v>
          </cell>
          <cell r="N2409" t="str">
            <v>NG93</v>
          </cell>
          <cell r="O2409">
            <v>50.75</v>
          </cell>
          <cell r="P2409">
            <v>2</v>
          </cell>
        </row>
        <row r="2410">
          <cell r="A2410" t="str">
            <v>ON</v>
          </cell>
          <cell r="B2410">
            <v>9</v>
          </cell>
          <cell r="C2410">
            <v>3</v>
          </cell>
          <cell r="D2410" t="str">
            <v>P</v>
          </cell>
          <cell r="E2410">
            <v>2.5</v>
          </cell>
          <cell r="F2410">
            <v>37859</v>
          </cell>
          <cell r="G2410">
            <v>1.4E-2</v>
          </cell>
          <cell r="H2410">
            <v>0.01</v>
          </cell>
          <cell r="I2410" t="str">
            <v>7          0</v>
          </cell>
          <cell r="J2410">
            <v>0</v>
          </cell>
          <cell r="K2410">
            <v>0</v>
          </cell>
          <cell r="L2410">
            <v>2003</v>
          </cell>
          <cell r="M2410">
            <v>1.342573259504507</v>
          </cell>
          <cell r="N2410" t="str">
            <v>NG93</v>
          </cell>
          <cell r="O2410">
            <v>50.75</v>
          </cell>
          <cell r="P2410">
            <v>2</v>
          </cell>
        </row>
        <row r="2411">
          <cell r="A2411" t="str">
            <v>ON</v>
          </cell>
          <cell r="B2411">
            <v>9</v>
          </cell>
          <cell r="C2411">
            <v>3</v>
          </cell>
          <cell r="D2411" t="str">
            <v>P</v>
          </cell>
          <cell r="E2411">
            <v>2.5499999999999998</v>
          </cell>
          <cell r="F2411">
            <v>37859</v>
          </cell>
          <cell r="G2411">
            <v>0</v>
          </cell>
          <cell r="H2411">
            <v>0</v>
          </cell>
          <cell r="I2411" t="str">
            <v>0          0</v>
          </cell>
          <cell r="J2411">
            <v>0</v>
          </cell>
          <cell r="K2411">
            <v>0</v>
          </cell>
          <cell r="L2411">
            <v>2003</v>
          </cell>
          <cell r="M2411" t="str">
            <v>No Trade</v>
          </cell>
          <cell r="N2411" t="str">
            <v/>
          </cell>
          <cell r="O2411" t="str">
            <v/>
          </cell>
          <cell r="P2411" t="str">
            <v/>
          </cell>
        </row>
        <row r="2412">
          <cell r="A2412" t="str">
            <v>ON</v>
          </cell>
          <cell r="B2412">
            <v>9</v>
          </cell>
          <cell r="C2412">
            <v>3</v>
          </cell>
          <cell r="D2412" t="str">
            <v>P</v>
          </cell>
          <cell r="E2412">
            <v>2.75</v>
          </cell>
          <cell r="F2412">
            <v>37859</v>
          </cell>
          <cell r="G2412">
            <v>3.5999999999999997E-2</v>
          </cell>
          <cell r="H2412">
            <v>0.04</v>
          </cell>
          <cell r="I2412" t="str">
            <v>1          0</v>
          </cell>
          <cell r="J2412">
            <v>0</v>
          </cell>
          <cell r="K2412">
            <v>0</v>
          </cell>
          <cell r="L2412">
            <v>2003</v>
          </cell>
          <cell r="M2412">
            <v>1.4478353211291985</v>
          </cell>
          <cell r="N2412" t="str">
            <v>NG93</v>
          </cell>
          <cell r="O2412">
            <v>50.75</v>
          </cell>
          <cell r="P2412">
            <v>2</v>
          </cell>
        </row>
        <row r="2413">
          <cell r="A2413" t="str">
            <v>ON</v>
          </cell>
          <cell r="B2413">
            <v>9</v>
          </cell>
          <cell r="C2413">
            <v>3</v>
          </cell>
          <cell r="D2413" t="str">
            <v>C</v>
          </cell>
          <cell r="E2413">
            <v>2.9</v>
          </cell>
          <cell r="F2413">
            <v>37859</v>
          </cell>
          <cell r="G2413">
            <v>1.2070000000000001</v>
          </cell>
          <cell r="H2413">
            <v>1.1200000000000001</v>
          </cell>
          <cell r="I2413" t="str">
            <v>6          0</v>
          </cell>
          <cell r="J2413">
            <v>0</v>
          </cell>
          <cell r="K2413">
            <v>0</v>
          </cell>
          <cell r="L2413">
            <v>2003</v>
          </cell>
          <cell r="M2413" t="str">
            <v>No Trade</v>
          </cell>
          <cell r="N2413" t="str">
            <v>NG93</v>
          </cell>
          <cell r="O2413">
            <v>50.75</v>
          </cell>
          <cell r="P2413">
            <v>1</v>
          </cell>
        </row>
        <row r="2414">
          <cell r="A2414" t="str">
            <v>ON</v>
          </cell>
          <cell r="B2414">
            <v>9</v>
          </cell>
          <cell r="C2414">
            <v>3</v>
          </cell>
          <cell r="D2414" t="str">
            <v>P</v>
          </cell>
          <cell r="E2414">
            <v>2.9</v>
          </cell>
          <cell r="F2414">
            <v>37859</v>
          </cell>
          <cell r="G2414">
            <v>5.6000000000000001E-2</v>
          </cell>
          <cell r="H2414">
            <v>0.06</v>
          </cell>
          <cell r="I2414" t="str">
            <v>4          0</v>
          </cell>
          <cell r="J2414">
            <v>0</v>
          </cell>
          <cell r="K2414">
            <v>0</v>
          </cell>
          <cell r="L2414">
            <v>2003</v>
          </cell>
          <cell r="M2414">
            <v>1.5048147335537272</v>
          </cell>
          <cell r="N2414" t="str">
            <v>NG93</v>
          </cell>
          <cell r="O2414">
            <v>50.75</v>
          </cell>
          <cell r="P2414">
            <v>2</v>
          </cell>
        </row>
        <row r="2415">
          <cell r="A2415" t="str">
            <v>ON</v>
          </cell>
          <cell r="B2415">
            <v>9</v>
          </cell>
          <cell r="C2415">
            <v>3</v>
          </cell>
          <cell r="D2415" t="str">
            <v>C</v>
          </cell>
          <cell r="E2415">
            <v>3</v>
          </cell>
          <cell r="F2415">
            <v>37859</v>
          </cell>
          <cell r="G2415">
            <v>1.1359999999999999</v>
          </cell>
          <cell r="H2415">
            <v>1.05</v>
          </cell>
          <cell r="I2415" t="str">
            <v>4          0</v>
          </cell>
          <cell r="J2415">
            <v>0</v>
          </cell>
          <cell r="K2415">
            <v>0</v>
          </cell>
          <cell r="L2415">
            <v>2003</v>
          </cell>
          <cell r="M2415" t="str">
            <v>No Trade</v>
          </cell>
          <cell r="N2415" t="str">
            <v>NG93</v>
          </cell>
          <cell r="O2415">
            <v>50.75</v>
          </cell>
          <cell r="P2415">
            <v>1</v>
          </cell>
        </row>
        <row r="2416">
          <cell r="A2416" t="str">
            <v>ON</v>
          </cell>
          <cell r="B2416">
            <v>9</v>
          </cell>
          <cell r="C2416">
            <v>3</v>
          </cell>
          <cell r="D2416" t="str">
            <v>P</v>
          </cell>
          <cell r="E2416">
            <v>3</v>
          </cell>
          <cell r="F2416">
            <v>37859</v>
          </cell>
          <cell r="G2416">
            <v>0.08</v>
          </cell>
          <cell r="H2416">
            <v>0.09</v>
          </cell>
          <cell r="I2416" t="str">
            <v>1          0</v>
          </cell>
          <cell r="J2416">
            <v>0</v>
          </cell>
          <cell r="K2416">
            <v>0</v>
          </cell>
          <cell r="L2416">
            <v>2003</v>
          </cell>
          <cell r="M2416">
            <v>1.5636300054381729</v>
          </cell>
          <cell r="N2416" t="str">
            <v>NG93</v>
          </cell>
          <cell r="O2416">
            <v>50.75</v>
          </cell>
          <cell r="P2416">
            <v>2</v>
          </cell>
        </row>
        <row r="2417">
          <cell r="A2417" t="str">
            <v>ON</v>
          </cell>
          <cell r="B2417">
            <v>9</v>
          </cell>
          <cell r="C2417">
            <v>3</v>
          </cell>
          <cell r="D2417" t="str">
            <v>C</v>
          </cell>
          <cell r="E2417">
            <v>3.05</v>
          </cell>
          <cell r="F2417">
            <v>37859</v>
          </cell>
          <cell r="G2417">
            <v>1.0960000000000001</v>
          </cell>
          <cell r="H2417">
            <v>1</v>
          </cell>
          <cell r="I2417" t="str">
            <v>8          0</v>
          </cell>
          <cell r="J2417">
            <v>0</v>
          </cell>
          <cell r="K2417">
            <v>0</v>
          </cell>
          <cell r="L2417">
            <v>2003</v>
          </cell>
          <cell r="M2417" t="str">
            <v>No Trade</v>
          </cell>
          <cell r="N2417" t="str">
            <v>NG93</v>
          </cell>
          <cell r="O2417">
            <v>50.75</v>
          </cell>
          <cell r="P2417">
            <v>1</v>
          </cell>
        </row>
        <row r="2418">
          <cell r="A2418" t="str">
            <v>ON</v>
          </cell>
          <cell r="B2418">
            <v>9</v>
          </cell>
          <cell r="C2418">
            <v>3</v>
          </cell>
          <cell r="D2418" t="str">
            <v>P</v>
          </cell>
          <cell r="E2418">
            <v>3.05</v>
          </cell>
          <cell r="F2418">
            <v>37859</v>
          </cell>
          <cell r="G2418">
            <v>8.3000000000000004E-2</v>
          </cell>
          <cell r="H2418">
            <v>0.09</v>
          </cell>
          <cell r="I2418" t="str">
            <v>5          0</v>
          </cell>
          <cell r="J2418">
            <v>0</v>
          </cell>
          <cell r="K2418">
            <v>0</v>
          </cell>
          <cell r="L2418">
            <v>2003</v>
          </cell>
          <cell r="M2418">
            <v>1.5621185609131525</v>
          </cell>
          <cell r="N2418" t="str">
            <v>NG93</v>
          </cell>
          <cell r="O2418">
            <v>50.75</v>
          </cell>
          <cell r="P2418">
            <v>2</v>
          </cell>
        </row>
        <row r="2419">
          <cell r="A2419" t="str">
            <v>ON</v>
          </cell>
          <cell r="B2419">
            <v>9</v>
          </cell>
          <cell r="C2419">
            <v>3</v>
          </cell>
          <cell r="D2419" t="str">
            <v>C</v>
          </cell>
          <cell r="E2419">
            <v>3.1</v>
          </cell>
          <cell r="F2419">
            <v>37859</v>
          </cell>
          <cell r="G2419">
            <v>1.0580000000000001</v>
          </cell>
          <cell r="H2419">
            <v>0.97</v>
          </cell>
          <cell r="I2419" t="str">
            <v>0          0</v>
          </cell>
          <cell r="J2419">
            <v>0</v>
          </cell>
          <cell r="K2419">
            <v>0</v>
          </cell>
          <cell r="L2419">
            <v>2003</v>
          </cell>
          <cell r="M2419" t="str">
            <v>No Trade</v>
          </cell>
          <cell r="N2419" t="str">
            <v>NG93</v>
          </cell>
          <cell r="O2419">
            <v>50.75</v>
          </cell>
          <cell r="P2419">
            <v>1</v>
          </cell>
        </row>
        <row r="2420">
          <cell r="A2420" t="str">
            <v>ON</v>
          </cell>
          <cell r="B2420">
            <v>9</v>
          </cell>
          <cell r="C2420">
            <v>3</v>
          </cell>
          <cell r="D2420" t="str">
            <v>P</v>
          </cell>
          <cell r="E2420">
            <v>3.1</v>
          </cell>
          <cell r="F2420">
            <v>37859</v>
          </cell>
          <cell r="G2420">
            <v>9.4E-2</v>
          </cell>
          <cell r="H2420">
            <v>0.1</v>
          </cell>
          <cell r="I2420" t="str">
            <v>7          0</v>
          </cell>
          <cell r="J2420">
            <v>0</v>
          </cell>
          <cell r="K2420">
            <v>0</v>
          </cell>
          <cell r="L2420">
            <v>2003</v>
          </cell>
          <cell r="M2420">
            <v>1.5819666681981321</v>
          </cell>
          <cell r="N2420" t="str">
            <v>NG93</v>
          </cell>
          <cell r="O2420">
            <v>50.75</v>
          </cell>
          <cell r="P2420">
            <v>2</v>
          </cell>
        </row>
        <row r="2421">
          <cell r="A2421" t="str">
            <v>ON</v>
          </cell>
          <cell r="B2421">
            <v>9</v>
          </cell>
          <cell r="C2421">
            <v>3</v>
          </cell>
          <cell r="D2421" t="str">
            <v>C</v>
          </cell>
          <cell r="E2421">
            <v>3.15</v>
          </cell>
          <cell r="F2421">
            <v>37859</v>
          </cell>
          <cell r="G2421">
            <v>1.02</v>
          </cell>
          <cell r="H2421">
            <v>0.93</v>
          </cell>
          <cell r="I2421" t="str">
            <v>4          0</v>
          </cell>
          <cell r="J2421">
            <v>0</v>
          </cell>
          <cell r="K2421">
            <v>0</v>
          </cell>
          <cell r="L2421">
            <v>2003</v>
          </cell>
          <cell r="M2421" t="str">
            <v>No Trade</v>
          </cell>
          <cell r="N2421" t="str">
            <v>NG93</v>
          </cell>
          <cell r="O2421">
            <v>50.75</v>
          </cell>
          <cell r="P2421">
            <v>1</v>
          </cell>
        </row>
        <row r="2422">
          <cell r="A2422" t="str">
            <v>ON</v>
          </cell>
          <cell r="B2422">
            <v>9</v>
          </cell>
          <cell r="C2422">
            <v>3</v>
          </cell>
          <cell r="D2422" t="str">
            <v>P</v>
          </cell>
          <cell r="E2422">
            <v>3.15</v>
          </cell>
          <cell r="F2422">
            <v>37859</v>
          </cell>
          <cell r="G2422">
            <v>0.106</v>
          </cell>
          <cell r="H2422">
            <v>0.12</v>
          </cell>
          <cell r="I2422" t="str">
            <v>0          0</v>
          </cell>
          <cell r="J2422">
            <v>0</v>
          </cell>
          <cell r="K2422">
            <v>0</v>
          </cell>
          <cell r="L2422">
            <v>2003</v>
          </cell>
          <cell r="M2422">
            <v>1.6019092108211763</v>
          </cell>
          <cell r="N2422" t="str">
            <v>NG93</v>
          </cell>
          <cell r="O2422">
            <v>50.75</v>
          </cell>
          <cell r="P2422">
            <v>2</v>
          </cell>
        </row>
        <row r="2423">
          <cell r="A2423" t="str">
            <v>ON</v>
          </cell>
          <cell r="B2423">
            <v>9</v>
          </cell>
          <cell r="C2423">
            <v>3</v>
          </cell>
          <cell r="D2423" t="str">
            <v>C</v>
          </cell>
          <cell r="E2423">
            <v>3.2</v>
          </cell>
          <cell r="F2423">
            <v>37859</v>
          </cell>
          <cell r="G2423">
            <v>0.97399999999999998</v>
          </cell>
          <cell r="H2423">
            <v>0.89</v>
          </cell>
          <cell r="I2423" t="str">
            <v>8          0</v>
          </cell>
          <cell r="J2423">
            <v>0</v>
          </cell>
          <cell r="K2423">
            <v>0</v>
          </cell>
          <cell r="L2423">
            <v>2003</v>
          </cell>
          <cell r="M2423" t="str">
            <v>No Trade</v>
          </cell>
          <cell r="N2423" t="str">
            <v>NG93</v>
          </cell>
          <cell r="O2423">
            <v>50.75</v>
          </cell>
          <cell r="P2423">
            <v>1</v>
          </cell>
        </row>
        <row r="2424">
          <cell r="A2424" t="str">
            <v>ON</v>
          </cell>
          <cell r="B2424">
            <v>9</v>
          </cell>
          <cell r="C2424">
            <v>3</v>
          </cell>
          <cell r="D2424" t="str">
            <v>P</v>
          </cell>
          <cell r="E2424">
            <v>3.2</v>
          </cell>
          <cell r="F2424">
            <v>37859</v>
          </cell>
          <cell r="G2424">
            <v>0.11899999999999999</v>
          </cell>
          <cell r="H2424">
            <v>0.13</v>
          </cell>
          <cell r="I2424" t="str">
            <v>4          0</v>
          </cell>
          <cell r="J2424">
            <v>0</v>
          </cell>
          <cell r="K2424">
            <v>0</v>
          </cell>
          <cell r="L2424">
            <v>2003</v>
          </cell>
          <cell r="M2424">
            <v>1.6218511954121018</v>
          </cell>
          <cell r="N2424" t="str">
            <v>NG93</v>
          </cell>
          <cell r="O2424">
            <v>50.75</v>
          </cell>
          <cell r="P2424">
            <v>2</v>
          </cell>
        </row>
        <row r="2425">
          <cell r="A2425" t="str">
            <v>ON</v>
          </cell>
          <cell r="B2425">
            <v>9</v>
          </cell>
          <cell r="C2425">
            <v>3</v>
          </cell>
          <cell r="D2425" t="str">
            <v>P</v>
          </cell>
          <cell r="E2425">
            <v>3.25</v>
          </cell>
          <cell r="F2425">
            <v>37859</v>
          </cell>
          <cell r="G2425">
            <v>0.13200000000000001</v>
          </cell>
          <cell r="H2425">
            <v>0.14000000000000001</v>
          </cell>
          <cell r="I2425" t="str">
            <v>9          0</v>
          </cell>
          <cell r="J2425">
            <v>0</v>
          </cell>
          <cell r="K2425">
            <v>0</v>
          </cell>
          <cell r="L2425">
            <v>2003</v>
          </cell>
          <cell r="M2425">
            <v>1.6396447227685897</v>
          </cell>
          <cell r="N2425" t="str">
            <v>NG93</v>
          </cell>
          <cell r="O2425">
            <v>50.75</v>
          </cell>
          <cell r="P2425">
            <v>2</v>
          </cell>
        </row>
        <row r="2426">
          <cell r="A2426" t="str">
            <v>ON</v>
          </cell>
          <cell r="B2426">
            <v>9</v>
          </cell>
          <cell r="C2426">
            <v>3</v>
          </cell>
          <cell r="D2426" t="str">
            <v>P</v>
          </cell>
          <cell r="E2426">
            <v>3.3</v>
          </cell>
          <cell r="F2426">
            <v>37859</v>
          </cell>
          <cell r="G2426">
            <v>0</v>
          </cell>
          <cell r="H2426">
            <v>0</v>
          </cell>
          <cell r="I2426" t="str">
            <v>0          0</v>
          </cell>
          <cell r="J2426">
            <v>0</v>
          </cell>
          <cell r="K2426">
            <v>0</v>
          </cell>
          <cell r="L2426">
            <v>2003</v>
          </cell>
          <cell r="M2426" t="str">
            <v>No Trade</v>
          </cell>
          <cell r="N2426" t="str">
            <v/>
          </cell>
          <cell r="O2426" t="str">
            <v/>
          </cell>
          <cell r="P2426" t="str">
            <v/>
          </cell>
        </row>
        <row r="2427">
          <cell r="A2427" t="str">
            <v>ON</v>
          </cell>
          <cell r="B2427">
            <v>9</v>
          </cell>
          <cell r="C2427">
            <v>3</v>
          </cell>
          <cell r="D2427" t="str">
            <v>C</v>
          </cell>
          <cell r="E2427">
            <v>3.35</v>
          </cell>
          <cell r="F2427">
            <v>37859</v>
          </cell>
          <cell r="G2427">
            <v>0.87</v>
          </cell>
          <cell r="H2427">
            <v>0.79</v>
          </cell>
          <cell r="I2427" t="str">
            <v>7          0</v>
          </cell>
          <cell r="J2427">
            <v>0</v>
          </cell>
          <cell r="K2427">
            <v>0</v>
          </cell>
          <cell r="L2427">
            <v>2003</v>
          </cell>
          <cell r="M2427" t="str">
            <v>No Trade</v>
          </cell>
          <cell r="N2427" t="str">
            <v>NG93</v>
          </cell>
          <cell r="O2427">
            <v>50.75</v>
          </cell>
          <cell r="P2427">
            <v>1</v>
          </cell>
        </row>
        <row r="2428">
          <cell r="A2428" t="str">
            <v>ON</v>
          </cell>
          <cell r="B2428">
            <v>9</v>
          </cell>
          <cell r="C2428">
            <v>3</v>
          </cell>
          <cell r="D2428" t="str">
            <v>P</v>
          </cell>
          <cell r="E2428">
            <v>3.35</v>
          </cell>
          <cell r="F2428">
            <v>37859</v>
          </cell>
          <cell r="G2428">
            <v>0.16200000000000001</v>
          </cell>
          <cell r="H2428">
            <v>0.18</v>
          </cell>
          <cell r="I2428" t="str">
            <v>2          0</v>
          </cell>
          <cell r="J2428">
            <v>0</v>
          </cell>
          <cell r="K2428">
            <v>0</v>
          </cell>
          <cell r="L2428">
            <v>2003</v>
          </cell>
          <cell r="M2428">
            <v>1.6774821602317871</v>
          </cell>
          <cell r="N2428" t="str">
            <v>NG93</v>
          </cell>
          <cell r="O2428">
            <v>50.75</v>
          </cell>
          <cell r="P2428">
            <v>2</v>
          </cell>
        </row>
        <row r="2429">
          <cell r="A2429" t="str">
            <v>ON</v>
          </cell>
          <cell r="B2429">
            <v>9</v>
          </cell>
          <cell r="C2429">
            <v>3</v>
          </cell>
          <cell r="D2429" t="str">
            <v>C</v>
          </cell>
          <cell r="E2429">
            <v>3.4</v>
          </cell>
          <cell r="F2429">
            <v>37859</v>
          </cell>
          <cell r="G2429">
            <v>0.83699999999999997</v>
          </cell>
          <cell r="H2429">
            <v>0.76</v>
          </cell>
          <cell r="I2429" t="str">
            <v>6          0</v>
          </cell>
          <cell r="J2429">
            <v>0</v>
          </cell>
          <cell r="K2429">
            <v>0</v>
          </cell>
          <cell r="L2429">
            <v>2003</v>
          </cell>
          <cell r="M2429" t="str">
            <v>No Trade</v>
          </cell>
          <cell r="N2429" t="str">
            <v>NG93</v>
          </cell>
          <cell r="O2429">
            <v>50.75</v>
          </cell>
          <cell r="P2429">
            <v>1</v>
          </cell>
        </row>
        <row r="2430">
          <cell r="A2430" t="str">
            <v>ON</v>
          </cell>
          <cell r="B2430">
            <v>9</v>
          </cell>
          <cell r="C2430">
            <v>3</v>
          </cell>
          <cell r="D2430" t="str">
            <v>P</v>
          </cell>
          <cell r="E2430">
            <v>3.4</v>
          </cell>
          <cell r="F2430">
            <v>37859</v>
          </cell>
          <cell r="G2430">
            <v>0.17799999999999999</v>
          </cell>
          <cell r="H2430">
            <v>0.19</v>
          </cell>
          <cell r="I2430" t="str">
            <v>9          0</v>
          </cell>
          <cell r="J2430">
            <v>0</v>
          </cell>
          <cell r="K2430">
            <v>0</v>
          </cell>
          <cell r="L2430">
            <v>2003</v>
          </cell>
          <cell r="M2430">
            <v>1.6954646082362799</v>
          </cell>
          <cell r="N2430" t="str">
            <v>NG93</v>
          </cell>
          <cell r="O2430">
            <v>50.75</v>
          </cell>
          <cell r="P2430">
            <v>2</v>
          </cell>
        </row>
        <row r="2431">
          <cell r="A2431" t="str">
            <v>ON</v>
          </cell>
          <cell r="B2431">
            <v>9</v>
          </cell>
          <cell r="C2431">
            <v>3</v>
          </cell>
          <cell r="D2431" t="str">
            <v>C</v>
          </cell>
          <cell r="E2431">
            <v>3.45</v>
          </cell>
          <cell r="F2431">
            <v>37859</v>
          </cell>
          <cell r="G2431">
            <v>0.80700000000000005</v>
          </cell>
          <cell r="H2431">
            <v>0.73</v>
          </cell>
          <cell r="I2431" t="str">
            <v>5          0</v>
          </cell>
          <cell r="J2431">
            <v>0</v>
          </cell>
          <cell r="K2431">
            <v>0</v>
          </cell>
          <cell r="L2431">
            <v>2003</v>
          </cell>
          <cell r="M2431" t="str">
            <v>No Trade</v>
          </cell>
          <cell r="N2431" t="str">
            <v>NG93</v>
          </cell>
          <cell r="O2431">
            <v>50.75</v>
          </cell>
          <cell r="P2431">
            <v>1</v>
          </cell>
        </row>
        <row r="2432">
          <cell r="A2432" t="str">
            <v>ON</v>
          </cell>
          <cell r="B2432">
            <v>9</v>
          </cell>
          <cell r="C2432">
            <v>3</v>
          </cell>
          <cell r="D2432" t="str">
            <v>P</v>
          </cell>
          <cell r="E2432">
            <v>3.45</v>
          </cell>
          <cell r="F2432">
            <v>37859</v>
          </cell>
          <cell r="G2432">
            <v>0.19600000000000001</v>
          </cell>
          <cell r="H2432">
            <v>0.21</v>
          </cell>
          <cell r="I2432" t="str">
            <v>8          0</v>
          </cell>
          <cell r="J2432">
            <v>0</v>
          </cell>
          <cell r="K2432">
            <v>0</v>
          </cell>
          <cell r="L2432">
            <v>2003</v>
          </cell>
          <cell r="M2432">
            <v>1.7150853332554918</v>
          </cell>
          <cell r="N2432" t="str">
            <v>NG93</v>
          </cell>
          <cell r="O2432">
            <v>50.75</v>
          </cell>
          <cell r="P2432">
            <v>2</v>
          </cell>
        </row>
        <row r="2433">
          <cell r="A2433" t="str">
            <v>ON</v>
          </cell>
          <cell r="B2433">
            <v>9</v>
          </cell>
          <cell r="C2433">
            <v>3</v>
          </cell>
          <cell r="D2433" t="str">
            <v>C</v>
          </cell>
          <cell r="E2433">
            <v>3.5</v>
          </cell>
          <cell r="F2433">
            <v>37859</v>
          </cell>
          <cell r="G2433">
            <v>0.77600000000000002</v>
          </cell>
          <cell r="H2433">
            <v>0.7</v>
          </cell>
          <cell r="I2433" t="str">
            <v>6          0</v>
          </cell>
          <cell r="J2433">
            <v>0</v>
          </cell>
          <cell r="K2433">
            <v>0</v>
          </cell>
          <cell r="L2433">
            <v>2003</v>
          </cell>
          <cell r="M2433" t="str">
            <v>No Trade</v>
          </cell>
          <cell r="N2433" t="str">
            <v>NG93</v>
          </cell>
          <cell r="O2433">
            <v>50.75</v>
          </cell>
          <cell r="P2433">
            <v>1</v>
          </cell>
        </row>
        <row r="2434">
          <cell r="A2434" t="str">
            <v>ON</v>
          </cell>
          <cell r="B2434">
            <v>9</v>
          </cell>
          <cell r="C2434">
            <v>3</v>
          </cell>
          <cell r="D2434" t="str">
            <v>P</v>
          </cell>
          <cell r="E2434">
            <v>3.5</v>
          </cell>
          <cell r="F2434">
            <v>37859</v>
          </cell>
          <cell r="G2434">
            <v>0.214</v>
          </cell>
          <cell r="H2434">
            <v>0.23</v>
          </cell>
          <cell r="I2434" t="str">
            <v>8          0</v>
          </cell>
          <cell r="J2434">
            <v>0</v>
          </cell>
          <cell r="K2434">
            <v>0</v>
          </cell>
          <cell r="L2434">
            <v>2003</v>
          </cell>
          <cell r="M2434">
            <v>1.7329791681528117</v>
          </cell>
          <cell r="N2434" t="str">
            <v>NG93</v>
          </cell>
          <cell r="O2434">
            <v>50.75</v>
          </cell>
          <cell r="P2434">
            <v>2</v>
          </cell>
        </row>
        <row r="2435">
          <cell r="A2435" t="str">
            <v>ON</v>
          </cell>
          <cell r="B2435">
            <v>9</v>
          </cell>
          <cell r="C2435">
            <v>3</v>
          </cell>
          <cell r="D2435" t="str">
            <v>C</v>
          </cell>
          <cell r="E2435">
            <v>3.55</v>
          </cell>
          <cell r="F2435">
            <v>37859</v>
          </cell>
          <cell r="G2435">
            <v>0.746</v>
          </cell>
          <cell r="H2435">
            <v>0.67</v>
          </cell>
          <cell r="I2435" t="str">
            <v>7          0</v>
          </cell>
          <cell r="J2435">
            <v>0</v>
          </cell>
          <cell r="K2435">
            <v>0</v>
          </cell>
          <cell r="L2435">
            <v>2003</v>
          </cell>
          <cell r="M2435" t="str">
            <v>No Trade</v>
          </cell>
          <cell r="N2435" t="str">
            <v>NG93</v>
          </cell>
          <cell r="O2435">
            <v>50.75</v>
          </cell>
          <cell r="P2435">
            <v>1</v>
          </cell>
        </row>
        <row r="2436">
          <cell r="A2436" t="str">
            <v>ON</v>
          </cell>
          <cell r="B2436">
            <v>9</v>
          </cell>
          <cell r="C2436">
            <v>3</v>
          </cell>
          <cell r="D2436" t="str">
            <v>P</v>
          </cell>
          <cell r="E2436">
            <v>3.55</v>
          </cell>
          <cell r="F2436">
            <v>37859</v>
          </cell>
          <cell r="G2436">
            <v>0.23300000000000001</v>
          </cell>
          <cell r="H2436">
            <v>0.25</v>
          </cell>
          <cell r="I2436" t="str">
            <v>9          0</v>
          </cell>
          <cell r="J2436">
            <v>0</v>
          </cell>
          <cell r="K2436">
            <v>0</v>
          </cell>
          <cell r="L2436">
            <v>2003</v>
          </cell>
          <cell r="M2436">
            <v>1.7508459585461116</v>
          </cell>
          <cell r="N2436" t="str">
            <v>NG93</v>
          </cell>
          <cell r="O2436">
            <v>50.75</v>
          </cell>
          <cell r="P2436">
            <v>2</v>
          </cell>
        </row>
        <row r="2437">
          <cell r="A2437" t="str">
            <v>ON</v>
          </cell>
          <cell r="B2437">
            <v>9</v>
          </cell>
          <cell r="C2437">
            <v>3</v>
          </cell>
          <cell r="D2437" t="str">
            <v>C</v>
          </cell>
          <cell r="E2437">
            <v>3.6</v>
          </cell>
          <cell r="F2437">
            <v>37859</v>
          </cell>
          <cell r="G2437">
            <v>0.71799999999999997</v>
          </cell>
          <cell r="H2437">
            <v>0.65</v>
          </cell>
          <cell r="I2437" t="str">
            <v>0          0</v>
          </cell>
          <cell r="J2437">
            <v>0</v>
          </cell>
          <cell r="K2437">
            <v>0</v>
          </cell>
          <cell r="L2437">
            <v>2003</v>
          </cell>
          <cell r="M2437" t="str">
            <v>No Trade</v>
          </cell>
          <cell r="N2437" t="str">
            <v>NG93</v>
          </cell>
          <cell r="O2437">
            <v>50.75</v>
          </cell>
          <cell r="P2437">
            <v>1</v>
          </cell>
        </row>
        <row r="2438">
          <cell r="A2438" t="str">
            <v>ON</v>
          </cell>
          <cell r="B2438">
            <v>9</v>
          </cell>
          <cell r="C2438">
            <v>3</v>
          </cell>
          <cell r="D2438" t="str">
            <v>P</v>
          </cell>
          <cell r="E2438">
            <v>3.6</v>
          </cell>
          <cell r="F2438">
            <v>37859</v>
          </cell>
          <cell r="G2438">
            <v>0.253</v>
          </cell>
          <cell r="H2438">
            <v>0.28000000000000003</v>
          </cell>
          <cell r="I2438" t="str">
            <v>1          0</v>
          </cell>
          <cell r="J2438">
            <v>0</v>
          </cell>
          <cell r="K2438">
            <v>0</v>
          </cell>
          <cell r="L2438">
            <v>2003</v>
          </cell>
          <cell r="M2438">
            <v>1.7686712546940517</v>
          </cell>
          <cell r="N2438" t="str">
            <v>NG93</v>
          </cell>
          <cell r="O2438">
            <v>50.75</v>
          </cell>
          <cell r="P2438">
            <v>2</v>
          </cell>
        </row>
        <row r="2439">
          <cell r="A2439" t="str">
            <v>ON</v>
          </cell>
          <cell r="B2439">
            <v>9</v>
          </cell>
          <cell r="C2439">
            <v>3</v>
          </cell>
          <cell r="D2439" t="str">
            <v>C</v>
          </cell>
          <cell r="E2439">
            <v>3.65</v>
          </cell>
          <cell r="F2439">
            <v>37859</v>
          </cell>
          <cell r="G2439">
            <v>0.69099999999999995</v>
          </cell>
          <cell r="H2439">
            <v>0.62</v>
          </cell>
          <cell r="I2439" t="str">
            <v>2          0</v>
          </cell>
          <cell r="J2439">
            <v>0</v>
          </cell>
          <cell r="K2439">
            <v>0</v>
          </cell>
          <cell r="L2439">
            <v>2003</v>
          </cell>
          <cell r="M2439" t="str">
            <v>No Trade</v>
          </cell>
          <cell r="N2439" t="str">
            <v>NG93</v>
          </cell>
          <cell r="O2439">
            <v>50.75</v>
          </cell>
          <cell r="P2439">
            <v>1</v>
          </cell>
        </row>
        <row r="2440">
          <cell r="A2440" t="str">
            <v>ON</v>
          </cell>
          <cell r="B2440">
            <v>9</v>
          </cell>
          <cell r="C2440">
            <v>3</v>
          </cell>
          <cell r="D2440" t="str">
            <v>P</v>
          </cell>
          <cell r="E2440">
            <v>3.65</v>
          </cell>
          <cell r="F2440">
            <v>37859</v>
          </cell>
          <cell r="G2440">
            <v>0.27400000000000002</v>
          </cell>
          <cell r="H2440">
            <v>0.3</v>
          </cell>
          <cell r="I2440" t="str">
            <v>3          0</v>
          </cell>
          <cell r="J2440">
            <v>0</v>
          </cell>
          <cell r="K2440">
            <v>0</v>
          </cell>
          <cell r="L2440">
            <v>2003</v>
          </cell>
          <cell r="M2440">
            <v>1.7864456372768727</v>
          </cell>
          <cell r="N2440" t="str">
            <v>NG93</v>
          </cell>
          <cell r="O2440">
            <v>50.75</v>
          </cell>
          <cell r="P2440">
            <v>2</v>
          </cell>
        </row>
        <row r="2441">
          <cell r="A2441" t="str">
            <v>ON</v>
          </cell>
          <cell r="B2441">
            <v>9</v>
          </cell>
          <cell r="C2441">
            <v>3</v>
          </cell>
          <cell r="D2441" t="str">
            <v>C</v>
          </cell>
          <cell r="E2441">
            <v>3.7</v>
          </cell>
          <cell r="F2441">
            <v>37859</v>
          </cell>
          <cell r="G2441">
            <v>0.66500000000000004</v>
          </cell>
          <cell r="H2441">
            <v>0.59</v>
          </cell>
          <cell r="I2441" t="str">
            <v>7          0</v>
          </cell>
          <cell r="J2441">
            <v>0</v>
          </cell>
          <cell r="K2441">
            <v>0</v>
          </cell>
          <cell r="L2441">
            <v>2003</v>
          </cell>
          <cell r="M2441" t="str">
            <v>No Trade</v>
          </cell>
          <cell r="N2441" t="str">
            <v>NG93</v>
          </cell>
          <cell r="O2441">
            <v>50.75</v>
          </cell>
          <cell r="P2441">
            <v>1</v>
          </cell>
        </row>
        <row r="2442">
          <cell r="A2442" t="str">
            <v>ON</v>
          </cell>
          <cell r="B2442">
            <v>9</v>
          </cell>
          <cell r="C2442">
            <v>3</v>
          </cell>
          <cell r="D2442" t="str">
            <v>P</v>
          </cell>
          <cell r="E2442">
            <v>3.7</v>
          </cell>
          <cell r="F2442">
            <v>37859</v>
          </cell>
          <cell r="G2442">
            <v>0.29699999999999999</v>
          </cell>
          <cell r="H2442">
            <v>0.32</v>
          </cell>
          <cell r="I2442" t="str">
            <v>7          0</v>
          </cell>
          <cell r="J2442">
            <v>0</v>
          </cell>
          <cell r="K2442">
            <v>0</v>
          </cell>
          <cell r="L2442">
            <v>2003</v>
          </cell>
          <cell r="M2442">
            <v>1.8054250074739866</v>
          </cell>
          <cell r="N2442" t="str">
            <v>NG93</v>
          </cell>
          <cell r="O2442">
            <v>50.75</v>
          </cell>
          <cell r="P2442">
            <v>2</v>
          </cell>
        </row>
        <row r="2443">
          <cell r="A2443" t="str">
            <v>ON</v>
          </cell>
          <cell r="B2443">
            <v>9</v>
          </cell>
          <cell r="C2443">
            <v>3</v>
          </cell>
          <cell r="D2443" t="str">
            <v>C</v>
          </cell>
          <cell r="E2443">
            <v>3.75</v>
          </cell>
          <cell r="F2443">
            <v>37859</v>
          </cell>
          <cell r="G2443">
            <v>0.64</v>
          </cell>
          <cell r="H2443">
            <v>0.56999999999999995</v>
          </cell>
          <cell r="I2443" t="str">
            <v>3          0</v>
          </cell>
          <cell r="J2443">
            <v>0</v>
          </cell>
          <cell r="K2443">
            <v>0</v>
          </cell>
          <cell r="L2443">
            <v>2003</v>
          </cell>
          <cell r="M2443" t="str">
            <v>No Trade</v>
          </cell>
          <cell r="N2443" t="str">
            <v>NG93</v>
          </cell>
          <cell r="O2443">
            <v>50.75</v>
          </cell>
          <cell r="P2443">
            <v>1</v>
          </cell>
        </row>
        <row r="2444">
          <cell r="A2444" t="str">
            <v>ON</v>
          </cell>
          <cell r="B2444">
            <v>9</v>
          </cell>
          <cell r="C2444">
            <v>3</v>
          </cell>
          <cell r="D2444" t="str">
            <v>P</v>
          </cell>
          <cell r="E2444">
            <v>3.75</v>
          </cell>
          <cell r="F2444">
            <v>37859</v>
          </cell>
          <cell r="G2444">
            <v>0.32</v>
          </cell>
          <cell r="H2444">
            <v>0.35</v>
          </cell>
          <cell r="I2444" t="str">
            <v>1         50</v>
          </cell>
          <cell r="J2444">
            <v>0</v>
          </cell>
          <cell r="K2444">
            <v>0</v>
          </cell>
          <cell r="L2444">
            <v>2003</v>
          </cell>
          <cell r="M2444">
            <v>1.8230296651945008</v>
          </cell>
          <cell r="N2444" t="str">
            <v>NG93</v>
          </cell>
          <cell r="O2444">
            <v>50.75</v>
          </cell>
          <cell r="P2444">
            <v>2</v>
          </cell>
        </row>
        <row r="2445">
          <cell r="A2445" t="str">
            <v>ON</v>
          </cell>
          <cell r="B2445">
            <v>9</v>
          </cell>
          <cell r="C2445">
            <v>3</v>
          </cell>
          <cell r="D2445" t="str">
            <v>C</v>
          </cell>
          <cell r="E2445">
            <v>3.8</v>
          </cell>
          <cell r="F2445">
            <v>37859</v>
          </cell>
          <cell r="G2445">
            <v>0.61399999999999999</v>
          </cell>
          <cell r="H2445">
            <v>0.54</v>
          </cell>
          <cell r="I2445" t="str">
            <v>9          0</v>
          </cell>
          <cell r="J2445">
            <v>0</v>
          </cell>
          <cell r="K2445">
            <v>0</v>
          </cell>
          <cell r="L2445">
            <v>2003</v>
          </cell>
          <cell r="M2445" t="str">
            <v>No Trade</v>
          </cell>
          <cell r="N2445" t="str">
            <v>NG93</v>
          </cell>
          <cell r="O2445">
            <v>50.75</v>
          </cell>
          <cell r="P2445">
            <v>1</v>
          </cell>
        </row>
        <row r="2446">
          <cell r="A2446" t="str">
            <v>ON</v>
          </cell>
          <cell r="B2446">
            <v>9</v>
          </cell>
          <cell r="C2446">
            <v>3</v>
          </cell>
          <cell r="D2446" t="str">
            <v>P</v>
          </cell>
          <cell r="E2446">
            <v>3.8</v>
          </cell>
          <cell r="F2446">
            <v>37859</v>
          </cell>
          <cell r="G2446">
            <v>0.34300000000000003</v>
          </cell>
          <cell r="H2446">
            <v>0.37</v>
          </cell>
          <cell r="I2446" t="str">
            <v>7          0</v>
          </cell>
          <cell r="J2446">
            <v>0</v>
          </cell>
          <cell r="K2446">
            <v>0</v>
          </cell>
          <cell r="L2446">
            <v>2003</v>
          </cell>
          <cell r="M2446">
            <v>1.8394218102467625</v>
          </cell>
          <cell r="N2446" t="str">
            <v>NG93</v>
          </cell>
          <cell r="O2446">
            <v>50.75</v>
          </cell>
          <cell r="P2446">
            <v>2</v>
          </cell>
        </row>
        <row r="2447">
          <cell r="A2447" t="str">
            <v>ON</v>
          </cell>
          <cell r="B2447">
            <v>9</v>
          </cell>
          <cell r="C2447">
            <v>3</v>
          </cell>
          <cell r="D2447" t="str">
            <v>C</v>
          </cell>
          <cell r="E2447">
            <v>3.85</v>
          </cell>
          <cell r="F2447">
            <v>37859</v>
          </cell>
          <cell r="G2447">
            <v>0.59099999999999997</v>
          </cell>
          <cell r="H2447">
            <v>0.52</v>
          </cell>
          <cell r="I2447" t="str">
            <v>7          0</v>
          </cell>
          <cell r="J2447">
            <v>0</v>
          </cell>
          <cell r="K2447">
            <v>0</v>
          </cell>
          <cell r="L2447">
            <v>2003</v>
          </cell>
          <cell r="M2447" t="str">
            <v>No Trade</v>
          </cell>
          <cell r="N2447" t="str">
            <v>NG93</v>
          </cell>
          <cell r="O2447">
            <v>50.75</v>
          </cell>
          <cell r="P2447">
            <v>1</v>
          </cell>
        </row>
        <row r="2448">
          <cell r="A2448" t="str">
            <v>ON</v>
          </cell>
          <cell r="B2448">
            <v>9</v>
          </cell>
          <cell r="C2448">
            <v>3</v>
          </cell>
          <cell r="D2448" t="str">
            <v>P</v>
          </cell>
          <cell r="E2448">
            <v>3.85</v>
          </cell>
          <cell r="F2448">
            <v>37859</v>
          </cell>
          <cell r="G2448">
            <v>0.36799999999999999</v>
          </cell>
          <cell r="H2448">
            <v>0.4</v>
          </cell>
          <cell r="I2448" t="str">
            <v>3          0</v>
          </cell>
          <cell r="J2448">
            <v>0</v>
          </cell>
          <cell r="K2448">
            <v>0</v>
          </cell>
          <cell r="L2448">
            <v>2003</v>
          </cell>
          <cell r="M2448">
            <v>1.8569632179898166</v>
          </cell>
          <cell r="N2448" t="str">
            <v>NG93</v>
          </cell>
          <cell r="O2448">
            <v>50.75</v>
          </cell>
          <cell r="P2448">
            <v>2</v>
          </cell>
        </row>
        <row r="2449">
          <cell r="A2449" t="str">
            <v>ON</v>
          </cell>
          <cell r="B2449">
            <v>9</v>
          </cell>
          <cell r="C2449">
            <v>3</v>
          </cell>
          <cell r="D2449" t="str">
            <v>C</v>
          </cell>
          <cell r="E2449">
            <v>3.9</v>
          </cell>
          <cell r="F2449">
            <v>37859</v>
          </cell>
          <cell r="G2449">
            <v>0.56899999999999995</v>
          </cell>
          <cell r="H2449">
            <v>0.5</v>
          </cell>
          <cell r="I2449" t="str">
            <v>5          0</v>
          </cell>
          <cell r="J2449">
            <v>0</v>
          </cell>
          <cell r="K2449">
            <v>0</v>
          </cell>
          <cell r="L2449">
            <v>2003</v>
          </cell>
          <cell r="M2449" t="str">
            <v>No Trade</v>
          </cell>
          <cell r="N2449" t="str">
            <v>NG93</v>
          </cell>
          <cell r="O2449">
            <v>50.75</v>
          </cell>
          <cell r="P2449">
            <v>1</v>
          </cell>
        </row>
        <row r="2450">
          <cell r="A2450" t="str">
            <v>ON</v>
          </cell>
          <cell r="B2450">
            <v>9</v>
          </cell>
          <cell r="C2450">
            <v>3</v>
          </cell>
          <cell r="D2450" t="str">
            <v>P</v>
          </cell>
          <cell r="E2450">
            <v>3.9</v>
          </cell>
          <cell r="F2450">
            <v>37859</v>
          </cell>
          <cell r="G2450">
            <v>0.39400000000000002</v>
          </cell>
          <cell r="H2450">
            <v>0.43</v>
          </cell>
          <cell r="I2450" t="str">
            <v>1          0</v>
          </cell>
          <cell r="J2450">
            <v>0</v>
          </cell>
          <cell r="K2450">
            <v>0</v>
          </cell>
          <cell r="L2450">
            <v>2003</v>
          </cell>
          <cell r="M2450">
            <v>1.8744493102702229</v>
          </cell>
          <cell r="N2450" t="str">
            <v>NG93</v>
          </cell>
          <cell r="O2450">
            <v>50.75</v>
          </cell>
          <cell r="P2450">
            <v>2</v>
          </cell>
        </row>
        <row r="2451">
          <cell r="A2451" t="str">
            <v>ON</v>
          </cell>
          <cell r="B2451">
            <v>9</v>
          </cell>
          <cell r="C2451">
            <v>3</v>
          </cell>
          <cell r="D2451" t="str">
            <v>C</v>
          </cell>
          <cell r="E2451">
            <v>3.95</v>
          </cell>
          <cell r="F2451">
            <v>37859</v>
          </cell>
          <cell r="G2451">
            <v>0.54500000000000004</v>
          </cell>
          <cell r="H2451">
            <v>0.48</v>
          </cell>
          <cell r="I2451" t="str">
            <v>3          0</v>
          </cell>
          <cell r="J2451">
            <v>0</v>
          </cell>
          <cell r="K2451">
            <v>0</v>
          </cell>
          <cell r="L2451">
            <v>2003</v>
          </cell>
          <cell r="M2451" t="str">
            <v>No Trade</v>
          </cell>
          <cell r="N2451" t="str">
            <v>NG93</v>
          </cell>
          <cell r="O2451">
            <v>50.75</v>
          </cell>
          <cell r="P2451">
            <v>1</v>
          </cell>
        </row>
        <row r="2452">
          <cell r="A2452" t="str">
            <v>ON</v>
          </cell>
          <cell r="B2452">
            <v>9</v>
          </cell>
          <cell r="C2452">
            <v>3</v>
          </cell>
          <cell r="D2452" t="str">
            <v>P</v>
          </cell>
          <cell r="E2452">
            <v>3.95</v>
          </cell>
          <cell r="F2452">
            <v>37859</v>
          </cell>
          <cell r="G2452">
            <v>0.42</v>
          </cell>
          <cell r="H2452">
            <v>0.45</v>
          </cell>
          <cell r="I2452" t="str">
            <v>9          0</v>
          </cell>
          <cell r="J2452">
            <v>0</v>
          </cell>
          <cell r="K2452">
            <v>0</v>
          </cell>
          <cell r="L2452">
            <v>2003</v>
          </cell>
          <cell r="M2452">
            <v>1.8908519241947259</v>
          </cell>
          <cell r="N2452" t="str">
            <v>NG93</v>
          </cell>
          <cell r="O2452">
            <v>50.75</v>
          </cell>
          <cell r="P2452">
            <v>2</v>
          </cell>
        </row>
        <row r="2453">
          <cell r="A2453" t="str">
            <v>ON</v>
          </cell>
          <cell r="B2453">
            <v>9</v>
          </cell>
          <cell r="C2453">
            <v>3</v>
          </cell>
          <cell r="D2453" t="str">
            <v>C</v>
          </cell>
          <cell r="E2453">
            <v>4</v>
          </cell>
          <cell r="F2453">
            <v>37859</v>
          </cell>
          <cell r="G2453">
            <v>0.52300000000000002</v>
          </cell>
          <cell r="H2453">
            <v>0.46</v>
          </cell>
          <cell r="I2453" t="str">
            <v>2          0</v>
          </cell>
          <cell r="J2453">
            <v>0</v>
          </cell>
          <cell r="K2453">
            <v>0</v>
          </cell>
          <cell r="L2453">
            <v>2003</v>
          </cell>
          <cell r="M2453" t="str">
            <v>No Trade</v>
          </cell>
          <cell r="N2453" t="str">
            <v>NG93</v>
          </cell>
          <cell r="O2453">
            <v>50.75</v>
          </cell>
          <cell r="P2453">
            <v>1</v>
          </cell>
        </row>
        <row r="2454">
          <cell r="A2454" t="str">
            <v>ON</v>
          </cell>
          <cell r="B2454">
            <v>9</v>
          </cell>
          <cell r="C2454">
            <v>3</v>
          </cell>
          <cell r="D2454" t="str">
            <v>P</v>
          </cell>
          <cell r="E2454">
            <v>4</v>
          </cell>
          <cell r="F2454">
            <v>37859</v>
          </cell>
          <cell r="G2454">
            <v>0.44800000000000001</v>
          </cell>
          <cell r="H2454">
            <v>0.48</v>
          </cell>
          <cell r="I2454" t="str">
            <v>8          0</v>
          </cell>
          <cell r="J2454">
            <v>0</v>
          </cell>
          <cell r="K2454">
            <v>0</v>
          </cell>
          <cell r="L2454">
            <v>2003</v>
          </cell>
          <cell r="M2454">
            <v>1.9082753350101245</v>
          </cell>
          <cell r="N2454" t="str">
            <v>NG93</v>
          </cell>
          <cell r="O2454">
            <v>50.75</v>
          </cell>
          <cell r="P2454">
            <v>2</v>
          </cell>
        </row>
        <row r="2455">
          <cell r="A2455" t="str">
            <v>ON</v>
          </cell>
          <cell r="B2455">
            <v>9</v>
          </cell>
          <cell r="C2455">
            <v>3</v>
          </cell>
          <cell r="D2455" t="str">
            <v>C</v>
          </cell>
          <cell r="E2455">
            <v>4.05</v>
          </cell>
          <cell r="F2455">
            <v>37859</v>
          </cell>
          <cell r="G2455">
            <v>0.501</v>
          </cell>
          <cell r="H2455">
            <v>0.44</v>
          </cell>
          <cell r="I2455" t="str">
            <v>3          0</v>
          </cell>
          <cell r="J2455">
            <v>0</v>
          </cell>
          <cell r="K2455">
            <v>0</v>
          </cell>
          <cell r="L2455">
            <v>2003</v>
          </cell>
          <cell r="M2455" t="str">
            <v>No Trade</v>
          </cell>
          <cell r="N2455" t="str">
            <v>NG93</v>
          </cell>
          <cell r="O2455">
            <v>50.75</v>
          </cell>
          <cell r="P2455">
            <v>1</v>
          </cell>
        </row>
        <row r="2456">
          <cell r="A2456" t="str">
            <v>ON</v>
          </cell>
          <cell r="B2456">
            <v>9</v>
          </cell>
          <cell r="C2456">
            <v>3</v>
          </cell>
          <cell r="D2456" t="str">
            <v>C</v>
          </cell>
          <cell r="E2456">
            <v>4.0999999999999996</v>
          </cell>
          <cell r="F2456">
            <v>37859</v>
          </cell>
          <cell r="G2456">
            <v>0.48</v>
          </cell>
          <cell r="H2456">
            <v>0.42</v>
          </cell>
          <cell r="I2456" t="str">
            <v>4          0</v>
          </cell>
          <cell r="J2456">
            <v>0</v>
          </cell>
          <cell r="K2456">
            <v>0</v>
          </cell>
          <cell r="L2456">
            <v>2003</v>
          </cell>
          <cell r="M2456" t="str">
            <v>No Trade</v>
          </cell>
          <cell r="N2456" t="str">
            <v>NG93</v>
          </cell>
          <cell r="O2456">
            <v>50.75</v>
          </cell>
          <cell r="P2456">
            <v>1</v>
          </cell>
        </row>
        <row r="2457">
          <cell r="A2457" t="str">
            <v>ON</v>
          </cell>
          <cell r="B2457">
            <v>9</v>
          </cell>
          <cell r="C2457">
            <v>3</v>
          </cell>
          <cell r="D2457" t="str">
            <v>P</v>
          </cell>
          <cell r="E2457">
            <v>4.0999999999999996</v>
          </cell>
          <cell r="F2457">
            <v>37859</v>
          </cell>
          <cell r="G2457">
            <v>0.505</v>
          </cell>
          <cell r="H2457">
            <v>0.55000000000000004</v>
          </cell>
          <cell r="I2457" t="str">
            <v>0          0</v>
          </cell>
          <cell r="J2457">
            <v>0</v>
          </cell>
          <cell r="K2457">
            <v>0</v>
          </cell>
          <cell r="L2457">
            <v>2003</v>
          </cell>
          <cell r="M2457">
            <v>1.941129034574395</v>
          </cell>
          <cell r="N2457" t="str">
            <v>NG93</v>
          </cell>
          <cell r="O2457">
            <v>50.75</v>
          </cell>
          <cell r="P2457">
            <v>2</v>
          </cell>
        </row>
        <row r="2458">
          <cell r="A2458" t="str">
            <v>ON</v>
          </cell>
          <cell r="B2458">
            <v>9</v>
          </cell>
          <cell r="C2458">
            <v>3</v>
          </cell>
          <cell r="D2458" t="str">
            <v>C</v>
          </cell>
          <cell r="E2458">
            <v>4.2</v>
          </cell>
          <cell r="F2458">
            <v>37859</v>
          </cell>
          <cell r="G2458">
            <v>0.442</v>
          </cell>
          <cell r="H2458">
            <v>0.38</v>
          </cell>
          <cell r="I2458" t="str">
            <v>9          0</v>
          </cell>
          <cell r="J2458">
            <v>0</v>
          </cell>
          <cell r="K2458">
            <v>0</v>
          </cell>
          <cell r="L2458">
            <v>2003</v>
          </cell>
          <cell r="M2458" t="str">
            <v>No Trade</v>
          </cell>
          <cell r="N2458" t="str">
            <v>NG93</v>
          </cell>
          <cell r="O2458">
            <v>50.75</v>
          </cell>
          <cell r="P2458">
            <v>1</v>
          </cell>
        </row>
        <row r="2459">
          <cell r="A2459" t="str">
            <v>ON</v>
          </cell>
          <cell r="B2459">
            <v>9</v>
          </cell>
          <cell r="C2459">
            <v>3</v>
          </cell>
          <cell r="D2459" t="str">
            <v>C</v>
          </cell>
          <cell r="E2459">
            <v>4.25</v>
          </cell>
          <cell r="F2459">
            <v>37859</v>
          </cell>
          <cell r="G2459">
            <v>0.42399999999999999</v>
          </cell>
          <cell r="H2459">
            <v>0.37</v>
          </cell>
          <cell r="I2459" t="str">
            <v>2          0</v>
          </cell>
          <cell r="J2459">
            <v>0</v>
          </cell>
          <cell r="K2459">
            <v>0</v>
          </cell>
          <cell r="L2459">
            <v>2003</v>
          </cell>
          <cell r="M2459" t="str">
            <v>No Trade</v>
          </cell>
          <cell r="N2459" t="str">
            <v>NG93</v>
          </cell>
          <cell r="O2459">
            <v>50.75</v>
          </cell>
          <cell r="P2459">
            <v>1</v>
          </cell>
        </row>
        <row r="2460">
          <cell r="A2460" t="str">
            <v>ON</v>
          </cell>
          <cell r="B2460">
            <v>9</v>
          </cell>
          <cell r="C2460">
            <v>3</v>
          </cell>
          <cell r="D2460" t="str">
            <v>C</v>
          </cell>
          <cell r="E2460">
            <v>4.4000000000000004</v>
          </cell>
          <cell r="F2460">
            <v>37859</v>
          </cell>
          <cell r="G2460">
            <v>0</v>
          </cell>
          <cell r="H2460">
            <v>0</v>
          </cell>
          <cell r="I2460" t="str">
            <v>0          0</v>
          </cell>
          <cell r="J2460">
            <v>0</v>
          </cell>
          <cell r="K2460">
            <v>0</v>
          </cell>
          <cell r="L2460">
            <v>2003</v>
          </cell>
          <cell r="M2460" t="str">
            <v>No Trade</v>
          </cell>
          <cell r="N2460" t="str">
            <v/>
          </cell>
          <cell r="O2460" t="str">
            <v/>
          </cell>
          <cell r="P2460" t="str">
            <v/>
          </cell>
        </row>
        <row r="2461">
          <cell r="A2461" t="str">
            <v>ON</v>
          </cell>
          <cell r="B2461">
            <v>9</v>
          </cell>
          <cell r="C2461">
            <v>3</v>
          </cell>
          <cell r="D2461" t="str">
            <v>C</v>
          </cell>
          <cell r="E2461">
            <v>4.5</v>
          </cell>
          <cell r="F2461">
            <v>37859</v>
          </cell>
          <cell r="G2461">
            <v>0.34399999999999997</v>
          </cell>
          <cell r="H2461">
            <v>0.28999999999999998</v>
          </cell>
          <cell r="I2461" t="str">
            <v>9          0</v>
          </cell>
          <cell r="J2461">
            <v>0</v>
          </cell>
          <cell r="K2461">
            <v>0</v>
          </cell>
          <cell r="L2461">
            <v>2003</v>
          </cell>
          <cell r="M2461" t="str">
            <v>No Trade</v>
          </cell>
          <cell r="N2461" t="str">
            <v>NG93</v>
          </cell>
          <cell r="O2461">
            <v>50.75</v>
          </cell>
          <cell r="P2461">
            <v>1</v>
          </cell>
        </row>
        <row r="2462">
          <cell r="A2462" t="str">
            <v>ON</v>
          </cell>
          <cell r="B2462">
            <v>9</v>
          </cell>
          <cell r="C2462">
            <v>3</v>
          </cell>
          <cell r="D2462" t="str">
            <v>C</v>
          </cell>
          <cell r="E2462">
            <v>4.8499999999999996</v>
          </cell>
          <cell r="F2462">
            <v>37859</v>
          </cell>
          <cell r="G2462">
            <v>0.25800000000000001</v>
          </cell>
          <cell r="H2462">
            <v>0.22</v>
          </cell>
          <cell r="I2462" t="str">
            <v>1          0</v>
          </cell>
          <cell r="J2462">
            <v>0</v>
          </cell>
          <cell r="K2462">
            <v>0</v>
          </cell>
          <cell r="L2462">
            <v>2003</v>
          </cell>
          <cell r="M2462" t="str">
            <v>No Trade</v>
          </cell>
          <cell r="N2462" t="str">
            <v>NG93</v>
          </cell>
          <cell r="O2462">
            <v>50.75</v>
          </cell>
          <cell r="P2462">
            <v>1</v>
          </cell>
        </row>
        <row r="2463">
          <cell r="A2463" t="str">
            <v>ON</v>
          </cell>
          <cell r="B2463">
            <v>9</v>
          </cell>
          <cell r="C2463">
            <v>3</v>
          </cell>
          <cell r="D2463" t="str">
            <v>C</v>
          </cell>
          <cell r="E2463">
            <v>5</v>
          </cell>
          <cell r="F2463">
            <v>37859</v>
          </cell>
          <cell r="G2463">
            <v>0.22800000000000001</v>
          </cell>
          <cell r="H2463">
            <v>0.19</v>
          </cell>
          <cell r="I2463" t="str">
            <v>5         15</v>
          </cell>
          <cell r="J2463">
            <v>0.22</v>
          </cell>
          <cell r="K2463">
            <v>0.22</v>
          </cell>
          <cell r="L2463">
            <v>2003</v>
          </cell>
          <cell r="M2463" t="str">
            <v>No Trade</v>
          </cell>
          <cell r="N2463" t="str">
            <v>NG93</v>
          </cell>
          <cell r="O2463">
            <v>50.75</v>
          </cell>
          <cell r="P2463">
            <v>1</v>
          </cell>
        </row>
        <row r="2464">
          <cell r="A2464" t="str">
            <v>ON</v>
          </cell>
          <cell r="B2464">
            <v>9</v>
          </cell>
          <cell r="C2464">
            <v>3</v>
          </cell>
          <cell r="D2464" t="str">
            <v>C</v>
          </cell>
          <cell r="E2464">
            <v>5.2</v>
          </cell>
          <cell r="F2464">
            <v>37859</v>
          </cell>
          <cell r="G2464">
            <v>0.19400000000000001</v>
          </cell>
          <cell r="H2464">
            <v>0.16</v>
          </cell>
          <cell r="I2464" t="str">
            <v>5          0</v>
          </cell>
          <cell r="J2464">
            <v>0</v>
          </cell>
          <cell r="K2464">
            <v>0</v>
          </cell>
          <cell r="L2464">
            <v>2003</v>
          </cell>
          <cell r="M2464" t="str">
            <v>No Trade</v>
          </cell>
          <cell r="N2464" t="str">
            <v>NG93</v>
          </cell>
          <cell r="O2464">
            <v>50.75</v>
          </cell>
          <cell r="P2464">
            <v>1</v>
          </cell>
        </row>
        <row r="2465">
          <cell r="A2465" t="str">
            <v>ON</v>
          </cell>
          <cell r="B2465">
            <v>9</v>
          </cell>
          <cell r="C2465">
            <v>3</v>
          </cell>
          <cell r="D2465" t="str">
            <v>C</v>
          </cell>
          <cell r="E2465">
            <v>5.25</v>
          </cell>
          <cell r="F2465">
            <v>37859</v>
          </cell>
          <cell r="G2465">
            <v>0.186</v>
          </cell>
          <cell r="H2465">
            <v>0.15</v>
          </cell>
          <cell r="I2465" t="str">
            <v>8          0</v>
          </cell>
          <cell r="J2465">
            <v>0</v>
          </cell>
          <cell r="K2465">
            <v>0</v>
          </cell>
          <cell r="L2465">
            <v>2003</v>
          </cell>
          <cell r="M2465" t="str">
            <v>No Trade</v>
          </cell>
          <cell r="N2465" t="str">
            <v>NG93</v>
          </cell>
          <cell r="O2465">
            <v>50.75</v>
          </cell>
          <cell r="P2465">
            <v>1</v>
          </cell>
        </row>
        <row r="2466">
          <cell r="A2466" t="str">
            <v>ON</v>
          </cell>
          <cell r="B2466">
            <v>9</v>
          </cell>
          <cell r="C2466">
            <v>3</v>
          </cell>
          <cell r="D2466" t="str">
            <v>C</v>
          </cell>
          <cell r="E2466">
            <v>5.3</v>
          </cell>
          <cell r="F2466">
            <v>37859</v>
          </cell>
          <cell r="G2466">
            <v>0.17899999999999999</v>
          </cell>
          <cell r="H2466">
            <v>0.15</v>
          </cell>
          <cell r="I2466" t="str">
            <v>2          0</v>
          </cell>
          <cell r="J2466">
            <v>0</v>
          </cell>
          <cell r="K2466">
            <v>0</v>
          </cell>
          <cell r="L2466">
            <v>2003</v>
          </cell>
          <cell r="M2466" t="str">
            <v>No Trade</v>
          </cell>
          <cell r="N2466" t="str">
            <v>NG93</v>
          </cell>
          <cell r="O2466">
            <v>50.75</v>
          </cell>
          <cell r="P2466">
            <v>1</v>
          </cell>
        </row>
        <row r="2467">
          <cell r="A2467" t="str">
            <v>ON</v>
          </cell>
          <cell r="B2467">
            <v>9</v>
          </cell>
          <cell r="C2467">
            <v>3</v>
          </cell>
          <cell r="D2467" t="str">
            <v>C</v>
          </cell>
          <cell r="E2467">
            <v>5.4</v>
          </cell>
          <cell r="F2467">
            <v>37859</v>
          </cell>
          <cell r="G2467">
            <v>0.16500000000000001</v>
          </cell>
          <cell r="H2467">
            <v>0.14000000000000001</v>
          </cell>
          <cell r="I2467" t="str">
            <v>0          0</v>
          </cell>
          <cell r="J2467">
            <v>0</v>
          </cell>
          <cell r="K2467">
            <v>0</v>
          </cell>
          <cell r="L2467">
            <v>2003</v>
          </cell>
          <cell r="M2467" t="str">
            <v>No Trade</v>
          </cell>
          <cell r="N2467" t="str">
            <v>NG93</v>
          </cell>
          <cell r="O2467">
            <v>50.75</v>
          </cell>
          <cell r="P2467">
            <v>1</v>
          </cell>
        </row>
        <row r="2468">
          <cell r="A2468" t="str">
            <v>ON</v>
          </cell>
          <cell r="B2468">
            <v>9</v>
          </cell>
          <cell r="C2468">
            <v>3</v>
          </cell>
          <cell r="D2468" t="str">
            <v>C</v>
          </cell>
          <cell r="E2468">
            <v>5.5</v>
          </cell>
          <cell r="F2468">
            <v>37859</v>
          </cell>
          <cell r="G2468">
            <v>0.153</v>
          </cell>
          <cell r="H2468">
            <v>0.12</v>
          </cell>
          <cell r="I2468" t="str">
            <v>9          0</v>
          </cell>
          <cell r="J2468">
            <v>0</v>
          </cell>
          <cell r="K2468">
            <v>0</v>
          </cell>
          <cell r="L2468">
            <v>2003</v>
          </cell>
          <cell r="M2468" t="str">
            <v>No Trade</v>
          </cell>
          <cell r="N2468" t="str">
            <v>NG93</v>
          </cell>
          <cell r="O2468">
            <v>50.75</v>
          </cell>
          <cell r="P2468">
            <v>1</v>
          </cell>
        </row>
        <row r="2469">
          <cell r="A2469" t="str">
            <v>ON</v>
          </cell>
          <cell r="B2469">
            <v>9</v>
          </cell>
          <cell r="C2469">
            <v>3</v>
          </cell>
          <cell r="D2469" t="str">
            <v>C</v>
          </cell>
          <cell r="E2469">
            <v>5.6</v>
          </cell>
          <cell r="F2469">
            <v>37859</v>
          </cell>
          <cell r="G2469">
            <v>0.14099999999999999</v>
          </cell>
          <cell r="H2469">
            <v>0.11</v>
          </cell>
          <cell r="I2469" t="str">
            <v>9          0</v>
          </cell>
          <cell r="J2469">
            <v>0</v>
          </cell>
          <cell r="K2469">
            <v>0</v>
          </cell>
          <cell r="L2469">
            <v>2003</v>
          </cell>
          <cell r="M2469" t="str">
            <v>No Trade</v>
          </cell>
          <cell r="N2469" t="str">
            <v>NG93</v>
          </cell>
          <cell r="O2469">
            <v>50.75</v>
          </cell>
          <cell r="P2469">
            <v>1</v>
          </cell>
        </row>
        <row r="2470">
          <cell r="A2470" t="str">
            <v>ON</v>
          </cell>
          <cell r="B2470">
            <v>9</v>
          </cell>
          <cell r="C2470">
            <v>3</v>
          </cell>
          <cell r="D2470" t="str">
            <v>C</v>
          </cell>
          <cell r="E2470">
            <v>5.65</v>
          </cell>
          <cell r="F2470">
            <v>37859</v>
          </cell>
          <cell r="G2470">
            <v>0.13600000000000001</v>
          </cell>
          <cell r="H2470">
            <v>0.11</v>
          </cell>
          <cell r="I2470" t="str">
            <v>4          0</v>
          </cell>
          <cell r="J2470">
            <v>0</v>
          </cell>
          <cell r="K2470">
            <v>0</v>
          </cell>
          <cell r="L2470">
            <v>2003</v>
          </cell>
          <cell r="M2470" t="str">
            <v>No Trade</v>
          </cell>
          <cell r="N2470" t="str">
            <v>NG93</v>
          </cell>
          <cell r="O2470">
            <v>50.75</v>
          </cell>
          <cell r="P2470">
            <v>1</v>
          </cell>
        </row>
        <row r="2471">
          <cell r="A2471" t="str">
            <v>ON</v>
          </cell>
          <cell r="B2471">
            <v>9</v>
          </cell>
          <cell r="C2471">
            <v>3</v>
          </cell>
          <cell r="D2471" t="str">
            <v>C</v>
          </cell>
          <cell r="E2471">
            <v>5.9</v>
          </cell>
          <cell r="F2471">
            <v>37859</v>
          </cell>
          <cell r="G2471">
            <v>0.113</v>
          </cell>
          <cell r="H2471">
            <v>0.09</v>
          </cell>
          <cell r="I2471" t="str">
            <v>4          0</v>
          </cell>
          <cell r="J2471">
            <v>0</v>
          </cell>
          <cell r="K2471">
            <v>0</v>
          </cell>
          <cell r="L2471">
            <v>2003</v>
          </cell>
          <cell r="M2471" t="str">
            <v>No Trade</v>
          </cell>
          <cell r="N2471" t="str">
            <v>NG93</v>
          </cell>
          <cell r="O2471">
            <v>50.75</v>
          </cell>
          <cell r="P2471">
            <v>1</v>
          </cell>
        </row>
        <row r="2472">
          <cell r="A2472" t="str">
            <v>ON</v>
          </cell>
          <cell r="B2472">
            <v>9</v>
          </cell>
          <cell r="C2472">
            <v>3</v>
          </cell>
          <cell r="D2472" t="str">
            <v>C</v>
          </cell>
          <cell r="E2472">
            <v>6</v>
          </cell>
          <cell r="F2472">
            <v>37859</v>
          </cell>
          <cell r="G2472">
            <v>0.105</v>
          </cell>
          <cell r="H2472">
            <v>0.08</v>
          </cell>
          <cell r="I2472" t="str">
            <v>7          0</v>
          </cell>
          <cell r="J2472">
            <v>0</v>
          </cell>
          <cell r="K2472">
            <v>0</v>
          </cell>
          <cell r="L2472">
            <v>2003</v>
          </cell>
          <cell r="M2472" t="str">
            <v>No Trade</v>
          </cell>
          <cell r="N2472" t="str">
            <v>NG93</v>
          </cell>
          <cell r="O2472">
            <v>50.75</v>
          </cell>
          <cell r="P2472">
            <v>1</v>
          </cell>
        </row>
        <row r="2473">
          <cell r="A2473" t="str">
            <v>ON</v>
          </cell>
          <cell r="B2473">
            <v>9</v>
          </cell>
          <cell r="C2473">
            <v>3</v>
          </cell>
          <cell r="D2473" t="str">
            <v>C</v>
          </cell>
          <cell r="E2473">
            <v>7</v>
          </cell>
          <cell r="F2473">
            <v>37859</v>
          </cell>
          <cell r="G2473">
            <v>5.2999999999999999E-2</v>
          </cell>
          <cell r="H2473">
            <v>0.04</v>
          </cell>
          <cell r="I2473" t="str">
            <v>3          0</v>
          </cell>
          <cell r="J2473">
            <v>0</v>
          </cell>
          <cell r="K2473">
            <v>0</v>
          </cell>
          <cell r="L2473">
            <v>2003</v>
          </cell>
          <cell r="M2473" t="str">
            <v>No Trade</v>
          </cell>
          <cell r="N2473" t="str">
            <v>NG93</v>
          </cell>
          <cell r="O2473">
            <v>50.75</v>
          </cell>
          <cell r="P2473">
            <v>1</v>
          </cell>
        </row>
        <row r="2474">
          <cell r="A2474" t="str">
            <v>ON</v>
          </cell>
          <cell r="B2474">
            <v>9</v>
          </cell>
          <cell r="C2474">
            <v>3</v>
          </cell>
          <cell r="D2474" t="str">
            <v>C</v>
          </cell>
          <cell r="E2474">
            <v>8</v>
          </cell>
          <cell r="F2474">
            <v>37859</v>
          </cell>
          <cell r="G2474">
            <v>0.03</v>
          </cell>
          <cell r="H2474">
            <v>0.02</v>
          </cell>
          <cell r="I2474" t="str">
            <v>4          0</v>
          </cell>
          <cell r="J2474">
            <v>0</v>
          </cell>
          <cell r="K2474">
            <v>0</v>
          </cell>
          <cell r="L2474">
            <v>2003</v>
          </cell>
          <cell r="M2474" t="str">
            <v>No Trade</v>
          </cell>
          <cell r="N2474" t="str">
            <v>NG93</v>
          </cell>
          <cell r="O2474">
            <v>50.75</v>
          </cell>
          <cell r="P2474">
            <v>1</v>
          </cell>
        </row>
        <row r="2475">
          <cell r="A2475" t="str">
            <v>ON</v>
          </cell>
          <cell r="B2475">
            <v>9</v>
          </cell>
          <cell r="C2475">
            <v>3</v>
          </cell>
          <cell r="D2475" t="str">
            <v>C</v>
          </cell>
          <cell r="E2475">
            <v>10</v>
          </cell>
          <cell r="F2475">
            <v>37859</v>
          </cell>
          <cell r="G2475">
            <v>1.2E-2</v>
          </cell>
          <cell r="H2475">
            <v>0.01</v>
          </cell>
          <cell r="I2475" t="str">
            <v>0          0</v>
          </cell>
          <cell r="J2475">
            <v>0</v>
          </cell>
          <cell r="K2475">
            <v>0</v>
          </cell>
          <cell r="L2475">
            <v>2003</v>
          </cell>
          <cell r="M2475" t="str">
            <v>No Trade</v>
          </cell>
          <cell r="N2475" t="str">
            <v>NG93</v>
          </cell>
          <cell r="O2475">
            <v>50.75</v>
          </cell>
          <cell r="P2475">
            <v>1</v>
          </cell>
        </row>
        <row r="2476">
          <cell r="A2476" t="str">
            <v>ON</v>
          </cell>
          <cell r="B2476">
            <v>10</v>
          </cell>
          <cell r="C2476">
            <v>3</v>
          </cell>
          <cell r="D2476" t="str">
            <v>P</v>
          </cell>
          <cell r="E2476">
            <v>0.75</v>
          </cell>
          <cell r="F2476">
            <v>37889</v>
          </cell>
          <cell r="G2476">
            <v>0</v>
          </cell>
          <cell r="H2476">
            <v>0</v>
          </cell>
          <cell r="I2476" t="str">
            <v>0          0</v>
          </cell>
          <cell r="J2476">
            <v>0</v>
          </cell>
          <cell r="K2476">
            <v>0</v>
          </cell>
          <cell r="L2476">
            <v>2003</v>
          </cell>
          <cell r="M2476" t="str">
            <v>No Trade</v>
          </cell>
          <cell r="N2476" t="str">
            <v/>
          </cell>
          <cell r="O2476" t="str">
            <v/>
          </cell>
          <cell r="P2476" t="str">
            <v/>
          </cell>
        </row>
        <row r="2477">
          <cell r="A2477" t="str">
            <v>ON</v>
          </cell>
          <cell r="B2477">
            <v>10</v>
          </cell>
          <cell r="C2477">
            <v>3</v>
          </cell>
          <cell r="D2477" t="str">
            <v>C</v>
          </cell>
          <cell r="E2477">
            <v>1</v>
          </cell>
          <cell r="F2477">
            <v>37889</v>
          </cell>
          <cell r="G2477">
            <v>0</v>
          </cell>
          <cell r="H2477">
            <v>0</v>
          </cell>
          <cell r="I2477" t="str">
            <v>0          0</v>
          </cell>
          <cell r="J2477">
            <v>0</v>
          </cell>
          <cell r="K2477">
            <v>0</v>
          </cell>
          <cell r="L2477">
            <v>2003</v>
          </cell>
          <cell r="M2477" t="str">
            <v>No Trade</v>
          </cell>
          <cell r="N2477" t="str">
            <v/>
          </cell>
          <cell r="O2477" t="str">
            <v/>
          </cell>
          <cell r="P2477" t="str">
            <v/>
          </cell>
        </row>
        <row r="2478">
          <cell r="A2478" t="str">
            <v>ON</v>
          </cell>
          <cell r="B2478">
            <v>10</v>
          </cell>
          <cell r="C2478">
            <v>3</v>
          </cell>
          <cell r="D2478" t="str">
            <v>P</v>
          </cell>
          <cell r="E2478">
            <v>2</v>
          </cell>
          <cell r="F2478">
            <v>37889</v>
          </cell>
          <cell r="G2478">
            <v>3.0000000000000001E-3</v>
          </cell>
          <cell r="H2478">
            <v>0</v>
          </cell>
          <cell r="I2478" t="str">
            <v>4          0</v>
          </cell>
          <cell r="J2478">
            <v>0</v>
          </cell>
          <cell r="K2478">
            <v>0</v>
          </cell>
          <cell r="L2478">
            <v>2003</v>
          </cell>
          <cell r="M2478">
            <v>1.1871046375656622</v>
          </cell>
          <cell r="N2478" t="str">
            <v>NG103</v>
          </cell>
          <cell r="O2478">
            <v>50.75</v>
          </cell>
          <cell r="P2478">
            <v>2</v>
          </cell>
        </row>
        <row r="2479">
          <cell r="A2479" t="str">
            <v>ON</v>
          </cell>
          <cell r="B2479">
            <v>10</v>
          </cell>
          <cell r="C2479">
            <v>3</v>
          </cell>
          <cell r="D2479" t="str">
            <v>P</v>
          </cell>
          <cell r="E2479">
            <v>2.1</v>
          </cell>
          <cell r="F2479">
            <v>37889</v>
          </cell>
          <cell r="G2479">
            <v>5.0000000000000001E-3</v>
          </cell>
          <cell r="H2479">
            <v>0</v>
          </cell>
          <cell r="I2479" t="str">
            <v>7          0</v>
          </cell>
          <cell r="J2479">
            <v>0</v>
          </cell>
          <cell r="K2479">
            <v>0</v>
          </cell>
          <cell r="L2479">
            <v>2003</v>
          </cell>
          <cell r="M2479">
            <v>1.221995327504646</v>
          </cell>
          <cell r="N2479" t="str">
            <v>NG103</v>
          </cell>
          <cell r="O2479">
            <v>50.75</v>
          </cell>
          <cell r="P2479">
            <v>2</v>
          </cell>
        </row>
        <row r="2480">
          <cell r="A2480" t="str">
            <v>ON</v>
          </cell>
          <cell r="B2480">
            <v>10</v>
          </cell>
          <cell r="C2480">
            <v>3</v>
          </cell>
          <cell r="D2480" t="str">
            <v>P</v>
          </cell>
          <cell r="E2480">
            <v>2.5</v>
          </cell>
          <cell r="F2480">
            <v>37889</v>
          </cell>
          <cell r="G2480">
            <v>2.5999999999999999E-2</v>
          </cell>
          <cell r="H2480">
            <v>0.03</v>
          </cell>
          <cell r="I2480" t="str">
            <v>1          0</v>
          </cell>
          <cell r="J2480">
            <v>0</v>
          </cell>
          <cell r="K2480">
            <v>0</v>
          </cell>
          <cell r="L2480">
            <v>2003</v>
          </cell>
          <cell r="M2480">
            <v>1.3668937145412048</v>
          </cell>
          <cell r="N2480" t="str">
            <v>NG103</v>
          </cell>
          <cell r="O2480">
            <v>50.75</v>
          </cell>
          <cell r="P2480">
            <v>2</v>
          </cell>
        </row>
        <row r="2481">
          <cell r="A2481" t="str">
            <v>ON</v>
          </cell>
          <cell r="B2481">
            <v>10</v>
          </cell>
          <cell r="C2481">
            <v>3</v>
          </cell>
          <cell r="D2481" t="str">
            <v>P</v>
          </cell>
          <cell r="E2481">
            <v>2.6</v>
          </cell>
          <cell r="F2481">
            <v>37889</v>
          </cell>
          <cell r="G2481">
            <v>3.5000000000000003E-2</v>
          </cell>
          <cell r="H2481">
            <v>0.04</v>
          </cell>
          <cell r="I2481" t="str">
            <v>2          0</v>
          </cell>
          <cell r="J2481">
            <v>0</v>
          </cell>
          <cell r="K2481">
            <v>0</v>
          </cell>
          <cell r="L2481">
            <v>2003</v>
          </cell>
          <cell r="M2481">
            <v>1.3978629893228152</v>
          </cell>
          <cell r="N2481" t="str">
            <v>NG103</v>
          </cell>
          <cell r="O2481">
            <v>50.75</v>
          </cell>
          <cell r="P2481">
            <v>2</v>
          </cell>
        </row>
        <row r="2482">
          <cell r="A2482" t="str">
            <v>ON</v>
          </cell>
          <cell r="B2482">
            <v>10</v>
          </cell>
          <cell r="C2482">
            <v>3</v>
          </cell>
          <cell r="D2482" t="str">
            <v>P</v>
          </cell>
          <cell r="E2482">
            <v>2.7</v>
          </cell>
          <cell r="F2482">
            <v>37889</v>
          </cell>
          <cell r="G2482">
            <v>0</v>
          </cell>
          <cell r="H2482">
            <v>0</v>
          </cell>
          <cell r="I2482" t="str">
            <v>0          0</v>
          </cell>
          <cell r="J2482">
            <v>0</v>
          </cell>
          <cell r="K2482">
            <v>0</v>
          </cell>
          <cell r="L2482">
            <v>2003</v>
          </cell>
          <cell r="M2482" t="str">
            <v>No Trade</v>
          </cell>
          <cell r="N2482" t="str">
            <v/>
          </cell>
          <cell r="O2482" t="str">
            <v/>
          </cell>
          <cell r="P2482" t="str">
            <v/>
          </cell>
        </row>
        <row r="2483">
          <cell r="A2483" t="str">
            <v>ON</v>
          </cell>
          <cell r="B2483">
            <v>10</v>
          </cell>
          <cell r="C2483">
            <v>3</v>
          </cell>
          <cell r="D2483" t="str">
            <v>P</v>
          </cell>
          <cell r="E2483">
            <v>2.75</v>
          </cell>
          <cell r="F2483">
            <v>37889</v>
          </cell>
          <cell r="G2483">
            <v>5.3999999999999999E-2</v>
          </cell>
          <cell r="H2483">
            <v>0.06</v>
          </cell>
          <cell r="I2483" t="str">
            <v>3          0</v>
          </cell>
          <cell r="J2483">
            <v>0</v>
          </cell>
          <cell r="K2483">
            <v>0</v>
          </cell>
          <cell r="L2483">
            <v>2003</v>
          </cell>
          <cell r="M2483">
            <v>1.4499129806085567</v>
          </cell>
          <cell r="N2483" t="str">
            <v>NG103</v>
          </cell>
          <cell r="O2483">
            <v>50.75</v>
          </cell>
          <cell r="P2483">
            <v>2</v>
          </cell>
        </row>
        <row r="2484">
          <cell r="A2484" t="str">
            <v>ON</v>
          </cell>
          <cell r="B2484">
            <v>10</v>
          </cell>
          <cell r="C2484">
            <v>3</v>
          </cell>
          <cell r="D2484" t="str">
            <v>P</v>
          </cell>
          <cell r="E2484">
            <v>2.8</v>
          </cell>
          <cell r="F2484">
            <v>37889</v>
          </cell>
          <cell r="G2484">
            <v>0</v>
          </cell>
          <cell r="H2484">
            <v>0</v>
          </cell>
          <cell r="I2484" t="str">
            <v>0          0</v>
          </cell>
          <cell r="J2484">
            <v>0</v>
          </cell>
          <cell r="K2484">
            <v>0</v>
          </cell>
          <cell r="L2484">
            <v>2003</v>
          </cell>
          <cell r="M2484" t="str">
            <v>No Trade</v>
          </cell>
          <cell r="N2484" t="str">
            <v/>
          </cell>
          <cell r="O2484" t="str">
            <v/>
          </cell>
          <cell r="P2484" t="str">
            <v/>
          </cell>
        </row>
        <row r="2485">
          <cell r="A2485" t="str">
            <v>ON</v>
          </cell>
          <cell r="B2485">
            <v>10</v>
          </cell>
          <cell r="C2485">
            <v>3</v>
          </cell>
          <cell r="D2485" t="str">
            <v>P</v>
          </cell>
          <cell r="E2485">
            <v>3</v>
          </cell>
          <cell r="F2485">
            <v>37889</v>
          </cell>
          <cell r="G2485">
            <v>9.8000000000000004E-2</v>
          </cell>
          <cell r="H2485">
            <v>0.11</v>
          </cell>
          <cell r="I2485" t="str">
            <v>3          0</v>
          </cell>
          <cell r="J2485">
            <v>0</v>
          </cell>
          <cell r="K2485">
            <v>0</v>
          </cell>
          <cell r="L2485">
            <v>2003</v>
          </cell>
          <cell r="M2485">
            <v>1.5308186338393701</v>
          </cell>
          <cell r="N2485" t="str">
            <v>NG103</v>
          </cell>
          <cell r="O2485">
            <v>50.75</v>
          </cell>
          <cell r="P2485">
            <v>2</v>
          </cell>
        </row>
        <row r="2486">
          <cell r="A2486" t="str">
            <v>ON</v>
          </cell>
          <cell r="B2486">
            <v>10</v>
          </cell>
          <cell r="C2486">
            <v>3</v>
          </cell>
          <cell r="D2486" t="str">
            <v>P</v>
          </cell>
          <cell r="E2486">
            <v>3.1</v>
          </cell>
          <cell r="F2486">
            <v>37889</v>
          </cell>
          <cell r="G2486">
            <v>0.122</v>
          </cell>
          <cell r="H2486">
            <v>0.13</v>
          </cell>
          <cell r="I2486" t="str">
            <v>9          0</v>
          </cell>
          <cell r="J2486">
            <v>0</v>
          </cell>
          <cell r="K2486">
            <v>0</v>
          </cell>
          <cell r="L2486">
            <v>2003</v>
          </cell>
          <cell r="M2486">
            <v>1.5653295382821197</v>
          </cell>
          <cell r="N2486" t="str">
            <v>NG103</v>
          </cell>
          <cell r="O2486">
            <v>50.75</v>
          </cell>
          <cell r="P2486">
            <v>2</v>
          </cell>
        </row>
        <row r="2487">
          <cell r="A2487" t="str">
            <v>ON</v>
          </cell>
          <cell r="B2487">
            <v>10</v>
          </cell>
          <cell r="C2487">
            <v>3</v>
          </cell>
          <cell r="D2487" t="str">
            <v>P</v>
          </cell>
          <cell r="E2487">
            <v>3.15</v>
          </cell>
          <cell r="F2487">
            <v>37889</v>
          </cell>
          <cell r="G2487">
            <v>0.13500000000000001</v>
          </cell>
          <cell r="H2487">
            <v>0.15</v>
          </cell>
          <cell r="I2487" t="str">
            <v>3          0</v>
          </cell>
          <cell r="J2487">
            <v>0</v>
          </cell>
          <cell r="K2487">
            <v>0</v>
          </cell>
          <cell r="L2487">
            <v>2003</v>
          </cell>
          <cell r="M2487">
            <v>1.5818671994063969</v>
          </cell>
          <cell r="N2487" t="str">
            <v>NG103</v>
          </cell>
          <cell r="O2487">
            <v>50.75</v>
          </cell>
          <cell r="P2487">
            <v>2</v>
          </cell>
        </row>
        <row r="2488">
          <cell r="A2488" t="str">
            <v>ON</v>
          </cell>
          <cell r="B2488">
            <v>10</v>
          </cell>
          <cell r="C2488">
            <v>3</v>
          </cell>
          <cell r="D2488" t="str">
            <v>P</v>
          </cell>
          <cell r="E2488">
            <v>3.2</v>
          </cell>
          <cell r="F2488">
            <v>37889</v>
          </cell>
          <cell r="G2488">
            <v>0.14799999999999999</v>
          </cell>
          <cell r="H2488">
            <v>0.16</v>
          </cell>
          <cell r="I2488" t="str">
            <v>8          0</v>
          </cell>
          <cell r="J2488">
            <v>0</v>
          </cell>
          <cell r="K2488">
            <v>0</v>
          </cell>
          <cell r="L2488">
            <v>2003</v>
          </cell>
          <cell r="M2488">
            <v>1.5967373497067985</v>
          </cell>
          <cell r="N2488" t="str">
            <v>NG103</v>
          </cell>
          <cell r="O2488">
            <v>50.75</v>
          </cell>
          <cell r="P2488">
            <v>2</v>
          </cell>
        </row>
        <row r="2489">
          <cell r="A2489" t="str">
            <v>ON</v>
          </cell>
          <cell r="B2489">
            <v>10</v>
          </cell>
          <cell r="C2489">
            <v>3</v>
          </cell>
          <cell r="D2489" t="str">
            <v>P</v>
          </cell>
          <cell r="E2489">
            <v>3.25</v>
          </cell>
          <cell r="F2489">
            <v>37889</v>
          </cell>
          <cell r="G2489">
            <v>0.16300000000000001</v>
          </cell>
          <cell r="H2489">
            <v>0.18</v>
          </cell>
          <cell r="I2489" t="str">
            <v>4          0</v>
          </cell>
          <cell r="J2489">
            <v>0</v>
          </cell>
          <cell r="K2489">
            <v>0</v>
          </cell>
          <cell r="L2489">
            <v>2003</v>
          </cell>
          <cell r="M2489">
            <v>1.6137176993402509</v>
          </cell>
          <cell r="N2489" t="str">
            <v>NG103</v>
          </cell>
          <cell r="O2489">
            <v>50.75</v>
          </cell>
          <cell r="P2489">
            <v>2</v>
          </cell>
        </row>
        <row r="2490">
          <cell r="A2490" t="str">
            <v>ON</v>
          </cell>
          <cell r="B2490">
            <v>10</v>
          </cell>
          <cell r="C2490">
            <v>3</v>
          </cell>
          <cell r="D2490" t="str">
            <v>P</v>
          </cell>
          <cell r="E2490">
            <v>3.35</v>
          </cell>
          <cell r="F2490">
            <v>37889</v>
          </cell>
          <cell r="G2490">
            <v>0.19400000000000001</v>
          </cell>
          <cell r="H2490">
            <v>0.21</v>
          </cell>
          <cell r="I2490" t="str">
            <v>8          0</v>
          </cell>
          <cell r="J2490">
            <v>0</v>
          </cell>
          <cell r="K2490">
            <v>0</v>
          </cell>
          <cell r="L2490">
            <v>2003</v>
          </cell>
          <cell r="M2490">
            <v>1.6446927842329018</v>
          </cell>
          <cell r="N2490" t="str">
            <v>NG103</v>
          </cell>
          <cell r="O2490">
            <v>50.75</v>
          </cell>
          <cell r="P2490">
            <v>2</v>
          </cell>
        </row>
        <row r="2491">
          <cell r="A2491" t="str">
            <v>ON</v>
          </cell>
          <cell r="B2491">
            <v>10</v>
          </cell>
          <cell r="C2491">
            <v>3</v>
          </cell>
          <cell r="D2491" t="str">
            <v>C</v>
          </cell>
          <cell r="E2491">
            <v>3.4</v>
          </cell>
          <cell r="F2491">
            <v>37889</v>
          </cell>
          <cell r="G2491">
            <v>0.64100000000000001</v>
          </cell>
          <cell r="H2491">
            <v>0.64</v>
          </cell>
          <cell r="I2491" t="str">
            <v>1          0</v>
          </cell>
          <cell r="J2491">
            <v>0</v>
          </cell>
          <cell r="K2491">
            <v>0</v>
          </cell>
          <cell r="L2491">
            <v>2003</v>
          </cell>
          <cell r="M2491" t="str">
            <v>No Trade</v>
          </cell>
          <cell r="N2491" t="str">
            <v>NG103</v>
          </cell>
          <cell r="O2491">
            <v>50.75</v>
          </cell>
          <cell r="P2491">
            <v>1</v>
          </cell>
        </row>
        <row r="2492">
          <cell r="A2492" t="str">
            <v>ON</v>
          </cell>
          <cell r="B2492">
            <v>10</v>
          </cell>
          <cell r="C2492">
            <v>3</v>
          </cell>
          <cell r="D2492" t="str">
            <v>P</v>
          </cell>
          <cell r="E2492">
            <v>3.4</v>
          </cell>
          <cell r="F2492">
            <v>37889</v>
          </cell>
          <cell r="G2492">
            <v>0.21199999999999999</v>
          </cell>
          <cell r="H2492">
            <v>0.23</v>
          </cell>
          <cell r="I2492" t="str">
            <v>7          0</v>
          </cell>
          <cell r="J2492">
            <v>0</v>
          </cell>
          <cell r="K2492">
            <v>0</v>
          </cell>
          <cell r="L2492">
            <v>2003</v>
          </cell>
          <cell r="M2492">
            <v>1.6619267045557229</v>
          </cell>
          <cell r="N2492" t="str">
            <v>NG103</v>
          </cell>
          <cell r="O2492">
            <v>50.75</v>
          </cell>
          <cell r="P2492">
            <v>2</v>
          </cell>
        </row>
        <row r="2493">
          <cell r="A2493" t="str">
            <v>ON</v>
          </cell>
          <cell r="B2493">
            <v>10</v>
          </cell>
          <cell r="C2493">
            <v>3</v>
          </cell>
          <cell r="D2493" t="str">
            <v>C</v>
          </cell>
          <cell r="E2493">
            <v>3.45</v>
          </cell>
          <cell r="F2493">
            <v>37889</v>
          </cell>
          <cell r="G2493">
            <v>0.63300000000000001</v>
          </cell>
          <cell r="H2493">
            <v>0.63</v>
          </cell>
          <cell r="I2493" t="str">
            <v>3          0</v>
          </cell>
          <cell r="J2493">
            <v>0</v>
          </cell>
          <cell r="K2493">
            <v>0</v>
          </cell>
          <cell r="L2493">
            <v>2003</v>
          </cell>
          <cell r="M2493" t="str">
            <v>No Trade</v>
          </cell>
          <cell r="N2493" t="str">
            <v>NG103</v>
          </cell>
          <cell r="O2493">
            <v>50.75</v>
          </cell>
          <cell r="P2493">
            <v>1</v>
          </cell>
        </row>
        <row r="2494">
          <cell r="A2494" t="str">
            <v>ON</v>
          </cell>
          <cell r="B2494">
            <v>10</v>
          </cell>
          <cell r="C2494">
            <v>3</v>
          </cell>
          <cell r="D2494" t="str">
            <v>P</v>
          </cell>
          <cell r="E2494">
            <v>3.45</v>
          </cell>
          <cell r="F2494">
            <v>37889</v>
          </cell>
          <cell r="G2494">
            <v>0.23</v>
          </cell>
          <cell r="H2494">
            <v>0.25</v>
          </cell>
          <cell r="I2494" t="str">
            <v>6          0</v>
          </cell>
          <cell r="J2494">
            <v>0</v>
          </cell>
          <cell r="K2494">
            <v>0</v>
          </cell>
          <cell r="L2494">
            <v>2003</v>
          </cell>
          <cell r="M2494">
            <v>1.6777070496735553</v>
          </cell>
          <cell r="N2494" t="str">
            <v>NG103</v>
          </cell>
          <cell r="O2494">
            <v>50.75</v>
          </cell>
          <cell r="P2494">
            <v>2</v>
          </cell>
        </row>
        <row r="2495">
          <cell r="A2495" t="str">
            <v>ON</v>
          </cell>
          <cell r="B2495">
            <v>10</v>
          </cell>
          <cell r="C2495">
            <v>3</v>
          </cell>
          <cell r="D2495" t="str">
            <v>P</v>
          </cell>
          <cell r="E2495">
            <v>3.5</v>
          </cell>
          <cell r="F2495">
            <v>37889</v>
          </cell>
          <cell r="G2495">
            <v>0.248</v>
          </cell>
          <cell r="H2495">
            <v>0.27</v>
          </cell>
          <cell r="I2495" t="str">
            <v>6          0</v>
          </cell>
          <cell r="J2495">
            <v>0</v>
          </cell>
          <cell r="K2495">
            <v>0</v>
          </cell>
          <cell r="L2495">
            <v>2003</v>
          </cell>
          <cell r="M2495">
            <v>1.6922230067740471</v>
          </cell>
          <cell r="N2495" t="str">
            <v>NG103</v>
          </cell>
          <cell r="O2495">
            <v>50.75</v>
          </cell>
          <cell r="P2495">
            <v>2</v>
          </cell>
        </row>
        <row r="2496">
          <cell r="A2496" t="str">
            <v>ON</v>
          </cell>
          <cell r="B2496">
            <v>10</v>
          </cell>
          <cell r="C2496">
            <v>3</v>
          </cell>
          <cell r="D2496" t="str">
            <v>C</v>
          </cell>
          <cell r="E2496">
            <v>3.6</v>
          </cell>
          <cell r="F2496">
            <v>37889</v>
          </cell>
          <cell r="G2496">
            <v>0.751</v>
          </cell>
          <cell r="H2496">
            <v>0.68</v>
          </cell>
          <cell r="I2496" t="str">
            <v>5          0</v>
          </cell>
          <cell r="J2496">
            <v>0</v>
          </cell>
          <cell r="K2496">
            <v>0</v>
          </cell>
          <cell r="L2496">
            <v>2003</v>
          </cell>
          <cell r="M2496" t="str">
            <v>No Trade</v>
          </cell>
          <cell r="N2496" t="str">
            <v>NG103</v>
          </cell>
          <cell r="O2496">
            <v>50.75</v>
          </cell>
          <cell r="P2496">
            <v>1</v>
          </cell>
        </row>
        <row r="2497">
          <cell r="A2497" t="str">
            <v>ON</v>
          </cell>
          <cell r="B2497">
            <v>10</v>
          </cell>
          <cell r="C2497">
            <v>3</v>
          </cell>
          <cell r="D2497" t="str">
            <v>P</v>
          </cell>
          <cell r="E2497">
            <v>3.6</v>
          </cell>
          <cell r="F2497">
            <v>37889</v>
          </cell>
          <cell r="G2497">
            <v>0.28799999999999998</v>
          </cell>
          <cell r="H2497">
            <v>0.31</v>
          </cell>
          <cell r="I2497" t="str">
            <v>8          0</v>
          </cell>
          <cell r="J2497">
            <v>0</v>
          </cell>
          <cell r="K2497">
            <v>0</v>
          </cell>
          <cell r="L2497">
            <v>2003</v>
          </cell>
          <cell r="M2497">
            <v>1.7230011394892499</v>
          </cell>
          <cell r="N2497" t="str">
            <v>NG103</v>
          </cell>
          <cell r="O2497">
            <v>50.75</v>
          </cell>
          <cell r="P2497">
            <v>2</v>
          </cell>
        </row>
        <row r="2498">
          <cell r="A2498" t="str">
            <v>ON</v>
          </cell>
          <cell r="B2498">
            <v>10</v>
          </cell>
          <cell r="C2498">
            <v>3</v>
          </cell>
          <cell r="D2498" t="str">
            <v>P</v>
          </cell>
          <cell r="E2498">
            <v>3.65</v>
          </cell>
          <cell r="F2498">
            <v>37889</v>
          </cell>
          <cell r="G2498">
            <v>0.309</v>
          </cell>
          <cell r="H2498">
            <v>0.34</v>
          </cell>
          <cell r="I2498" t="str">
            <v>0          0</v>
          </cell>
          <cell r="J2498">
            <v>0</v>
          </cell>
          <cell r="K2498">
            <v>0</v>
          </cell>
          <cell r="L2498">
            <v>2003</v>
          </cell>
          <cell r="M2498">
            <v>1.7379167119934327</v>
          </cell>
          <cell r="N2498" t="str">
            <v>NG103</v>
          </cell>
          <cell r="O2498">
            <v>50.75</v>
          </cell>
          <cell r="P2498">
            <v>2</v>
          </cell>
        </row>
        <row r="2499">
          <cell r="A2499" t="str">
            <v>ON</v>
          </cell>
          <cell r="B2499">
            <v>10</v>
          </cell>
          <cell r="C2499">
            <v>3</v>
          </cell>
          <cell r="D2499" t="str">
            <v>C</v>
          </cell>
          <cell r="E2499">
            <v>3.7</v>
          </cell>
          <cell r="F2499">
            <v>37889</v>
          </cell>
          <cell r="G2499">
            <v>0.69399999999999995</v>
          </cell>
          <cell r="H2499">
            <v>0.63</v>
          </cell>
          <cell r="I2499" t="str">
            <v>4          0</v>
          </cell>
          <cell r="J2499">
            <v>0</v>
          </cell>
          <cell r="K2499">
            <v>0</v>
          </cell>
          <cell r="L2499">
            <v>2003</v>
          </cell>
          <cell r="M2499" t="str">
            <v>No Trade</v>
          </cell>
          <cell r="N2499" t="str">
            <v>NG103</v>
          </cell>
          <cell r="O2499">
            <v>50.75</v>
          </cell>
          <cell r="P2499">
            <v>1</v>
          </cell>
        </row>
        <row r="2500">
          <cell r="A2500" t="str">
            <v>ON</v>
          </cell>
          <cell r="B2500">
            <v>10</v>
          </cell>
          <cell r="C2500">
            <v>3</v>
          </cell>
          <cell r="D2500" t="str">
            <v>P</v>
          </cell>
          <cell r="E2500">
            <v>3.7</v>
          </cell>
          <cell r="F2500">
            <v>37889</v>
          </cell>
          <cell r="G2500">
            <v>0.33100000000000002</v>
          </cell>
          <cell r="H2500">
            <v>0.36</v>
          </cell>
          <cell r="I2500" t="str">
            <v>3          0</v>
          </cell>
          <cell r="J2500">
            <v>0</v>
          </cell>
          <cell r="K2500">
            <v>0</v>
          </cell>
          <cell r="L2500">
            <v>2003</v>
          </cell>
          <cell r="M2500">
            <v>1.7529354026946418</v>
          </cell>
          <cell r="N2500" t="str">
            <v>NG103</v>
          </cell>
          <cell r="O2500">
            <v>50.75</v>
          </cell>
          <cell r="P2500">
            <v>2</v>
          </cell>
        </row>
        <row r="2501">
          <cell r="A2501" t="str">
            <v>ON</v>
          </cell>
          <cell r="B2501">
            <v>10</v>
          </cell>
          <cell r="C2501">
            <v>3</v>
          </cell>
          <cell r="D2501" t="str">
            <v>C</v>
          </cell>
          <cell r="E2501">
            <v>3.75</v>
          </cell>
          <cell r="F2501">
            <v>37889</v>
          </cell>
          <cell r="G2501">
            <v>0.66800000000000004</v>
          </cell>
          <cell r="H2501">
            <v>0.61</v>
          </cell>
          <cell r="I2501" t="str">
            <v>0          0</v>
          </cell>
          <cell r="J2501">
            <v>0</v>
          </cell>
          <cell r="K2501">
            <v>0</v>
          </cell>
          <cell r="L2501">
            <v>2003</v>
          </cell>
          <cell r="M2501" t="str">
            <v>No Trade</v>
          </cell>
          <cell r="N2501" t="str">
            <v>NG103</v>
          </cell>
          <cell r="O2501">
            <v>50.75</v>
          </cell>
          <cell r="P2501">
            <v>1</v>
          </cell>
        </row>
        <row r="2502">
          <cell r="A2502" t="str">
            <v>ON</v>
          </cell>
          <cell r="B2502">
            <v>10</v>
          </cell>
          <cell r="C2502">
            <v>3</v>
          </cell>
          <cell r="D2502" t="str">
            <v>P</v>
          </cell>
          <cell r="E2502">
            <v>3.75</v>
          </cell>
          <cell r="F2502">
            <v>37889</v>
          </cell>
          <cell r="G2502">
            <v>0.35299999999999998</v>
          </cell>
          <cell r="H2502">
            <v>0.38</v>
          </cell>
          <cell r="I2502" t="str">
            <v>7         50</v>
          </cell>
          <cell r="J2502">
            <v>0</v>
          </cell>
          <cell r="K2502">
            <v>0</v>
          </cell>
          <cell r="L2502">
            <v>2003</v>
          </cell>
          <cell r="M2502">
            <v>1.7669467859736581</v>
          </cell>
          <cell r="N2502" t="str">
            <v>NG103</v>
          </cell>
          <cell r="O2502">
            <v>50.75</v>
          </cell>
          <cell r="P2502">
            <v>2</v>
          </cell>
        </row>
        <row r="2503">
          <cell r="A2503" t="str">
            <v>ON</v>
          </cell>
          <cell r="B2503">
            <v>10</v>
          </cell>
          <cell r="C2503">
            <v>3</v>
          </cell>
          <cell r="D2503" t="str">
            <v>C</v>
          </cell>
          <cell r="E2503">
            <v>3.8</v>
          </cell>
          <cell r="F2503">
            <v>37889</v>
          </cell>
          <cell r="G2503">
            <v>0.64300000000000002</v>
          </cell>
          <cell r="H2503">
            <v>0.57999999999999996</v>
          </cell>
          <cell r="I2503" t="str">
            <v>3          0</v>
          </cell>
          <cell r="J2503">
            <v>0</v>
          </cell>
          <cell r="K2503">
            <v>0</v>
          </cell>
          <cell r="L2503">
            <v>2003</v>
          </cell>
          <cell r="M2503" t="str">
            <v>No Trade</v>
          </cell>
          <cell r="N2503" t="str">
            <v>NG103</v>
          </cell>
          <cell r="O2503">
            <v>50.75</v>
          </cell>
          <cell r="P2503">
            <v>1</v>
          </cell>
        </row>
        <row r="2504">
          <cell r="A2504" t="str">
            <v>ON</v>
          </cell>
          <cell r="B2504">
            <v>10</v>
          </cell>
          <cell r="C2504">
            <v>3</v>
          </cell>
          <cell r="D2504" t="str">
            <v>P</v>
          </cell>
          <cell r="E2504">
            <v>3.8</v>
          </cell>
          <cell r="F2504">
            <v>37889</v>
          </cell>
          <cell r="G2504">
            <v>0.376</v>
          </cell>
          <cell r="H2504">
            <v>0.41</v>
          </cell>
          <cell r="I2504" t="str">
            <v>2          0</v>
          </cell>
          <cell r="J2504">
            <v>0</v>
          </cell>
          <cell r="K2504">
            <v>0</v>
          </cell>
          <cell r="L2504">
            <v>2003</v>
          </cell>
          <cell r="M2504">
            <v>1.7811100283119006</v>
          </cell>
          <cell r="N2504" t="str">
            <v>NG103</v>
          </cell>
          <cell r="O2504">
            <v>50.75</v>
          </cell>
          <cell r="P2504">
            <v>2</v>
          </cell>
        </row>
        <row r="2505">
          <cell r="A2505" t="str">
            <v>ON</v>
          </cell>
          <cell r="B2505">
            <v>10</v>
          </cell>
          <cell r="C2505">
            <v>3</v>
          </cell>
          <cell r="D2505" t="str">
            <v>C</v>
          </cell>
          <cell r="E2505">
            <v>3.85</v>
          </cell>
          <cell r="F2505">
            <v>37889</v>
          </cell>
          <cell r="G2505">
            <v>0.61899999999999999</v>
          </cell>
          <cell r="H2505">
            <v>0.55000000000000004</v>
          </cell>
          <cell r="I2505" t="str">
            <v>9          0</v>
          </cell>
          <cell r="J2505">
            <v>0</v>
          </cell>
          <cell r="K2505">
            <v>0</v>
          </cell>
          <cell r="L2505">
            <v>2003</v>
          </cell>
          <cell r="M2505" t="str">
            <v>No Trade</v>
          </cell>
          <cell r="N2505" t="str">
            <v>NG103</v>
          </cell>
          <cell r="O2505">
            <v>50.75</v>
          </cell>
          <cell r="P2505">
            <v>1</v>
          </cell>
        </row>
        <row r="2506">
          <cell r="A2506" t="str">
            <v>ON</v>
          </cell>
          <cell r="B2506">
            <v>10</v>
          </cell>
          <cell r="C2506">
            <v>3</v>
          </cell>
          <cell r="D2506" t="str">
            <v>P</v>
          </cell>
          <cell r="E2506">
            <v>3.85</v>
          </cell>
          <cell r="F2506">
            <v>37889</v>
          </cell>
          <cell r="G2506">
            <v>0.4</v>
          </cell>
          <cell r="H2506">
            <v>0.43</v>
          </cell>
          <cell r="I2506" t="str">
            <v>7          0</v>
          </cell>
          <cell r="J2506">
            <v>0</v>
          </cell>
          <cell r="K2506">
            <v>0</v>
          </cell>
          <cell r="L2506">
            <v>2003</v>
          </cell>
          <cell r="M2506">
            <v>1.7954061284437153</v>
          </cell>
          <cell r="N2506" t="str">
            <v>NG103</v>
          </cell>
          <cell r="O2506">
            <v>50.75</v>
          </cell>
          <cell r="P2506">
            <v>2</v>
          </cell>
        </row>
        <row r="2507">
          <cell r="A2507" t="str">
            <v>ON</v>
          </cell>
          <cell r="B2507">
            <v>10</v>
          </cell>
          <cell r="C2507">
            <v>3</v>
          </cell>
          <cell r="D2507" t="str">
            <v>C</v>
          </cell>
          <cell r="E2507">
            <v>3.9</v>
          </cell>
          <cell r="F2507">
            <v>37889</v>
          </cell>
          <cell r="G2507">
            <v>0.59499999999999997</v>
          </cell>
          <cell r="H2507">
            <v>0.53</v>
          </cell>
          <cell r="I2507" t="str">
            <v>8          0</v>
          </cell>
          <cell r="J2507">
            <v>0</v>
          </cell>
          <cell r="K2507">
            <v>0</v>
          </cell>
          <cell r="L2507">
            <v>2003</v>
          </cell>
          <cell r="M2507" t="str">
            <v>No Trade</v>
          </cell>
          <cell r="N2507" t="str">
            <v>NG103</v>
          </cell>
          <cell r="O2507">
            <v>50.75</v>
          </cell>
          <cell r="P2507">
            <v>1</v>
          </cell>
        </row>
        <row r="2508">
          <cell r="A2508" t="str">
            <v>ON</v>
          </cell>
          <cell r="B2508">
            <v>10</v>
          </cell>
          <cell r="C2508">
            <v>3</v>
          </cell>
          <cell r="D2508" t="str">
            <v>P</v>
          </cell>
          <cell r="E2508">
            <v>3.9</v>
          </cell>
          <cell r="F2508">
            <v>37889</v>
          </cell>
          <cell r="G2508">
            <v>0.42499999999999999</v>
          </cell>
          <cell r="H2508">
            <v>0.46</v>
          </cell>
          <cell r="I2508" t="str">
            <v>4          0</v>
          </cell>
          <cell r="J2508">
            <v>0</v>
          </cell>
          <cell r="K2508">
            <v>0</v>
          </cell>
          <cell r="L2508">
            <v>2003</v>
          </cell>
          <cell r="M2508">
            <v>1.8098194747672633</v>
          </cell>
          <cell r="N2508" t="str">
            <v>NG103</v>
          </cell>
          <cell r="O2508">
            <v>50.75</v>
          </cell>
          <cell r="P2508">
            <v>2</v>
          </cell>
        </row>
        <row r="2509">
          <cell r="A2509" t="str">
            <v>ON</v>
          </cell>
          <cell r="B2509">
            <v>10</v>
          </cell>
          <cell r="C2509">
            <v>3</v>
          </cell>
          <cell r="D2509" t="str">
            <v>C</v>
          </cell>
          <cell r="E2509">
            <v>3.95</v>
          </cell>
          <cell r="F2509">
            <v>37889</v>
          </cell>
          <cell r="G2509">
            <v>0.57099999999999995</v>
          </cell>
          <cell r="H2509">
            <v>0.51</v>
          </cell>
          <cell r="I2509" t="str">
            <v>5          0</v>
          </cell>
          <cell r="J2509">
            <v>0</v>
          </cell>
          <cell r="K2509">
            <v>0</v>
          </cell>
          <cell r="L2509">
            <v>2003</v>
          </cell>
          <cell r="M2509" t="str">
            <v>No Trade</v>
          </cell>
          <cell r="N2509" t="str">
            <v>NG103</v>
          </cell>
          <cell r="O2509">
            <v>50.75</v>
          </cell>
          <cell r="P2509">
            <v>1</v>
          </cell>
        </row>
        <row r="2510">
          <cell r="A2510" t="str">
            <v>ON</v>
          </cell>
          <cell r="B2510">
            <v>10</v>
          </cell>
          <cell r="C2510">
            <v>3</v>
          </cell>
          <cell r="D2510" t="str">
            <v>P</v>
          </cell>
          <cell r="E2510">
            <v>3.95</v>
          </cell>
          <cell r="F2510">
            <v>37889</v>
          </cell>
          <cell r="G2510">
            <v>0.45100000000000001</v>
          </cell>
          <cell r="H2510">
            <v>0.49</v>
          </cell>
          <cell r="I2510" t="str">
            <v>1          0</v>
          </cell>
          <cell r="J2510">
            <v>0</v>
          </cell>
          <cell r="K2510">
            <v>0</v>
          </cell>
          <cell r="L2510">
            <v>2003</v>
          </cell>
          <cell r="M2510">
            <v>1.8243373286102016</v>
          </cell>
          <cell r="N2510" t="str">
            <v>NG103</v>
          </cell>
          <cell r="O2510">
            <v>50.75</v>
          </cell>
          <cell r="P2510">
            <v>2</v>
          </cell>
        </row>
        <row r="2511">
          <cell r="A2511" t="str">
            <v>ON</v>
          </cell>
          <cell r="B2511">
            <v>10</v>
          </cell>
          <cell r="C2511">
            <v>3</v>
          </cell>
          <cell r="D2511" t="str">
            <v>C</v>
          </cell>
          <cell r="E2511">
            <v>4</v>
          </cell>
          <cell r="F2511">
            <v>37889</v>
          </cell>
          <cell r="G2511">
            <v>0.54700000000000004</v>
          </cell>
          <cell r="H2511">
            <v>0.49</v>
          </cell>
          <cell r="I2511" t="str">
            <v>5          0</v>
          </cell>
          <cell r="J2511">
            <v>0</v>
          </cell>
          <cell r="K2511">
            <v>0</v>
          </cell>
          <cell r="L2511">
            <v>2003</v>
          </cell>
          <cell r="M2511" t="str">
            <v>No Trade</v>
          </cell>
          <cell r="N2511" t="str">
            <v>NG103</v>
          </cell>
          <cell r="O2511">
            <v>50.75</v>
          </cell>
          <cell r="P2511">
            <v>1</v>
          </cell>
        </row>
        <row r="2512">
          <cell r="A2512" t="str">
            <v>ON</v>
          </cell>
          <cell r="B2512">
            <v>10</v>
          </cell>
          <cell r="C2512">
            <v>3</v>
          </cell>
          <cell r="D2512" t="str">
            <v>P</v>
          </cell>
          <cell r="E2512">
            <v>4</v>
          </cell>
          <cell r="F2512">
            <v>37889</v>
          </cell>
          <cell r="G2512">
            <v>0.47699999999999998</v>
          </cell>
          <cell r="H2512">
            <v>0.52</v>
          </cell>
          <cell r="I2512" t="str">
            <v>1          0</v>
          </cell>
          <cell r="J2512">
            <v>0</v>
          </cell>
          <cell r="K2512">
            <v>0</v>
          </cell>
          <cell r="L2512">
            <v>2003</v>
          </cell>
          <cell r="M2512">
            <v>1.8380286810039406</v>
          </cell>
          <cell r="N2512" t="str">
            <v>NG103</v>
          </cell>
          <cell r="O2512">
            <v>50.75</v>
          </cell>
          <cell r="P2512">
            <v>2</v>
          </cell>
        </row>
        <row r="2513">
          <cell r="A2513" t="str">
            <v>ON</v>
          </cell>
          <cell r="B2513">
            <v>10</v>
          </cell>
          <cell r="C2513">
            <v>3</v>
          </cell>
          <cell r="D2513" t="str">
            <v>C</v>
          </cell>
          <cell r="E2513">
            <v>4.05</v>
          </cell>
          <cell r="F2513">
            <v>37889</v>
          </cell>
          <cell r="G2513">
            <v>0.52400000000000002</v>
          </cell>
          <cell r="H2513">
            <v>0.47</v>
          </cell>
          <cell r="I2513" t="str">
            <v>5          0</v>
          </cell>
          <cell r="J2513">
            <v>0</v>
          </cell>
          <cell r="K2513">
            <v>0</v>
          </cell>
          <cell r="L2513">
            <v>2003</v>
          </cell>
          <cell r="M2513" t="str">
            <v>No Trade</v>
          </cell>
          <cell r="N2513" t="str">
            <v>NG103</v>
          </cell>
          <cell r="O2513">
            <v>50.75</v>
          </cell>
          <cell r="P2513">
            <v>1</v>
          </cell>
        </row>
        <row r="2514">
          <cell r="A2514" t="str">
            <v>ON</v>
          </cell>
          <cell r="B2514">
            <v>10</v>
          </cell>
          <cell r="C2514">
            <v>3</v>
          </cell>
          <cell r="D2514" t="str">
            <v>P</v>
          </cell>
          <cell r="E2514">
            <v>4.05</v>
          </cell>
          <cell r="F2514">
            <v>37889</v>
          </cell>
          <cell r="G2514">
            <v>0.504</v>
          </cell>
          <cell r="H2514">
            <v>0.55000000000000004</v>
          </cell>
          <cell r="I2514" t="str">
            <v>1          0</v>
          </cell>
          <cell r="J2514">
            <v>0</v>
          </cell>
          <cell r="K2514">
            <v>0</v>
          </cell>
          <cell r="L2514">
            <v>2003</v>
          </cell>
          <cell r="M2514">
            <v>1.8518622157290554</v>
          </cell>
          <cell r="N2514" t="str">
            <v>NG103</v>
          </cell>
          <cell r="O2514">
            <v>50.75</v>
          </cell>
          <cell r="P2514">
            <v>2</v>
          </cell>
        </row>
        <row r="2515">
          <cell r="A2515" t="str">
            <v>ON</v>
          </cell>
          <cell r="B2515">
            <v>10</v>
          </cell>
          <cell r="C2515">
            <v>3</v>
          </cell>
          <cell r="D2515" t="str">
            <v>C</v>
          </cell>
          <cell r="E2515">
            <v>4.0999999999999996</v>
          </cell>
          <cell r="F2515">
            <v>37889</v>
          </cell>
          <cell r="G2515">
            <v>0.504</v>
          </cell>
          <cell r="H2515">
            <v>0.45</v>
          </cell>
          <cell r="I2515" t="str">
            <v>6          0</v>
          </cell>
          <cell r="J2515">
            <v>0</v>
          </cell>
          <cell r="K2515">
            <v>0</v>
          </cell>
          <cell r="L2515">
            <v>2003</v>
          </cell>
          <cell r="M2515" t="str">
            <v>No Trade</v>
          </cell>
          <cell r="N2515" t="str">
            <v>NG103</v>
          </cell>
          <cell r="O2515">
            <v>50.75</v>
          </cell>
          <cell r="P2515">
            <v>1</v>
          </cell>
        </row>
        <row r="2516">
          <cell r="A2516" t="str">
            <v>ON</v>
          </cell>
          <cell r="B2516">
            <v>10</v>
          </cell>
          <cell r="C2516">
            <v>3</v>
          </cell>
          <cell r="D2516" t="str">
            <v>P</v>
          </cell>
          <cell r="E2516">
            <v>4.0999999999999996</v>
          </cell>
          <cell r="F2516">
            <v>37889</v>
          </cell>
          <cell r="G2516">
            <v>0.53400000000000003</v>
          </cell>
          <cell r="H2516">
            <v>0.57999999999999996</v>
          </cell>
          <cell r="I2516" t="str">
            <v>2          0</v>
          </cell>
          <cell r="J2516">
            <v>0</v>
          </cell>
          <cell r="K2516">
            <v>0</v>
          </cell>
          <cell r="L2516">
            <v>2003</v>
          </cell>
          <cell r="M2516">
            <v>1.867559213291667</v>
          </cell>
          <cell r="N2516" t="str">
            <v>NG103</v>
          </cell>
          <cell r="O2516">
            <v>50.75</v>
          </cell>
          <cell r="P2516">
            <v>2</v>
          </cell>
        </row>
        <row r="2517">
          <cell r="A2517" t="str">
            <v>ON</v>
          </cell>
          <cell r="B2517">
            <v>10</v>
          </cell>
          <cell r="C2517">
            <v>3</v>
          </cell>
          <cell r="D2517" t="str">
            <v>C</v>
          </cell>
          <cell r="E2517">
            <v>4.25</v>
          </cell>
          <cell r="F2517">
            <v>37889</v>
          </cell>
          <cell r="G2517">
            <v>0.44800000000000001</v>
          </cell>
          <cell r="H2517">
            <v>0.4</v>
          </cell>
          <cell r="I2517" t="str">
            <v>5          0</v>
          </cell>
          <cell r="J2517">
            <v>0</v>
          </cell>
          <cell r="K2517">
            <v>0</v>
          </cell>
          <cell r="L2517">
            <v>2003</v>
          </cell>
          <cell r="M2517" t="str">
            <v>No Trade</v>
          </cell>
          <cell r="N2517" t="str">
            <v>NG103</v>
          </cell>
          <cell r="O2517">
            <v>50.75</v>
          </cell>
          <cell r="P2517">
            <v>1</v>
          </cell>
        </row>
        <row r="2518">
          <cell r="A2518" t="str">
            <v>ON</v>
          </cell>
          <cell r="B2518">
            <v>10</v>
          </cell>
          <cell r="C2518">
            <v>3</v>
          </cell>
          <cell r="D2518" t="str">
            <v>C</v>
          </cell>
          <cell r="E2518">
            <v>4.4000000000000004</v>
          </cell>
          <cell r="F2518">
            <v>37889</v>
          </cell>
          <cell r="G2518">
            <v>0.39900000000000002</v>
          </cell>
          <cell r="H2518">
            <v>0.35</v>
          </cell>
          <cell r="I2518" t="str">
            <v>9          0</v>
          </cell>
          <cell r="J2518">
            <v>0</v>
          </cell>
          <cell r="K2518">
            <v>0</v>
          </cell>
          <cell r="L2518">
            <v>2003</v>
          </cell>
          <cell r="M2518" t="str">
            <v>No Trade</v>
          </cell>
          <cell r="N2518" t="str">
            <v>NG103</v>
          </cell>
          <cell r="O2518">
            <v>50.75</v>
          </cell>
          <cell r="P2518">
            <v>1</v>
          </cell>
        </row>
        <row r="2519">
          <cell r="A2519" t="str">
            <v>ON</v>
          </cell>
          <cell r="B2519">
            <v>10</v>
          </cell>
          <cell r="C2519">
            <v>3</v>
          </cell>
          <cell r="D2519" t="str">
            <v>C</v>
          </cell>
          <cell r="E2519">
            <v>4.5</v>
          </cell>
          <cell r="F2519">
            <v>37889</v>
          </cell>
          <cell r="G2519">
            <v>0.36899999999999999</v>
          </cell>
          <cell r="H2519">
            <v>0.33</v>
          </cell>
          <cell r="I2519" t="str">
            <v>2         10</v>
          </cell>
          <cell r="J2519">
            <v>0.34</v>
          </cell>
          <cell r="K2519">
            <v>0.34</v>
          </cell>
          <cell r="L2519">
            <v>2003</v>
          </cell>
          <cell r="M2519" t="str">
            <v>No Trade</v>
          </cell>
          <cell r="N2519" t="str">
            <v>NG103</v>
          </cell>
          <cell r="O2519">
            <v>50.75</v>
          </cell>
          <cell r="P2519">
            <v>1</v>
          </cell>
        </row>
        <row r="2520">
          <cell r="A2520" t="str">
            <v>ON</v>
          </cell>
          <cell r="B2520">
            <v>10</v>
          </cell>
          <cell r="C2520">
            <v>3</v>
          </cell>
          <cell r="D2520" t="str">
            <v>C</v>
          </cell>
          <cell r="E2520">
            <v>4.55</v>
          </cell>
          <cell r="F2520">
            <v>37889</v>
          </cell>
          <cell r="G2520">
            <v>0</v>
          </cell>
          <cell r="H2520">
            <v>0</v>
          </cell>
          <cell r="I2520" t="str">
            <v>0          0</v>
          </cell>
          <cell r="J2520">
            <v>0</v>
          </cell>
          <cell r="K2520">
            <v>0</v>
          </cell>
          <cell r="L2520">
            <v>2003</v>
          </cell>
          <cell r="M2520" t="str">
            <v>No Trade</v>
          </cell>
          <cell r="N2520" t="str">
            <v/>
          </cell>
          <cell r="O2520" t="str">
            <v/>
          </cell>
          <cell r="P2520" t="str">
            <v/>
          </cell>
        </row>
        <row r="2521">
          <cell r="A2521" t="str">
            <v>ON</v>
          </cell>
          <cell r="B2521">
            <v>10</v>
          </cell>
          <cell r="C2521">
            <v>3</v>
          </cell>
          <cell r="D2521" t="str">
            <v>C</v>
          </cell>
          <cell r="E2521">
            <v>4.5999999999999996</v>
          </cell>
          <cell r="F2521">
            <v>37889</v>
          </cell>
          <cell r="G2521">
            <v>0</v>
          </cell>
          <cell r="H2521">
            <v>0</v>
          </cell>
          <cell r="I2521" t="str">
            <v>0          0</v>
          </cell>
          <cell r="J2521">
            <v>0</v>
          </cell>
          <cell r="K2521">
            <v>0</v>
          </cell>
          <cell r="L2521">
            <v>2003</v>
          </cell>
          <cell r="M2521" t="str">
            <v>No Trade</v>
          </cell>
          <cell r="N2521" t="str">
            <v/>
          </cell>
          <cell r="O2521" t="str">
            <v/>
          </cell>
          <cell r="P2521" t="str">
            <v/>
          </cell>
        </row>
        <row r="2522">
          <cell r="A2522" t="str">
            <v>ON</v>
          </cell>
          <cell r="B2522">
            <v>10</v>
          </cell>
          <cell r="C2522">
            <v>3</v>
          </cell>
          <cell r="D2522" t="str">
            <v>C</v>
          </cell>
          <cell r="E2522">
            <v>4.6500000000000004</v>
          </cell>
          <cell r="F2522">
            <v>37889</v>
          </cell>
          <cell r="G2522">
            <v>0</v>
          </cell>
          <cell r="H2522">
            <v>0</v>
          </cell>
          <cell r="I2522" t="str">
            <v>0          0</v>
          </cell>
          <cell r="J2522">
            <v>0</v>
          </cell>
          <cell r="K2522">
            <v>0</v>
          </cell>
          <cell r="L2522">
            <v>2003</v>
          </cell>
          <cell r="M2522" t="str">
            <v>No Trade</v>
          </cell>
          <cell r="N2522" t="str">
            <v/>
          </cell>
          <cell r="O2522" t="str">
            <v/>
          </cell>
          <cell r="P2522" t="str">
            <v/>
          </cell>
        </row>
        <row r="2523">
          <cell r="A2523" t="str">
            <v>ON</v>
          </cell>
          <cell r="B2523">
            <v>10</v>
          </cell>
          <cell r="C2523">
            <v>3</v>
          </cell>
          <cell r="D2523" t="str">
            <v>C</v>
          </cell>
          <cell r="E2523">
            <v>4.7</v>
          </cell>
          <cell r="F2523">
            <v>37889</v>
          </cell>
          <cell r="G2523">
            <v>0</v>
          </cell>
          <cell r="H2523">
            <v>0</v>
          </cell>
          <cell r="I2523" t="str">
            <v>0          0</v>
          </cell>
          <cell r="J2523">
            <v>0</v>
          </cell>
          <cell r="K2523">
            <v>0</v>
          </cell>
          <cell r="L2523">
            <v>2003</v>
          </cell>
          <cell r="M2523" t="str">
            <v>No Trade</v>
          </cell>
          <cell r="N2523" t="str">
            <v/>
          </cell>
          <cell r="O2523" t="str">
            <v/>
          </cell>
          <cell r="P2523" t="str">
            <v/>
          </cell>
        </row>
        <row r="2524">
          <cell r="A2524" t="str">
            <v>ON</v>
          </cell>
          <cell r="B2524">
            <v>10</v>
          </cell>
          <cell r="C2524">
            <v>3</v>
          </cell>
          <cell r="D2524" t="str">
            <v>C</v>
          </cell>
          <cell r="E2524">
            <v>4.75</v>
          </cell>
          <cell r="F2524">
            <v>37889</v>
          </cell>
          <cell r="G2524">
            <v>0.30399999999999999</v>
          </cell>
          <cell r="H2524">
            <v>0.27</v>
          </cell>
          <cell r="I2524" t="str">
            <v>3          0</v>
          </cell>
          <cell r="J2524">
            <v>0</v>
          </cell>
          <cell r="K2524">
            <v>0</v>
          </cell>
          <cell r="L2524">
            <v>2003</v>
          </cell>
          <cell r="M2524" t="str">
            <v>No Trade</v>
          </cell>
          <cell r="N2524" t="str">
            <v>NG103</v>
          </cell>
          <cell r="O2524">
            <v>50.75</v>
          </cell>
          <cell r="P2524">
            <v>1</v>
          </cell>
        </row>
        <row r="2525">
          <cell r="A2525" t="str">
            <v>ON</v>
          </cell>
          <cell r="B2525">
            <v>10</v>
          </cell>
          <cell r="C2525">
            <v>3</v>
          </cell>
          <cell r="D2525" t="str">
            <v>C</v>
          </cell>
          <cell r="E2525">
            <v>4.8499999999999996</v>
          </cell>
          <cell r="F2525">
            <v>37889</v>
          </cell>
          <cell r="G2525">
            <v>0.28199999999999997</v>
          </cell>
          <cell r="H2525">
            <v>0.25</v>
          </cell>
          <cell r="I2525" t="str">
            <v>3          0</v>
          </cell>
          <cell r="J2525">
            <v>0</v>
          </cell>
          <cell r="K2525">
            <v>0</v>
          </cell>
          <cell r="L2525">
            <v>2003</v>
          </cell>
          <cell r="M2525" t="str">
            <v>No Trade</v>
          </cell>
          <cell r="N2525" t="str">
            <v>NG103</v>
          </cell>
          <cell r="O2525">
            <v>50.75</v>
          </cell>
          <cell r="P2525">
            <v>1</v>
          </cell>
        </row>
        <row r="2526">
          <cell r="A2526" t="str">
            <v>ON</v>
          </cell>
          <cell r="B2526">
            <v>10</v>
          </cell>
          <cell r="C2526">
            <v>3</v>
          </cell>
          <cell r="D2526" t="str">
            <v>C</v>
          </cell>
          <cell r="E2526">
            <v>5</v>
          </cell>
          <cell r="F2526">
            <v>37889</v>
          </cell>
          <cell r="G2526">
            <v>0.253</v>
          </cell>
          <cell r="H2526">
            <v>0.22</v>
          </cell>
          <cell r="I2526" t="str">
            <v>6          0</v>
          </cell>
          <cell r="J2526">
            <v>0</v>
          </cell>
          <cell r="K2526">
            <v>0</v>
          </cell>
          <cell r="L2526">
            <v>2003</v>
          </cell>
          <cell r="M2526" t="str">
            <v>No Trade</v>
          </cell>
          <cell r="N2526" t="str">
            <v>NG103</v>
          </cell>
          <cell r="O2526">
            <v>50.75</v>
          </cell>
          <cell r="P2526">
            <v>1</v>
          </cell>
        </row>
        <row r="2527">
          <cell r="A2527" t="str">
            <v>ON</v>
          </cell>
          <cell r="B2527">
            <v>10</v>
          </cell>
          <cell r="C2527">
            <v>3</v>
          </cell>
          <cell r="D2527" t="str">
            <v>C</v>
          </cell>
          <cell r="E2527">
            <v>5.0999999999999996</v>
          </cell>
          <cell r="F2527">
            <v>37889</v>
          </cell>
          <cell r="G2527">
            <v>0.23499999999999999</v>
          </cell>
          <cell r="H2527">
            <v>0.21</v>
          </cell>
          <cell r="I2527" t="str">
            <v>0          0</v>
          </cell>
          <cell r="J2527">
            <v>0</v>
          </cell>
          <cell r="K2527">
            <v>0</v>
          </cell>
          <cell r="L2527">
            <v>2003</v>
          </cell>
          <cell r="M2527" t="str">
            <v>No Trade</v>
          </cell>
          <cell r="N2527" t="str">
            <v>NG103</v>
          </cell>
          <cell r="O2527">
            <v>50.75</v>
          </cell>
          <cell r="P2527">
            <v>1</v>
          </cell>
        </row>
        <row r="2528">
          <cell r="A2528" t="str">
            <v>ON</v>
          </cell>
          <cell r="B2528">
            <v>10</v>
          </cell>
          <cell r="C2528">
            <v>3</v>
          </cell>
          <cell r="D2528" t="str">
            <v>C</v>
          </cell>
          <cell r="E2528">
            <v>5.3</v>
          </cell>
          <cell r="F2528">
            <v>37889</v>
          </cell>
          <cell r="G2528">
            <v>0.20399999999999999</v>
          </cell>
          <cell r="H2528">
            <v>0.18</v>
          </cell>
          <cell r="I2528" t="str">
            <v>2          0</v>
          </cell>
          <cell r="J2528">
            <v>0</v>
          </cell>
          <cell r="K2528">
            <v>0</v>
          </cell>
          <cell r="L2528">
            <v>2003</v>
          </cell>
          <cell r="M2528" t="str">
            <v>No Trade</v>
          </cell>
          <cell r="N2528" t="str">
            <v>NG103</v>
          </cell>
          <cell r="O2528">
            <v>50.75</v>
          </cell>
          <cell r="P2528">
            <v>1</v>
          </cell>
        </row>
        <row r="2529">
          <cell r="A2529" t="str">
            <v>ON</v>
          </cell>
          <cell r="B2529">
            <v>10</v>
          </cell>
          <cell r="C2529">
            <v>3</v>
          </cell>
          <cell r="D2529" t="str">
            <v>C</v>
          </cell>
          <cell r="E2529">
            <v>5.4</v>
          </cell>
          <cell r="F2529">
            <v>37889</v>
          </cell>
          <cell r="G2529">
            <v>0.19</v>
          </cell>
          <cell r="H2529">
            <v>0.16</v>
          </cell>
          <cell r="I2529" t="str">
            <v>9          0</v>
          </cell>
          <cell r="J2529">
            <v>0</v>
          </cell>
          <cell r="K2529">
            <v>0</v>
          </cell>
          <cell r="L2529">
            <v>2003</v>
          </cell>
          <cell r="M2529" t="str">
            <v>No Trade</v>
          </cell>
          <cell r="N2529" t="str">
            <v>NG103</v>
          </cell>
          <cell r="O2529">
            <v>50.75</v>
          </cell>
          <cell r="P2529">
            <v>1</v>
          </cell>
        </row>
        <row r="2530">
          <cell r="A2530" t="str">
            <v>ON</v>
          </cell>
          <cell r="B2530">
            <v>10</v>
          </cell>
          <cell r="C2530">
            <v>3</v>
          </cell>
          <cell r="D2530" t="str">
            <v>C</v>
          </cell>
          <cell r="E2530">
            <v>5.45</v>
          </cell>
          <cell r="F2530">
            <v>37889</v>
          </cell>
          <cell r="G2530">
            <v>0.184</v>
          </cell>
          <cell r="H2530">
            <v>0.16</v>
          </cell>
          <cell r="I2530" t="str">
            <v>4          0</v>
          </cell>
          <cell r="J2530">
            <v>0</v>
          </cell>
          <cell r="K2530">
            <v>0</v>
          </cell>
          <cell r="L2530">
            <v>2003</v>
          </cell>
          <cell r="M2530" t="str">
            <v>No Trade</v>
          </cell>
          <cell r="N2530" t="str">
            <v>NG103</v>
          </cell>
          <cell r="O2530">
            <v>50.75</v>
          </cell>
          <cell r="P2530">
            <v>1</v>
          </cell>
        </row>
        <row r="2531">
          <cell r="A2531" t="str">
            <v>ON</v>
          </cell>
          <cell r="B2531">
            <v>10</v>
          </cell>
          <cell r="C2531">
            <v>3</v>
          </cell>
          <cell r="D2531" t="str">
            <v>C</v>
          </cell>
          <cell r="E2531">
            <v>5.5</v>
          </cell>
          <cell r="F2531">
            <v>37889</v>
          </cell>
          <cell r="G2531">
            <v>0.17699999999999999</v>
          </cell>
          <cell r="H2531">
            <v>0.15</v>
          </cell>
          <cell r="I2531" t="str">
            <v>8          0</v>
          </cell>
          <cell r="J2531">
            <v>0</v>
          </cell>
          <cell r="K2531">
            <v>0</v>
          </cell>
          <cell r="L2531">
            <v>2003</v>
          </cell>
          <cell r="M2531" t="str">
            <v>No Trade</v>
          </cell>
          <cell r="N2531" t="str">
            <v>NG103</v>
          </cell>
          <cell r="O2531">
            <v>50.75</v>
          </cell>
          <cell r="P2531">
            <v>1</v>
          </cell>
        </row>
        <row r="2532">
          <cell r="A2532" t="str">
            <v>ON</v>
          </cell>
          <cell r="B2532">
            <v>10</v>
          </cell>
          <cell r="C2532">
            <v>3</v>
          </cell>
          <cell r="D2532" t="str">
            <v>C</v>
          </cell>
          <cell r="E2532">
            <v>5.6</v>
          </cell>
          <cell r="F2532">
            <v>37889</v>
          </cell>
          <cell r="G2532">
            <v>0.16600000000000001</v>
          </cell>
          <cell r="H2532">
            <v>0.14000000000000001</v>
          </cell>
          <cell r="I2532" t="str">
            <v>8          0</v>
          </cell>
          <cell r="J2532">
            <v>0</v>
          </cell>
          <cell r="K2532">
            <v>0</v>
          </cell>
          <cell r="L2532">
            <v>2003</v>
          </cell>
          <cell r="M2532" t="str">
            <v>No Trade</v>
          </cell>
          <cell r="N2532" t="str">
            <v>NG103</v>
          </cell>
          <cell r="O2532">
            <v>50.75</v>
          </cell>
          <cell r="P2532">
            <v>1</v>
          </cell>
        </row>
        <row r="2533">
          <cell r="A2533" t="str">
            <v>ON</v>
          </cell>
          <cell r="B2533">
            <v>10</v>
          </cell>
          <cell r="C2533">
            <v>3</v>
          </cell>
          <cell r="D2533" t="str">
            <v>C</v>
          </cell>
          <cell r="E2533">
            <v>5.65</v>
          </cell>
          <cell r="F2533">
            <v>37889</v>
          </cell>
          <cell r="G2533">
            <v>0.16</v>
          </cell>
          <cell r="H2533">
            <v>0.14000000000000001</v>
          </cell>
          <cell r="I2533" t="str">
            <v>3          0</v>
          </cell>
          <cell r="J2533">
            <v>0</v>
          </cell>
          <cell r="K2533">
            <v>0</v>
          </cell>
          <cell r="L2533">
            <v>2003</v>
          </cell>
          <cell r="M2533" t="str">
            <v>No Trade</v>
          </cell>
          <cell r="N2533" t="str">
            <v>NG103</v>
          </cell>
          <cell r="O2533">
            <v>50.75</v>
          </cell>
          <cell r="P2533">
            <v>1</v>
          </cell>
        </row>
        <row r="2534">
          <cell r="A2534" t="str">
            <v>ON</v>
          </cell>
          <cell r="B2534">
            <v>10</v>
          </cell>
          <cell r="C2534">
            <v>3</v>
          </cell>
          <cell r="D2534" t="str">
            <v>C</v>
          </cell>
          <cell r="E2534">
            <v>5.7</v>
          </cell>
          <cell r="F2534">
            <v>37889</v>
          </cell>
          <cell r="G2534">
            <v>0.155</v>
          </cell>
          <cell r="H2534">
            <v>0.13</v>
          </cell>
          <cell r="I2534" t="str">
            <v>8          0</v>
          </cell>
          <cell r="J2534">
            <v>0</v>
          </cell>
          <cell r="K2534">
            <v>0</v>
          </cell>
          <cell r="L2534">
            <v>2003</v>
          </cell>
          <cell r="M2534" t="str">
            <v>No Trade</v>
          </cell>
          <cell r="N2534" t="str">
            <v>NG103</v>
          </cell>
          <cell r="O2534">
            <v>50.75</v>
          </cell>
          <cell r="P2534">
            <v>1</v>
          </cell>
        </row>
        <row r="2535">
          <cell r="A2535" t="str">
            <v>ON</v>
          </cell>
          <cell r="B2535">
            <v>10</v>
          </cell>
          <cell r="C2535">
            <v>3</v>
          </cell>
          <cell r="D2535" t="str">
            <v>C</v>
          </cell>
          <cell r="E2535">
            <v>5.75</v>
          </cell>
          <cell r="F2535">
            <v>37889</v>
          </cell>
          <cell r="G2535">
            <v>0.15</v>
          </cell>
          <cell r="H2535">
            <v>0.13</v>
          </cell>
          <cell r="I2535" t="str">
            <v>3          0</v>
          </cell>
          <cell r="J2535">
            <v>0</v>
          </cell>
          <cell r="K2535">
            <v>0</v>
          </cell>
          <cell r="L2535">
            <v>2003</v>
          </cell>
          <cell r="M2535" t="str">
            <v>No Trade</v>
          </cell>
          <cell r="N2535" t="str">
            <v>NG103</v>
          </cell>
          <cell r="O2535">
            <v>50.75</v>
          </cell>
          <cell r="P2535">
            <v>1</v>
          </cell>
        </row>
        <row r="2536">
          <cell r="A2536" t="str">
            <v>ON</v>
          </cell>
          <cell r="B2536">
            <v>10</v>
          </cell>
          <cell r="C2536">
            <v>3</v>
          </cell>
          <cell r="D2536" t="str">
            <v>C</v>
          </cell>
          <cell r="E2536">
            <v>5.8</v>
          </cell>
          <cell r="F2536">
            <v>37889</v>
          </cell>
          <cell r="G2536">
            <v>0.14499999999999999</v>
          </cell>
          <cell r="H2536">
            <v>0.12</v>
          </cell>
          <cell r="I2536" t="str">
            <v>9          0</v>
          </cell>
          <cell r="J2536">
            <v>0</v>
          </cell>
          <cell r="K2536">
            <v>0</v>
          </cell>
          <cell r="L2536">
            <v>2003</v>
          </cell>
          <cell r="M2536" t="str">
            <v>No Trade</v>
          </cell>
          <cell r="N2536" t="str">
            <v>NG103</v>
          </cell>
          <cell r="O2536">
            <v>50.75</v>
          </cell>
          <cell r="P2536">
            <v>1</v>
          </cell>
        </row>
        <row r="2537">
          <cell r="A2537" t="str">
            <v>ON</v>
          </cell>
          <cell r="B2537">
            <v>10</v>
          </cell>
          <cell r="C2537">
            <v>3</v>
          </cell>
          <cell r="D2537" t="str">
            <v>C</v>
          </cell>
          <cell r="E2537">
            <v>6</v>
          </cell>
          <cell r="F2537">
            <v>37889</v>
          </cell>
          <cell r="G2537">
            <v>0.128</v>
          </cell>
          <cell r="H2537">
            <v>0.11</v>
          </cell>
          <cell r="I2537" t="str">
            <v>3          0</v>
          </cell>
          <cell r="J2537">
            <v>0</v>
          </cell>
          <cell r="K2537">
            <v>0</v>
          </cell>
          <cell r="L2537">
            <v>2003</v>
          </cell>
          <cell r="M2537" t="str">
            <v>No Trade</v>
          </cell>
          <cell r="N2537" t="str">
            <v>NG103</v>
          </cell>
          <cell r="O2537">
            <v>50.75</v>
          </cell>
          <cell r="P2537">
            <v>1</v>
          </cell>
        </row>
        <row r="2538">
          <cell r="A2538" t="str">
            <v>ON</v>
          </cell>
          <cell r="B2538">
            <v>10</v>
          </cell>
          <cell r="C2538">
            <v>3</v>
          </cell>
          <cell r="D2538" t="str">
            <v>C</v>
          </cell>
          <cell r="E2538">
            <v>6.5</v>
          </cell>
          <cell r="F2538">
            <v>37889</v>
          </cell>
          <cell r="G2538">
            <v>9.4E-2</v>
          </cell>
          <cell r="H2538">
            <v>0.08</v>
          </cell>
          <cell r="I2538" t="str">
            <v>4          0</v>
          </cell>
          <cell r="J2538">
            <v>0</v>
          </cell>
          <cell r="K2538">
            <v>0</v>
          </cell>
          <cell r="L2538">
            <v>2003</v>
          </cell>
          <cell r="M2538" t="str">
            <v>No Trade</v>
          </cell>
          <cell r="N2538" t="str">
            <v>NG103</v>
          </cell>
          <cell r="O2538">
            <v>50.75</v>
          </cell>
          <cell r="P2538">
            <v>1</v>
          </cell>
        </row>
        <row r="2539">
          <cell r="A2539" t="str">
            <v>ON</v>
          </cell>
          <cell r="B2539">
            <v>10</v>
          </cell>
          <cell r="C2539">
            <v>3</v>
          </cell>
          <cell r="D2539" t="str">
            <v>C</v>
          </cell>
          <cell r="E2539">
            <v>7</v>
          </cell>
          <cell r="F2539">
            <v>37889</v>
          </cell>
          <cell r="G2539">
            <v>7.1999999999999995E-2</v>
          </cell>
          <cell r="H2539">
            <v>0.06</v>
          </cell>
          <cell r="I2539" t="str">
            <v>4          0</v>
          </cell>
          <cell r="J2539">
            <v>0</v>
          </cell>
          <cell r="K2539">
            <v>0</v>
          </cell>
          <cell r="L2539">
            <v>2003</v>
          </cell>
          <cell r="M2539" t="str">
            <v>No Trade</v>
          </cell>
          <cell r="N2539" t="str">
            <v>NG103</v>
          </cell>
          <cell r="O2539">
            <v>50.75</v>
          </cell>
          <cell r="P2539">
            <v>1</v>
          </cell>
        </row>
        <row r="2540">
          <cell r="A2540" t="str">
            <v>ON</v>
          </cell>
          <cell r="B2540">
            <v>10</v>
          </cell>
          <cell r="C2540">
            <v>3</v>
          </cell>
          <cell r="D2540" t="str">
            <v>C</v>
          </cell>
          <cell r="E2540">
            <v>8</v>
          </cell>
          <cell r="F2540">
            <v>37889</v>
          </cell>
          <cell r="G2540">
            <v>4.4999999999999998E-2</v>
          </cell>
          <cell r="H2540">
            <v>0.04</v>
          </cell>
          <cell r="I2540" t="str">
            <v>0          0</v>
          </cell>
          <cell r="J2540">
            <v>0</v>
          </cell>
          <cell r="K2540">
            <v>0</v>
          </cell>
          <cell r="L2540">
            <v>2003</v>
          </cell>
          <cell r="M2540" t="str">
            <v>No Trade</v>
          </cell>
          <cell r="N2540" t="str">
            <v>NG103</v>
          </cell>
          <cell r="O2540">
            <v>50.75</v>
          </cell>
          <cell r="P2540">
            <v>1</v>
          </cell>
        </row>
        <row r="2541">
          <cell r="A2541" t="str">
            <v>ON</v>
          </cell>
          <cell r="B2541">
            <v>10</v>
          </cell>
          <cell r="C2541">
            <v>3</v>
          </cell>
          <cell r="D2541" t="str">
            <v>C</v>
          </cell>
          <cell r="E2541">
            <v>10</v>
          </cell>
          <cell r="F2541">
            <v>37889</v>
          </cell>
          <cell r="G2541">
            <v>2.4E-2</v>
          </cell>
          <cell r="H2541">
            <v>0.02</v>
          </cell>
          <cell r="I2541" t="str">
            <v>1          0</v>
          </cell>
          <cell r="J2541">
            <v>0</v>
          </cell>
          <cell r="K2541">
            <v>0</v>
          </cell>
          <cell r="L2541">
            <v>2003</v>
          </cell>
          <cell r="M2541" t="str">
            <v>No Trade</v>
          </cell>
          <cell r="N2541" t="str">
            <v>NG103</v>
          </cell>
          <cell r="O2541">
            <v>50.75</v>
          </cell>
          <cell r="P2541">
            <v>1</v>
          </cell>
        </row>
        <row r="2542">
          <cell r="A2542" t="str">
            <v>ON</v>
          </cell>
          <cell r="B2542">
            <v>11</v>
          </cell>
          <cell r="C2542">
            <v>3</v>
          </cell>
          <cell r="D2542" t="str">
            <v>P</v>
          </cell>
          <cell r="E2542">
            <v>2</v>
          </cell>
          <cell r="F2542">
            <v>37922</v>
          </cell>
          <cell r="G2542">
            <v>3.0000000000000001E-3</v>
          </cell>
          <cell r="H2542">
            <v>0</v>
          </cell>
          <cell r="I2542" t="str">
            <v>4          0</v>
          </cell>
          <cell r="J2542">
            <v>0</v>
          </cell>
          <cell r="K2542">
            <v>0</v>
          </cell>
          <cell r="L2542">
            <v>2003</v>
          </cell>
          <cell r="M2542">
            <v>1.1038621796301014</v>
          </cell>
          <cell r="N2542" t="str">
            <v>NG113</v>
          </cell>
          <cell r="O2542">
            <v>47</v>
          </cell>
          <cell r="P2542">
            <v>2</v>
          </cell>
        </row>
        <row r="2543">
          <cell r="A2543" t="str">
            <v>ON</v>
          </cell>
          <cell r="B2543">
            <v>11</v>
          </cell>
          <cell r="C2543">
            <v>3</v>
          </cell>
          <cell r="D2543" t="str">
            <v>P</v>
          </cell>
          <cell r="E2543">
            <v>2.5</v>
          </cell>
          <cell r="F2543">
            <v>37922</v>
          </cell>
          <cell r="G2543">
            <v>2.1999999999999999E-2</v>
          </cell>
          <cell r="H2543">
            <v>0.02</v>
          </cell>
          <cell r="I2543" t="str">
            <v>6          0</v>
          </cell>
          <cell r="J2543">
            <v>0</v>
          </cell>
          <cell r="K2543">
            <v>0</v>
          </cell>
          <cell r="L2543">
            <v>2003</v>
          </cell>
          <cell r="M2543">
            <v>1.2461637769791269</v>
          </cell>
          <cell r="N2543" t="str">
            <v>NG113</v>
          </cell>
          <cell r="O2543">
            <v>47</v>
          </cell>
          <cell r="P2543">
            <v>2</v>
          </cell>
        </row>
        <row r="2544">
          <cell r="A2544" t="str">
            <v>ON</v>
          </cell>
          <cell r="B2544">
            <v>11</v>
          </cell>
          <cell r="C2544">
            <v>3</v>
          </cell>
          <cell r="D2544" t="str">
            <v>C</v>
          </cell>
          <cell r="E2544">
            <v>2.75</v>
          </cell>
          <cell r="F2544">
            <v>37922</v>
          </cell>
          <cell r="G2544">
            <v>0</v>
          </cell>
          <cell r="H2544">
            <v>0</v>
          </cell>
          <cell r="I2544" t="str">
            <v>0          0</v>
          </cell>
          <cell r="J2544">
            <v>0</v>
          </cell>
          <cell r="K2544">
            <v>0</v>
          </cell>
          <cell r="L2544">
            <v>2003</v>
          </cell>
          <cell r="M2544" t="str">
            <v>No Trade</v>
          </cell>
          <cell r="N2544" t="str">
            <v/>
          </cell>
          <cell r="O2544" t="str">
            <v/>
          </cell>
          <cell r="P2544" t="str">
            <v/>
          </cell>
        </row>
        <row r="2545">
          <cell r="A2545" t="str">
            <v>ON</v>
          </cell>
          <cell r="B2545">
            <v>11</v>
          </cell>
          <cell r="C2545">
            <v>3</v>
          </cell>
          <cell r="D2545" t="str">
            <v>P</v>
          </cell>
          <cell r="E2545">
            <v>2.75</v>
          </cell>
          <cell r="F2545">
            <v>37922</v>
          </cell>
          <cell r="G2545">
            <v>4.5999999999999999E-2</v>
          </cell>
          <cell r="H2545">
            <v>0.05</v>
          </cell>
          <cell r="I2545" t="str">
            <v>4          0</v>
          </cell>
          <cell r="J2545">
            <v>0</v>
          </cell>
          <cell r="K2545">
            <v>0</v>
          </cell>
          <cell r="L2545">
            <v>2003</v>
          </cell>
          <cell r="M2545">
            <v>1.3193226921036085</v>
          </cell>
          <cell r="N2545" t="str">
            <v>NG113</v>
          </cell>
          <cell r="O2545">
            <v>47</v>
          </cell>
          <cell r="P2545">
            <v>2</v>
          </cell>
        </row>
        <row r="2546">
          <cell r="A2546" t="str">
            <v>ON</v>
          </cell>
          <cell r="B2546">
            <v>11</v>
          </cell>
          <cell r="C2546">
            <v>3</v>
          </cell>
          <cell r="D2546" t="str">
            <v>P</v>
          </cell>
          <cell r="E2546">
            <v>2.8</v>
          </cell>
          <cell r="F2546">
            <v>37922</v>
          </cell>
          <cell r="G2546">
            <v>0</v>
          </cell>
          <cell r="H2546">
            <v>0</v>
          </cell>
          <cell r="I2546" t="str">
            <v>0          0</v>
          </cell>
          <cell r="J2546">
            <v>0</v>
          </cell>
          <cell r="K2546">
            <v>0</v>
          </cell>
          <cell r="L2546">
            <v>2003</v>
          </cell>
          <cell r="M2546" t="str">
            <v>No Trade</v>
          </cell>
          <cell r="N2546" t="str">
            <v/>
          </cell>
          <cell r="O2546" t="str">
            <v/>
          </cell>
          <cell r="P2546" t="str">
            <v/>
          </cell>
        </row>
        <row r="2547">
          <cell r="A2547" t="str">
            <v>ON</v>
          </cell>
          <cell r="B2547">
            <v>11</v>
          </cell>
          <cell r="C2547">
            <v>3</v>
          </cell>
          <cell r="D2547" t="str">
            <v>P</v>
          </cell>
          <cell r="E2547">
            <v>3</v>
          </cell>
          <cell r="F2547">
            <v>37922</v>
          </cell>
          <cell r="G2547">
            <v>8.5999999999999993E-2</v>
          </cell>
          <cell r="H2547">
            <v>0.09</v>
          </cell>
          <cell r="I2547" t="str">
            <v>8          0</v>
          </cell>
          <cell r="J2547">
            <v>0</v>
          </cell>
          <cell r="K2547">
            <v>0</v>
          </cell>
          <cell r="L2547">
            <v>2003</v>
          </cell>
          <cell r="M2547">
            <v>1.3954720574015806</v>
          </cell>
          <cell r="N2547" t="str">
            <v>NG113</v>
          </cell>
          <cell r="O2547">
            <v>47</v>
          </cell>
          <cell r="P2547">
            <v>2</v>
          </cell>
        </row>
        <row r="2548">
          <cell r="A2548" t="str">
            <v>ON</v>
          </cell>
          <cell r="B2548">
            <v>11</v>
          </cell>
          <cell r="C2548">
            <v>3</v>
          </cell>
          <cell r="D2548" t="str">
            <v>P</v>
          </cell>
          <cell r="E2548">
            <v>3.25</v>
          </cell>
          <cell r="F2548">
            <v>37922</v>
          </cell>
          <cell r="G2548">
            <v>0.14299999999999999</v>
          </cell>
          <cell r="H2548">
            <v>0.16</v>
          </cell>
          <cell r="I2548" t="str">
            <v>1          0</v>
          </cell>
          <cell r="J2548">
            <v>0</v>
          </cell>
          <cell r="K2548">
            <v>0</v>
          </cell>
          <cell r="L2548">
            <v>2003</v>
          </cell>
          <cell r="M2548">
            <v>1.4675732651601281</v>
          </cell>
          <cell r="N2548" t="str">
            <v>NG113</v>
          </cell>
          <cell r="O2548">
            <v>47</v>
          </cell>
          <cell r="P2548">
            <v>2</v>
          </cell>
        </row>
        <row r="2549">
          <cell r="A2549" t="str">
            <v>ON</v>
          </cell>
          <cell r="B2549">
            <v>11</v>
          </cell>
          <cell r="C2549">
            <v>3</v>
          </cell>
          <cell r="D2549" t="str">
            <v>P</v>
          </cell>
          <cell r="E2549">
            <v>3.3</v>
          </cell>
          <cell r="F2549">
            <v>37922</v>
          </cell>
          <cell r="G2549">
            <v>0.156</v>
          </cell>
          <cell r="H2549">
            <v>0.17</v>
          </cell>
          <cell r="I2549" t="str">
            <v>6          0</v>
          </cell>
          <cell r="J2549">
            <v>0</v>
          </cell>
          <cell r="K2549">
            <v>0</v>
          </cell>
          <cell r="L2549">
            <v>2003</v>
          </cell>
          <cell r="M2549">
            <v>1.4806225517337175</v>
          </cell>
          <cell r="N2549" t="str">
            <v>NG113</v>
          </cell>
          <cell r="O2549">
            <v>47</v>
          </cell>
          <cell r="P2549">
            <v>2</v>
          </cell>
        </row>
        <row r="2550">
          <cell r="A2550" t="str">
            <v>ON</v>
          </cell>
          <cell r="B2550">
            <v>11</v>
          </cell>
          <cell r="C2550">
            <v>3</v>
          </cell>
          <cell r="D2550" t="str">
            <v>P</v>
          </cell>
          <cell r="E2550">
            <v>3.4</v>
          </cell>
          <cell r="F2550">
            <v>37922</v>
          </cell>
          <cell r="G2550">
            <v>0.186</v>
          </cell>
          <cell r="H2550">
            <v>0.2</v>
          </cell>
          <cell r="I2550" t="str">
            <v>8          0</v>
          </cell>
          <cell r="J2550">
            <v>0</v>
          </cell>
          <cell r="K2550">
            <v>0</v>
          </cell>
          <cell r="L2550">
            <v>2003</v>
          </cell>
          <cell r="M2550">
            <v>1.5093173548403445</v>
          </cell>
          <cell r="N2550" t="str">
            <v>NG113</v>
          </cell>
          <cell r="O2550">
            <v>47</v>
          </cell>
          <cell r="P2550">
            <v>2</v>
          </cell>
        </row>
        <row r="2551">
          <cell r="A2551" t="str">
            <v>ON</v>
          </cell>
          <cell r="B2551">
            <v>11</v>
          </cell>
          <cell r="C2551">
            <v>3</v>
          </cell>
          <cell r="D2551" t="str">
            <v>P</v>
          </cell>
          <cell r="E2551">
            <v>3.45</v>
          </cell>
          <cell r="F2551">
            <v>37922</v>
          </cell>
          <cell r="G2551">
            <v>0.20300000000000001</v>
          </cell>
          <cell r="H2551">
            <v>0.22</v>
          </cell>
          <cell r="I2551" t="str">
            <v>6          0</v>
          </cell>
          <cell r="J2551">
            <v>0</v>
          </cell>
          <cell r="K2551">
            <v>0</v>
          </cell>
          <cell r="L2551">
            <v>2003</v>
          </cell>
          <cell r="M2551">
            <v>1.5246575009069099</v>
          </cell>
          <cell r="N2551" t="str">
            <v>NG113</v>
          </cell>
          <cell r="O2551">
            <v>47</v>
          </cell>
          <cell r="P2551">
            <v>2</v>
          </cell>
        </row>
        <row r="2552">
          <cell r="A2552" t="str">
            <v>ON</v>
          </cell>
          <cell r="B2552">
            <v>11</v>
          </cell>
          <cell r="C2552">
            <v>3</v>
          </cell>
          <cell r="D2552" t="str">
            <v>P</v>
          </cell>
          <cell r="E2552">
            <v>3.5</v>
          </cell>
          <cell r="F2552">
            <v>37922</v>
          </cell>
          <cell r="G2552">
            <v>0.22</v>
          </cell>
          <cell r="H2552">
            <v>0.24</v>
          </cell>
          <cell r="I2552" t="str">
            <v>4          0</v>
          </cell>
          <cell r="J2552">
            <v>0</v>
          </cell>
          <cell r="K2552">
            <v>0</v>
          </cell>
          <cell r="L2552">
            <v>2003</v>
          </cell>
          <cell r="M2552">
            <v>1.5386976626864504</v>
          </cell>
          <cell r="N2552" t="str">
            <v>NG113</v>
          </cell>
          <cell r="O2552">
            <v>47</v>
          </cell>
          <cell r="P2552">
            <v>2</v>
          </cell>
        </row>
        <row r="2553">
          <cell r="A2553" t="str">
            <v>ON</v>
          </cell>
          <cell r="B2553">
            <v>11</v>
          </cell>
          <cell r="C2553">
            <v>3</v>
          </cell>
          <cell r="D2553" t="str">
            <v>P</v>
          </cell>
          <cell r="E2553">
            <v>3.6</v>
          </cell>
          <cell r="F2553">
            <v>37922</v>
          </cell>
          <cell r="G2553">
            <v>0.25600000000000001</v>
          </cell>
          <cell r="H2553">
            <v>0.28000000000000003</v>
          </cell>
          <cell r="I2553" t="str">
            <v>3          0</v>
          </cell>
          <cell r="J2553">
            <v>0</v>
          </cell>
          <cell r="K2553">
            <v>0</v>
          </cell>
          <cell r="L2553">
            <v>2003</v>
          </cell>
          <cell r="M2553">
            <v>1.5659875790098163</v>
          </cell>
          <cell r="N2553" t="str">
            <v>NG113</v>
          </cell>
          <cell r="O2553">
            <v>47</v>
          </cell>
          <cell r="P2553">
            <v>2</v>
          </cell>
        </row>
        <row r="2554">
          <cell r="A2554" t="str">
            <v>ON</v>
          </cell>
          <cell r="B2554">
            <v>11</v>
          </cell>
          <cell r="C2554">
            <v>3</v>
          </cell>
          <cell r="D2554" t="str">
            <v>P</v>
          </cell>
          <cell r="E2554">
            <v>3.65</v>
          </cell>
          <cell r="F2554">
            <v>37922</v>
          </cell>
          <cell r="G2554">
            <v>0.27500000000000002</v>
          </cell>
          <cell r="H2554">
            <v>0.3</v>
          </cell>
          <cell r="I2554" t="str">
            <v>4          0</v>
          </cell>
          <cell r="J2554">
            <v>0</v>
          </cell>
          <cell r="K2554">
            <v>0</v>
          </cell>
          <cell r="L2554">
            <v>2003</v>
          </cell>
          <cell r="M2554">
            <v>1.5792826367722783</v>
          </cell>
          <cell r="N2554" t="str">
            <v>NG113</v>
          </cell>
          <cell r="O2554">
            <v>47</v>
          </cell>
          <cell r="P2554">
            <v>2</v>
          </cell>
        </row>
        <row r="2555">
          <cell r="A2555" t="str">
            <v>ON</v>
          </cell>
          <cell r="B2555">
            <v>11</v>
          </cell>
          <cell r="C2555">
            <v>3</v>
          </cell>
          <cell r="D2555" t="str">
            <v>P</v>
          </cell>
          <cell r="E2555">
            <v>3.7</v>
          </cell>
          <cell r="F2555">
            <v>37922</v>
          </cell>
          <cell r="G2555">
            <v>0.29599999999999999</v>
          </cell>
          <cell r="H2555">
            <v>0.32</v>
          </cell>
          <cell r="I2555" t="str">
            <v>6          0</v>
          </cell>
          <cell r="J2555">
            <v>0</v>
          </cell>
          <cell r="K2555">
            <v>0</v>
          </cell>
          <cell r="L2555">
            <v>2003</v>
          </cell>
          <cell r="M2555">
            <v>1.5938788965188979</v>
          </cell>
          <cell r="N2555" t="str">
            <v>NG113</v>
          </cell>
          <cell r="O2555">
            <v>47</v>
          </cell>
          <cell r="P2555">
            <v>2</v>
          </cell>
        </row>
        <row r="2556">
          <cell r="A2556" t="str">
            <v>ON</v>
          </cell>
          <cell r="B2556">
            <v>11</v>
          </cell>
          <cell r="C2556">
            <v>3</v>
          </cell>
          <cell r="D2556" t="str">
            <v>P</v>
          </cell>
          <cell r="E2556">
            <v>3.75</v>
          </cell>
          <cell r="F2556">
            <v>37922</v>
          </cell>
          <cell r="G2556">
            <v>0.317</v>
          </cell>
          <cell r="H2556">
            <v>0.34</v>
          </cell>
          <cell r="I2556" t="str">
            <v>9         50</v>
          </cell>
          <cell r="J2556">
            <v>0</v>
          </cell>
          <cell r="K2556">
            <v>0</v>
          </cell>
          <cell r="L2556">
            <v>2003</v>
          </cell>
          <cell r="M2556">
            <v>1.6074422033617817</v>
          </cell>
          <cell r="N2556" t="str">
            <v>NG113</v>
          </cell>
          <cell r="O2556">
            <v>47</v>
          </cell>
          <cell r="P2556">
            <v>2</v>
          </cell>
        </row>
        <row r="2557">
          <cell r="A2557" t="str">
            <v>ON</v>
          </cell>
          <cell r="B2557">
            <v>11</v>
          </cell>
          <cell r="C2557">
            <v>3</v>
          </cell>
          <cell r="D2557" t="str">
            <v>C</v>
          </cell>
          <cell r="E2557">
            <v>3.8</v>
          </cell>
          <cell r="F2557">
            <v>37922</v>
          </cell>
          <cell r="G2557">
            <v>0.76300000000000001</v>
          </cell>
          <cell r="H2557">
            <v>0.7</v>
          </cell>
          <cell r="I2557" t="str">
            <v>5          0</v>
          </cell>
          <cell r="J2557">
            <v>0</v>
          </cell>
          <cell r="K2557">
            <v>0</v>
          </cell>
          <cell r="L2557">
            <v>2003</v>
          </cell>
          <cell r="M2557" t="str">
            <v>No Trade</v>
          </cell>
          <cell r="N2557" t="str">
            <v>NG113</v>
          </cell>
          <cell r="O2557">
            <v>47</v>
          </cell>
          <cell r="P2557">
            <v>1</v>
          </cell>
        </row>
        <row r="2558">
          <cell r="A2558" t="str">
            <v>ON</v>
          </cell>
          <cell r="B2558">
            <v>11</v>
          </cell>
          <cell r="C2558">
            <v>3</v>
          </cell>
          <cell r="D2558" t="str">
            <v>P</v>
          </cell>
          <cell r="E2558">
            <v>3.8</v>
          </cell>
          <cell r="F2558">
            <v>37922</v>
          </cell>
          <cell r="G2558">
            <v>0.33900000000000002</v>
          </cell>
          <cell r="H2558">
            <v>0.37</v>
          </cell>
          <cell r="I2558" t="str">
            <v>3          0</v>
          </cell>
          <cell r="J2558">
            <v>0</v>
          </cell>
          <cell r="K2558">
            <v>0</v>
          </cell>
          <cell r="L2558">
            <v>2003</v>
          </cell>
          <cell r="M2558">
            <v>1.6211294114496326</v>
          </cell>
          <cell r="N2558" t="str">
            <v>NG113</v>
          </cell>
          <cell r="O2558">
            <v>47</v>
          </cell>
          <cell r="P2558">
            <v>2</v>
          </cell>
        </row>
        <row r="2559">
          <cell r="A2559" t="str">
            <v>ON</v>
          </cell>
          <cell r="B2559">
            <v>11</v>
          </cell>
          <cell r="C2559">
            <v>3</v>
          </cell>
          <cell r="D2559" t="str">
            <v>C</v>
          </cell>
          <cell r="E2559">
            <v>3.85</v>
          </cell>
          <cell r="F2559">
            <v>37922</v>
          </cell>
          <cell r="G2559">
            <v>0.73899999999999999</v>
          </cell>
          <cell r="H2559">
            <v>0.68</v>
          </cell>
          <cell r="I2559" t="str">
            <v>1          0</v>
          </cell>
          <cell r="J2559">
            <v>0</v>
          </cell>
          <cell r="K2559">
            <v>0</v>
          </cell>
          <cell r="L2559">
            <v>2003</v>
          </cell>
          <cell r="M2559" t="str">
            <v>No Trade</v>
          </cell>
          <cell r="N2559" t="str">
            <v>NG113</v>
          </cell>
          <cell r="O2559">
            <v>47</v>
          </cell>
          <cell r="P2559">
            <v>1</v>
          </cell>
        </row>
        <row r="2560">
          <cell r="A2560" t="str">
            <v>ON</v>
          </cell>
          <cell r="B2560">
            <v>11</v>
          </cell>
          <cell r="C2560">
            <v>3</v>
          </cell>
          <cell r="D2560" t="str">
            <v>P</v>
          </cell>
          <cell r="E2560">
            <v>3.85</v>
          </cell>
          <cell r="F2560">
            <v>37922</v>
          </cell>
          <cell r="G2560">
            <v>0.36299999999999999</v>
          </cell>
          <cell r="H2560">
            <v>0.39</v>
          </cell>
          <cell r="I2560" t="str">
            <v>8          0</v>
          </cell>
          <cell r="J2560">
            <v>0</v>
          </cell>
          <cell r="K2560">
            <v>0</v>
          </cell>
          <cell r="L2560">
            <v>2003</v>
          </cell>
          <cell r="M2560">
            <v>1.6359252005130298</v>
          </cell>
          <cell r="N2560" t="str">
            <v>NG113</v>
          </cell>
          <cell r="O2560">
            <v>47</v>
          </cell>
          <cell r="P2560">
            <v>2</v>
          </cell>
        </row>
        <row r="2561">
          <cell r="A2561" t="str">
            <v>ON</v>
          </cell>
          <cell r="B2561">
            <v>11</v>
          </cell>
          <cell r="C2561">
            <v>3</v>
          </cell>
          <cell r="D2561" t="str">
            <v>C</v>
          </cell>
          <cell r="E2561">
            <v>3.9</v>
          </cell>
          <cell r="F2561">
            <v>37922</v>
          </cell>
          <cell r="G2561">
            <v>0.71499999999999997</v>
          </cell>
          <cell r="H2561">
            <v>0.65</v>
          </cell>
          <cell r="I2561" t="str">
            <v>7          0</v>
          </cell>
          <cell r="J2561">
            <v>0</v>
          </cell>
          <cell r="K2561">
            <v>0</v>
          </cell>
          <cell r="L2561">
            <v>2003</v>
          </cell>
          <cell r="M2561" t="str">
            <v>No Trade</v>
          </cell>
          <cell r="N2561" t="str">
            <v>NG113</v>
          </cell>
          <cell r="O2561">
            <v>47</v>
          </cell>
          <cell r="P2561">
            <v>1</v>
          </cell>
        </row>
        <row r="2562">
          <cell r="A2562" t="str">
            <v>ON</v>
          </cell>
          <cell r="B2562">
            <v>11</v>
          </cell>
          <cell r="C2562">
            <v>3</v>
          </cell>
          <cell r="D2562" t="str">
            <v>P</v>
          </cell>
          <cell r="E2562">
            <v>3.9</v>
          </cell>
          <cell r="F2562">
            <v>37922</v>
          </cell>
          <cell r="G2562">
            <v>0.38700000000000001</v>
          </cell>
          <cell r="H2562">
            <v>0.42</v>
          </cell>
          <cell r="I2562" t="str">
            <v>4          0</v>
          </cell>
          <cell r="J2562">
            <v>0</v>
          </cell>
          <cell r="K2562">
            <v>0</v>
          </cell>
          <cell r="L2562">
            <v>2003</v>
          </cell>
          <cell r="M2562">
            <v>1.6497724648799905</v>
          </cell>
          <cell r="N2562" t="str">
            <v>NG113</v>
          </cell>
          <cell r="O2562">
            <v>47</v>
          </cell>
          <cell r="P2562">
            <v>2</v>
          </cell>
        </row>
        <row r="2563">
          <cell r="A2563" t="str">
            <v>ON</v>
          </cell>
          <cell r="B2563">
            <v>11</v>
          </cell>
          <cell r="C2563">
            <v>3</v>
          </cell>
          <cell r="D2563" t="str">
            <v>C</v>
          </cell>
          <cell r="E2563">
            <v>4</v>
          </cell>
          <cell r="F2563">
            <v>37922</v>
          </cell>
          <cell r="G2563">
            <v>0.66900000000000004</v>
          </cell>
          <cell r="H2563">
            <v>0.61</v>
          </cell>
          <cell r="I2563" t="str">
            <v>2          0</v>
          </cell>
          <cell r="J2563">
            <v>0</v>
          </cell>
          <cell r="K2563">
            <v>0</v>
          </cell>
          <cell r="L2563">
            <v>2003</v>
          </cell>
          <cell r="M2563" t="str">
            <v>No Trade</v>
          </cell>
          <cell r="N2563" t="str">
            <v>NG113</v>
          </cell>
          <cell r="O2563">
            <v>47</v>
          </cell>
          <cell r="P2563">
            <v>1</v>
          </cell>
        </row>
        <row r="2564">
          <cell r="A2564" t="str">
            <v>ON</v>
          </cell>
          <cell r="B2564">
            <v>11</v>
          </cell>
          <cell r="C2564">
            <v>3</v>
          </cell>
          <cell r="D2564" t="str">
            <v>P</v>
          </cell>
          <cell r="E2564">
            <v>4</v>
          </cell>
          <cell r="F2564">
            <v>37922</v>
          </cell>
          <cell r="G2564">
            <v>0.437</v>
          </cell>
          <cell r="H2564">
            <v>0.47</v>
          </cell>
          <cell r="I2564" t="str">
            <v>7          0</v>
          </cell>
          <cell r="J2564">
            <v>0</v>
          </cell>
          <cell r="K2564">
            <v>0</v>
          </cell>
          <cell r="L2564">
            <v>2003</v>
          </cell>
          <cell r="M2564">
            <v>1.6768001149157432</v>
          </cell>
          <cell r="N2564" t="str">
            <v>NG113</v>
          </cell>
          <cell r="O2564">
            <v>47</v>
          </cell>
          <cell r="P2564">
            <v>2</v>
          </cell>
        </row>
        <row r="2565">
          <cell r="A2565" t="str">
            <v>ON</v>
          </cell>
          <cell r="B2565">
            <v>11</v>
          </cell>
          <cell r="C2565">
            <v>3</v>
          </cell>
          <cell r="D2565" t="str">
            <v>C</v>
          </cell>
          <cell r="E2565">
            <v>4.05</v>
          </cell>
          <cell r="F2565">
            <v>37922</v>
          </cell>
          <cell r="G2565">
            <v>0.64400000000000002</v>
          </cell>
          <cell r="H2565">
            <v>0.59</v>
          </cell>
          <cell r="I2565" t="str">
            <v>1          0</v>
          </cell>
          <cell r="J2565">
            <v>0</v>
          </cell>
          <cell r="K2565">
            <v>0</v>
          </cell>
          <cell r="L2565">
            <v>2003</v>
          </cell>
          <cell r="M2565" t="str">
            <v>No Trade</v>
          </cell>
          <cell r="N2565" t="str">
            <v>NG113</v>
          </cell>
          <cell r="O2565">
            <v>47</v>
          </cell>
          <cell r="P2565">
            <v>1</v>
          </cell>
        </row>
        <row r="2566">
          <cell r="A2566" t="str">
            <v>ON</v>
          </cell>
          <cell r="B2566">
            <v>11</v>
          </cell>
          <cell r="C2566">
            <v>3</v>
          </cell>
          <cell r="D2566" t="str">
            <v>P</v>
          </cell>
          <cell r="E2566">
            <v>4.05</v>
          </cell>
          <cell r="F2566">
            <v>37922</v>
          </cell>
          <cell r="G2566">
            <v>0.46400000000000002</v>
          </cell>
          <cell r="H2566">
            <v>0.5</v>
          </cell>
          <cell r="I2566" t="str">
            <v>5          0</v>
          </cell>
          <cell r="J2566">
            <v>0</v>
          </cell>
          <cell r="K2566">
            <v>0</v>
          </cell>
          <cell r="L2566">
            <v>2003</v>
          </cell>
          <cell r="M2566">
            <v>1.690894467881578</v>
          </cell>
          <cell r="N2566" t="str">
            <v>NG113</v>
          </cell>
          <cell r="O2566">
            <v>47</v>
          </cell>
          <cell r="P2566">
            <v>2</v>
          </cell>
        </row>
        <row r="2567">
          <cell r="A2567" t="str">
            <v>ON</v>
          </cell>
          <cell r="B2567">
            <v>11</v>
          </cell>
          <cell r="C2567">
            <v>3</v>
          </cell>
          <cell r="D2567" t="str">
            <v>C</v>
          </cell>
          <cell r="E2567">
            <v>4.0999999999999996</v>
          </cell>
          <cell r="F2567">
            <v>37922</v>
          </cell>
          <cell r="G2567">
            <v>0.624</v>
          </cell>
          <cell r="H2567">
            <v>0.56999999999999995</v>
          </cell>
          <cell r="I2567" t="str">
            <v>0          0</v>
          </cell>
          <cell r="J2567">
            <v>0</v>
          </cell>
          <cell r="K2567">
            <v>0</v>
          </cell>
          <cell r="L2567">
            <v>2003</v>
          </cell>
          <cell r="M2567" t="str">
            <v>No Trade</v>
          </cell>
          <cell r="N2567" t="str">
            <v>NG113</v>
          </cell>
          <cell r="O2567">
            <v>47</v>
          </cell>
          <cell r="P2567">
            <v>1</v>
          </cell>
        </row>
        <row r="2568">
          <cell r="A2568" t="str">
            <v>ON</v>
          </cell>
          <cell r="B2568">
            <v>11</v>
          </cell>
          <cell r="C2568">
            <v>3</v>
          </cell>
          <cell r="D2568" t="str">
            <v>P</v>
          </cell>
          <cell r="E2568">
            <v>4.0999999999999996</v>
          </cell>
          <cell r="F2568">
            <v>37922</v>
          </cell>
          <cell r="G2568">
            <v>0.49099999999999999</v>
          </cell>
          <cell r="H2568">
            <v>0.53</v>
          </cell>
          <cell r="I2568" t="str">
            <v>4          0</v>
          </cell>
          <cell r="J2568">
            <v>0</v>
          </cell>
          <cell r="K2568">
            <v>0</v>
          </cell>
          <cell r="L2568">
            <v>2003</v>
          </cell>
          <cell r="M2568">
            <v>1.7042005843470245</v>
          </cell>
          <cell r="N2568" t="str">
            <v>NG113</v>
          </cell>
          <cell r="O2568">
            <v>47</v>
          </cell>
          <cell r="P2568">
            <v>2</v>
          </cell>
        </row>
        <row r="2569">
          <cell r="A2569" t="str">
            <v>ON</v>
          </cell>
          <cell r="B2569">
            <v>11</v>
          </cell>
          <cell r="C2569">
            <v>3</v>
          </cell>
          <cell r="D2569" t="str">
            <v>C</v>
          </cell>
          <cell r="E2569">
            <v>4.1500000000000004</v>
          </cell>
          <cell r="F2569">
            <v>37922</v>
          </cell>
          <cell r="G2569">
            <v>0.60099999999999998</v>
          </cell>
          <cell r="H2569">
            <v>0.55000000000000004</v>
          </cell>
          <cell r="I2569" t="str">
            <v>0          0</v>
          </cell>
          <cell r="J2569">
            <v>0</v>
          </cell>
          <cell r="K2569">
            <v>0</v>
          </cell>
          <cell r="L2569">
            <v>2003</v>
          </cell>
          <cell r="M2569" t="str">
            <v>No Trade</v>
          </cell>
          <cell r="N2569" t="str">
            <v>NG113</v>
          </cell>
          <cell r="O2569">
            <v>47</v>
          </cell>
          <cell r="P2569">
            <v>1</v>
          </cell>
        </row>
        <row r="2570">
          <cell r="A2570" t="str">
            <v>ON</v>
          </cell>
          <cell r="B2570">
            <v>11</v>
          </cell>
          <cell r="C2570">
            <v>3</v>
          </cell>
          <cell r="D2570" t="str">
            <v>C</v>
          </cell>
          <cell r="E2570">
            <v>4.25</v>
          </cell>
          <cell r="F2570">
            <v>37922</v>
          </cell>
          <cell r="G2570">
            <v>0.56100000000000005</v>
          </cell>
          <cell r="H2570">
            <v>0.51</v>
          </cell>
          <cell r="I2570" t="str">
            <v>2          0</v>
          </cell>
          <cell r="J2570">
            <v>0</v>
          </cell>
          <cell r="K2570">
            <v>0</v>
          </cell>
          <cell r="L2570">
            <v>2003</v>
          </cell>
          <cell r="M2570" t="str">
            <v>No Trade</v>
          </cell>
          <cell r="N2570" t="str">
            <v>NG113</v>
          </cell>
          <cell r="O2570">
            <v>47</v>
          </cell>
          <cell r="P2570">
            <v>1</v>
          </cell>
        </row>
        <row r="2571">
          <cell r="A2571" t="str">
            <v>ON</v>
          </cell>
          <cell r="B2571">
            <v>11</v>
          </cell>
          <cell r="C2571">
            <v>3</v>
          </cell>
          <cell r="D2571" t="str">
            <v>C</v>
          </cell>
          <cell r="E2571">
            <v>4.5</v>
          </cell>
          <cell r="F2571">
            <v>37922</v>
          </cell>
          <cell r="G2571">
            <v>0.47099999999999997</v>
          </cell>
          <cell r="H2571">
            <v>0.42</v>
          </cell>
          <cell r="I2571" t="str">
            <v>9          0</v>
          </cell>
          <cell r="J2571">
            <v>0</v>
          </cell>
          <cell r="K2571">
            <v>0</v>
          </cell>
          <cell r="L2571">
            <v>2003</v>
          </cell>
          <cell r="M2571" t="str">
            <v>No Trade</v>
          </cell>
          <cell r="N2571" t="str">
            <v>NG113</v>
          </cell>
          <cell r="O2571">
            <v>47</v>
          </cell>
          <cell r="P2571">
            <v>1</v>
          </cell>
        </row>
        <row r="2572">
          <cell r="A2572" t="str">
            <v>ON</v>
          </cell>
          <cell r="B2572">
            <v>11</v>
          </cell>
          <cell r="C2572">
            <v>3</v>
          </cell>
          <cell r="D2572" t="str">
            <v>C</v>
          </cell>
          <cell r="E2572">
            <v>4.75</v>
          </cell>
          <cell r="F2572">
            <v>37922</v>
          </cell>
          <cell r="G2572">
            <v>0.39700000000000002</v>
          </cell>
          <cell r="H2572">
            <v>0.36</v>
          </cell>
          <cell r="I2572" t="str">
            <v>0          0</v>
          </cell>
          <cell r="J2572">
            <v>0</v>
          </cell>
          <cell r="K2572">
            <v>0</v>
          </cell>
          <cell r="L2572">
            <v>2003</v>
          </cell>
          <cell r="M2572" t="str">
            <v>No Trade</v>
          </cell>
          <cell r="N2572" t="str">
            <v>NG113</v>
          </cell>
          <cell r="O2572">
            <v>47</v>
          </cell>
          <cell r="P2572">
            <v>1</v>
          </cell>
        </row>
        <row r="2573">
          <cell r="A2573" t="str">
            <v>ON</v>
          </cell>
          <cell r="B2573">
            <v>11</v>
          </cell>
          <cell r="C2573">
            <v>3</v>
          </cell>
          <cell r="D2573" t="str">
            <v>C</v>
          </cell>
          <cell r="E2573">
            <v>4.8</v>
          </cell>
          <cell r="F2573">
            <v>37922</v>
          </cell>
          <cell r="G2573">
            <v>0.38400000000000001</v>
          </cell>
          <cell r="H2573">
            <v>0.34</v>
          </cell>
          <cell r="I2573" t="str">
            <v>8          0</v>
          </cell>
          <cell r="J2573">
            <v>0</v>
          </cell>
          <cell r="K2573">
            <v>0</v>
          </cell>
          <cell r="L2573">
            <v>2003</v>
          </cell>
          <cell r="M2573" t="str">
            <v>No Trade</v>
          </cell>
          <cell r="N2573" t="str">
            <v>NG113</v>
          </cell>
          <cell r="O2573">
            <v>47</v>
          </cell>
          <cell r="P2573">
            <v>1</v>
          </cell>
        </row>
        <row r="2574">
          <cell r="A2574" t="str">
            <v>ON</v>
          </cell>
          <cell r="B2574">
            <v>11</v>
          </cell>
          <cell r="C2574">
            <v>3</v>
          </cell>
          <cell r="D2574" t="str">
            <v>C</v>
          </cell>
          <cell r="E2574">
            <v>4.8499999999999996</v>
          </cell>
          <cell r="F2574">
            <v>37922</v>
          </cell>
          <cell r="G2574">
            <v>0.371</v>
          </cell>
          <cell r="H2574">
            <v>0.33</v>
          </cell>
          <cell r="I2574" t="str">
            <v>6          0</v>
          </cell>
          <cell r="J2574">
            <v>0</v>
          </cell>
          <cell r="K2574">
            <v>0</v>
          </cell>
          <cell r="L2574">
            <v>2003</v>
          </cell>
          <cell r="M2574" t="str">
            <v>No Trade</v>
          </cell>
          <cell r="N2574" t="str">
            <v>NG113</v>
          </cell>
          <cell r="O2574">
            <v>47</v>
          </cell>
          <cell r="P2574">
            <v>1</v>
          </cell>
        </row>
        <row r="2575">
          <cell r="A2575" t="str">
            <v>ON</v>
          </cell>
          <cell r="B2575">
            <v>11</v>
          </cell>
          <cell r="C2575">
            <v>3</v>
          </cell>
          <cell r="D2575" t="str">
            <v>C</v>
          </cell>
          <cell r="E2575">
            <v>4.9000000000000004</v>
          </cell>
          <cell r="F2575">
            <v>37922</v>
          </cell>
          <cell r="G2575">
            <v>0.35799999999999998</v>
          </cell>
          <cell r="H2575">
            <v>0.32</v>
          </cell>
          <cell r="I2575" t="str">
            <v>5          0</v>
          </cell>
          <cell r="J2575">
            <v>0</v>
          </cell>
          <cell r="K2575">
            <v>0</v>
          </cell>
          <cell r="L2575">
            <v>2003</v>
          </cell>
          <cell r="M2575" t="str">
            <v>No Trade</v>
          </cell>
          <cell r="N2575" t="str">
            <v>NG113</v>
          </cell>
          <cell r="O2575">
            <v>47</v>
          </cell>
          <cell r="P2575">
            <v>1</v>
          </cell>
        </row>
        <row r="2576">
          <cell r="A2576" t="str">
            <v>ON</v>
          </cell>
          <cell r="B2576">
            <v>11</v>
          </cell>
          <cell r="C2576">
            <v>3</v>
          </cell>
          <cell r="D2576" t="str">
            <v>C</v>
          </cell>
          <cell r="E2576">
            <v>5</v>
          </cell>
          <cell r="F2576">
            <v>37922</v>
          </cell>
          <cell r="G2576">
            <v>0.33500000000000002</v>
          </cell>
          <cell r="H2576">
            <v>0.3</v>
          </cell>
          <cell r="I2576" t="str">
            <v>4          0</v>
          </cell>
          <cell r="J2576">
            <v>0</v>
          </cell>
          <cell r="K2576">
            <v>0</v>
          </cell>
          <cell r="L2576">
            <v>2003</v>
          </cell>
          <cell r="M2576" t="str">
            <v>No Trade</v>
          </cell>
          <cell r="N2576" t="str">
            <v>NG113</v>
          </cell>
          <cell r="O2576">
            <v>47</v>
          </cell>
          <cell r="P2576">
            <v>1</v>
          </cell>
        </row>
        <row r="2577">
          <cell r="A2577" t="str">
            <v>ON</v>
          </cell>
          <cell r="B2577">
            <v>11</v>
          </cell>
          <cell r="C2577">
            <v>3</v>
          </cell>
          <cell r="D2577" t="str">
            <v>C</v>
          </cell>
          <cell r="E2577">
            <v>5.5</v>
          </cell>
          <cell r="F2577">
            <v>37922</v>
          </cell>
          <cell r="G2577">
            <v>0.24399999999999999</v>
          </cell>
          <cell r="H2577">
            <v>0.22</v>
          </cell>
          <cell r="I2577" t="str">
            <v>1          0</v>
          </cell>
          <cell r="J2577">
            <v>0</v>
          </cell>
          <cell r="K2577">
            <v>0</v>
          </cell>
          <cell r="L2577">
            <v>2003</v>
          </cell>
          <cell r="M2577" t="str">
            <v>No Trade</v>
          </cell>
          <cell r="N2577" t="str">
            <v>NG113</v>
          </cell>
          <cell r="O2577">
            <v>47</v>
          </cell>
          <cell r="P2577">
            <v>1</v>
          </cell>
        </row>
        <row r="2578">
          <cell r="A2578" t="str">
            <v>ON</v>
          </cell>
          <cell r="B2578">
            <v>11</v>
          </cell>
          <cell r="C2578">
            <v>3</v>
          </cell>
          <cell r="D2578" t="str">
            <v>C</v>
          </cell>
          <cell r="E2578">
            <v>6</v>
          </cell>
          <cell r="F2578">
            <v>37922</v>
          </cell>
          <cell r="G2578">
            <v>0.182</v>
          </cell>
          <cell r="H2578">
            <v>0.16</v>
          </cell>
          <cell r="I2578" t="str">
            <v>4          0</v>
          </cell>
          <cell r="J2578">
            <v>0</v>
          </cell>
          <cell r="K2578">
            <v>0</v>
          </cell>
          <cell r="L2578">
            <v>2003</v>
          </cell>
          <cell r="M2578" t="str">
            <v>No Trade</v>
          </cell>
          <cell r="N2578" t="str">
            <v>NG113</v>
          </cell>
          <cell r="O2578">
            <v>47</v>
          </cell>
          <cell r="P2578">
            <v>1</v>
          </cell>
        </row>
        <row r="2579">
          <cell r="A2579" t="str">
            <v>ON</v>
          </cell>
          <cell r="B2579">
            <v>11</v>
          </cell>
          <cell r="C2579">
            <v>3</v>
          </cell>
          <cell r="D2579" t="str">
            <v>C</v>
          </cell>
          <cell r="E2579">
            <v>6.05</v>
          </cell>
          <cell r="F2579">
            <v>37922</v>
          </cell>
          <cell r="G2579">
            <v>0.17699999999999999</v>
          </cell>
          <cell r="H2579">
            <v>0.15</v>
          </cell>
          <cell r="I2579" t="str">
            <v>9          0</v>
          </cell>
          <cell r="J2579">
            <v>0</v>
          </cell>
          <cell r="K2579">
            <v>0</v>
          </cell>
          <cell r="L2579">
            <v>2003</v>
          </cell>
          <cell r="M2579" t="str">
            <v>No Trade</v>
          </cell>
          <cell r="N2579" t="str">
            <v>NG113</v>
          </cell>
          <cell r="O2579">
            <v>47</v>
          </cell>
          <cell r="P2579">
            <v>1</v>
          </cell>
        </row>
        <row r="2580">
          <cell r="A2580" t="str">
            <v>ON</v>
          </cell>
          <cell r="B2580">
            <v>11</v>
          </cell>
          <cell r="C2580">
            <v>3</v>
          </cell>
          <cell r="D2580" t="str">
            <v>C</v>
          </cell>
          <cell r="E2580">
            <v>7</v>
          </cell>
          <cell r="F2580">
            <v>37922</v>
          </cell>
          <cell r="G2580">
            <v>0.109</v>
          </cell>
          <cell r="H2580">
            <v>0.09</v>
          </cell>
          <cell r="I2580" t="str">
            <v>8          0</v>
          </cell>
          <cell r="J2580">
            <v>0</v>
          </cell>
          <cell r="K2580">
            <v>0</v>
          </cell>
          <cell r="L2580">
            <v>2003</v>
          </cell>
          <cell r="M2580" t="str">
            <v>No Trade</v>
          </cell>
          <cell r="N2580" t="str">
            <v>NG113</v>
          </cell>
          <cell r="O2580">
            <v>47</v>
          </cell>
          <cell r="P2580">
            <v>1</v>
          </cell>
        </row>
        <row r="2581">
          <cell r="A2581" t="str">
            <v>ON</v>
          </cell>
          <cell r="B2581">
            <v>12</v>
          </cell>
          <cell r="C2581">
            <v>3</v>
          </cell>
          <cell r="D2581" t="str">
            <v>P</v>
          </cell>
          <cell r="E2581">
            <v>0.5</v>
          </cell>
          <cell r="F2581">
            <v>37949</v>
          </cell>
          <cell r="G2581">
            <v>0</v>
          </cell>
          <cell r="H2581">
            <v>0</v>
          </cell>
          <cell r="I2581" t="str">
            <v>0          0</v>
          </cell>
          <cell r="J2581">
            <v>0</v>
          </cell>
          <cell r="K2581">
            <v>0</v>
          </cell>
          <cell r="L2581">
            <v>2003</v>
          </cell>
          <cell r="M2581" t="str">
            <v>No Trade</v>
          </cell>
          <cell r="N2581" t="str">
            <v/>
          </cell>
          <cell r="O2581" t="str">
            <v/>
          </cell>
          <cell r="P2581" t="str">
            <v/>
          </cell>
        </row>
        <row r="2582">
          <cell r="A2582" t="str">
            <v>ON</v>
          </cell>
          <cell r="B2582">
            <v>12</v>
          </cell>
          <cell r="C2582">
            <v>3</v>
          </cell>
          <cell r="D2582" t="str">
            <v>P</v>
          </cell>
          <cell r="E2582">
            <v>2</v>
          </cell>
          <cell r="F2582">
            <v>37949</v>
          </cell>
          <cell r="G2582">
            <v>3.0000000000000001E-3</v>
          </cell>
          <cell r="H2582">
            <v>0</v>
          </cell>
          <cell r="I2582" t="str">
            <v>4          0</v>
          </cell>
          <cell r="J2582">
            <v>0</v>
          </cell>
          <cell r="K2582">
            <v>0</v>
          </cell>
          <cell r="L2582">
            <v>2003</v>
          </cell>
          <cell r="M2582">
            <v>1.062198551412165</v>
          </cell>
          <cell r="N2582" t="str">
            <v>NG123</v>
          </cell>
          <cell r="O2582">
            <v>47</v>
          </cell>
          <cell r="P2582">
            <v>2</v>
          </cell>
        </row>
        <row r="2583">
          <cell r="A2583" t="str">
            <v>ON</v>
          </cell>
          <cell r="B2583">
            <v>12</v>
          </cell>
          <cell r="C2583">
            <v>3</v>
          </cell>
          <cell r="D2583" t="str">
            <v>P</v>
          </cell>
          <cell r="E2583">
            <v>2.1</v>
          </cell>
          <cell r="F2583">
            <v>37949</v>
          </cell>
          <cell r="G2583">
            <v>5.0000000000000001E-3</v>
          </cell>
          <cell r="H2583">
            <v>0</v>
          </cell>
          <cell r="I2583" t="str">
            <v>6          0</v>
          </cell>
          <cell r="J2583">
            <v>0</v>
          </cell>
          <cell r="K2583">
            <v>0</v>
          </cell>
          <cell r="L2583">
            <v>2003</v>
          </cell>
          <cell r="M2583">
            <v>1.0934307710073863</v>
          </cell>
          <cell r="N2583" t="str">
            <v>NG123</v>
          </cell>
          <cell r="O2583">
            <v>47</v>
          </cell>
          <cell r="P2583">
            <v>2</v>
          </cell>
        </row>
        <row r="2584">
          <cell r="A2584" t="str">
            <v>ON</v>
          </cell>
          <cell r="B2584">
            <v>12</v>
          </cell>
          <cell r="C2584">
            <v>3</v>
          </cell>
          <cell r="D2584" t="str">
            <v>C</v>
          </cell>
          <cell r="E2584">
            <v>2.5</v>
          </cell>
          <cell r="F2584">
            <v>37949</v>
          </cell>
          <cell r="G2584">
            <v>0</v>
          </cell>
          <cell r="H2584">
            <v>0</v>
          </cell>
          <cell r="I2584" t="str">
            <v>0          0</v>
          </cell>
          <cell r="J2584">
            <v>0</v>
          </cell>
          <cell r="K2584">
            <v>0</v>
          </cell>
          <cell r="L2584">
            <v>2003</v>
          </cell>
          <cell r="M2584" t="str">
            <v>No Trade</v>
          </cell>
          <cell r="N2584" t="str">
            <v/>
          </cell>
          <cell r="O2584" t="str">
            <v/>
          </cell>
          <cell r="P2584" t="str">
            <v/>
          </cell>
        </row>
        <row r="2585">
          <cell r="A2585" t="str">
            <v>ON</v>
          </cell>
          <cell r="B2585">
            <v>12</v>
          </cell>
          <cell r="C2585">
            <v>3</v>
          </cell>
          <cell r="D2585" t="str">
            <v>P</v>
          </cell>
          <cell r="E2585">
            <v>2.5</v>
          </cell>
          <cell r="F2585">
            <v>37949</v>
          </cell>
          <cell r="G2585">
            <v>2.1999999999999999E-2</v>
          </cell>
          <cell r="H2585">
            <v>0.02</v>
          </cell>
          <cell r="I2585" t="str">
            <v>6          0</v>
          </cell>
          <cell r="J2585">
            <v>0</v>
          </cell>
          <cell r="K2585">
            <v>0</v>
          </cell>
          <cell r="L2585">
            <v>2003</v>
          </cell>
          <cell r="M2585">
            <v>1.1991690965729793</v>
          </cell>
          <cell r="N2585" t="str">
            <v>NG123</v>
          </cell>
          <cell r="O2585">
            <v>47</v>
          </cell>
          <cell r="P2585">
            <v>2</v>
          </cell>
        </row>
        <row r="2586">
          <cell r="A2586" t="str">
            <v>ON</v>
          </cell>
          <cell r="B2586">
            <v>12</v>
          </cell>
          <cell r="C2586">
            <v>3</v>
          </cell>
          <cell r="D2586" t="str">
            <v>P</v>
          </cell>
          <cell r="E2586">
            <v>2.65</v>
          </cell>
          <cell r="F2586">
            <v>37949</v>
          </cell>
          <cell r="G2586">
            <v>0.24</v>
          </cell>
          <cell r="H2586">
            <v>0.24</v>
          </cell>
          <cell r="I2586" t="str">
            <v>0          0</v>
          </cell>
          <cell r="J2586">
            <v>0</v>
          </cell>
          <cell r="K2586">
            <v>0</v>
          </cell>
          <cell r="L2586">
            <v>2003</v>
          </cell>
          <cell r="M2586">
            <v>1.6955764126916688</v>
          </cell>
          <cell r="N2586" t="str">
            <v>NG123</v>
          </cell>
          <cell r="O2586">
            <v>47</v>
          </cell>
          <cell r="P2586">
            <v>2</v>
          </cell>
        </row>
        <row r="2587">
          <cell r="A2587" t="str">
            <v>ON</v>
          </cell>
          <cell r="B2587">
            <v>12</v>
          </cell>
          <cell r="C2587">
            <v>3</v>
          </cell>
          <cell r="D2587" t="str">
            <v>P</v>
          </cell>
          <cell r="E2587">
            <v>2.75</v>
          </cell>
          <cell r="F2587">
            <v>37949</v>
          </cell>
          <cell r="G2587">
            <v>4.4999999999999998E-2</v>
          </cell>
          <cell r="H2587">
            <v>0.05</v>
          </cell>
          <cell r="I2587" t="str">
            <v>2          0</v>
          </cell>
          <cell r="J2587">
            <v>0</v>
          </cell>
          <cell r="K2587">
            <v>0</v>
          </cell>
          <cell r="L2587">
            <v>2003</v>
          </cell>
          <cell r="M2587">
            <v>1.2658285367605828</v>
          </cell>
          <cell r="N2587" t="str">
            <v>NG123</v>
          </cell>
          <cell r="O2587">
            <v>47</v>
          </cell>
          <cell r="P2587">
            <v>2</v>
          </cell>
        </row>
        <row r="2588">
          <cell r="A2588" t="str">
            <v>ON</v>
          </cell>
          <cell r="B2588">
            <v>12</v>
          </cell>
          <cell r="C2588">
            <v>3</v>
          </cell>
          <cell r="D2588" t="str">
            <v>P</v>
          </cell>
          <cell r="E2588">
            <v>2.95</v>
          </cell>
          <cell r="F2588">
            <v>37949</v>
          </cell>
          <cell r="G2588">
            <v>0</v>
          </cell>
          <cell r="H2588">
            <v>0</v>
          </cell>
          <cell r="I2588" t="str">
            <v>0          0</v>
          </cell>
          <cell r="J2588">
            <v>0</v>
          </cell>
          <cell r="K2588">
            <v>0</v>
          </cell>
          <cell r="L2588">
            <v>2003</v>
          </cell>
          <cell r="M2588" t="str">
            <v>No Trade</v>
          </cell>
          <cell r="N2588" t="str">
            <v/>
          </cell>
          <cell r="O2588" t="str">
            <v/>
          </cell>
          <cell r="P2588" t="str">
            <v/>
          </cell>
        </row>
        <row r="2589">
          <cell r="A2589" t="str">
            <v>ON</v>
          </cell>
          <cell r="B2589">
            <v>12</v>
          </cell>
          <cell r="C2589">
            <v>3</v>
          </cell>
          <cell r="D2589" t="str">
            <v>C</v>
          </cell>
          <cell r="E2589">
            <v>3</v>
          </cell>
          <cell r="F2589">
            <v>37949</v>
          </cell>
          <cell r="G2589">
            <v>0</v>
          </cell>
          <cell r="H2589">
            <v>0</v>
          </cell>
          <cell r="I2589" t="str">
            <v>0          0</v>
          </cell>
          <cell r="J2589">
            <v>0</v>
          </cell>
          <cell r="K2589">
            <v>0</v>
          </cell>
          <cell r="L2589">
            <v>2003</v>
          </cell>
          <cell r="M2589" t="str">
            <v>No Trade</v>
          </cell>
          <cell r="N2589" t="str">
            <v/>
          </cell>
          <cell r="O2589" t="str">
            <v/>
          </cell>
          <cell r="P2589" t="str">
            <v/>
          </cell>
        </row>
        <row r="2590">
          <cell r="A2590" t="str">
            <v>ON</v>
          </cell>
          <cell r="B2590">
            <v>12</v>
          </cell>
          <cell r="C2590">
            <v>3</v>
          </cell>
          <cell r="D2590" t="str">
            <v>P</v>
          </cell>
          <cell r="E2590">
            <v>3</v>
          </cell>
          <cell r="F2590">
            <v>37949</v>
          </cell>
          <cell r="G2590">
            <v>8.2000000000000003E-2</v>
          </cell>
          <cell r="H2590">
            <v>0.09</v>
          </cell>
          <cell r="I2590" t="str">
            <v>3          0</v>
          </cell>
          <cell r="J2590">
            <v>0</v>
          </cell>
          <cell r="K2590">
            <v>0</v>
          </cell>
          <cell r="L2590">
            <v>2003</v>
          </cell>
          <cell r="M2590">
            <v>1.3331090139971471</v>
          </cell>
          <cell r="N2590" t="str">
            <v>NG123</v>
          </cell>
          <cell r="O2590">
            <v>47</v>
          </cell>
          <cell r="P2590">
            <v>2</v>
          </cell>
        </row>
        <row r="2591">
          <cell r="A2591" t="str">
            <v>ON</v>
          </cell>
          <cell r="B2591">
            <v>12</v>
          </cell>
          <cell r="C2591">
            <v>3</v>
          </cell>
          <cell r="D2591" t="str">
            <v>P</v>
          </cell>
          <cell r="E2591">
            <v>3.1</v>
          </cell>
          <cell r="F2591">
            <v>37949</v>
          </cell>
          <cell r="G2591">
            <v>0.10199999999999999</v>
          </cell>
          <cell r="H2591">
            <v>0.11</v>
          </cell>
          <cell r="I2591" t="str">
            <v>4          0</v>
          </cell>
          <cell r="J2591">
            <v>0</v>
          </cell>
          <cell r="K2591">
            <v>0</v>
          </cell>
          <cell r="L2591">
            <v>2003</v>
          </cell>
          <cell r="M2591">
            <v>1.3612217058473439</v>
          </cell>
          <cell r="N2591" t="str">
            <v>NG123</v>
          </cell>
          <cell r="O2591">
            <v>47</v>
          </cell>
          <cell r="P2591">
            <v>2</v>
          </cell>
        </row>
        <row r="2592">
          <cell r="A2592" t="str">
            <v>ON</v>
          </cell>
          <cell r="B2592">
            <v>12</v>
          </cell>
          <cell r="C2592">
            <v>3</v>
          </cell>
          <cell r="D2592" t="str">
            <v>C</v>
          </cell>
          <cell r="E2592">
            <v>3.2</v>
          </cell>
          <cell r="F2592">
            <v>37949</v>
          </cell>
          <cell r="G2592">
            <v>0.98799999999999999</v>
          </cell>
          <cell r="H2592">
            <v>0.98</v>
          </cell>
          <cell r="I2592" t="str">
            <v>8          0</v>
          </cell>
          <cell r="J2592">
            <v>0</v>
          </cell>
          <cell r="K2592">
            <v>0</v>
          </cell>
          <cell r="L2592">
            <v>2003</v>
          </cell>
          <cell r="M2592" t="str">
            <v>No Trade</v>
          </cell>
          <cell r="N2592" t="str">
            <v>NG123</v>
          </cell>
          <cell r="O2592">
            <v>47</v>
          </cell>
          <cell r="P2592">
            <v>1</v>
          </cell>
        </row>
        <row r="2593">
          <cell r="A2593" t="str">
            <v>ON</v>
          </cell>
          <cell r="B2593">
            <v>12</v>
          </cell>
          <cell r="C2593">
            <v>3</v>
          </cell>
          <cell r="D2593" t="str">
            <v>P</v>
          </cell>
          <cell r="E2593">
            <v>3.2</v>
          </cell>
          <cell r="F2593">
            <v>37949</v>
          </cell>
          <cell r="G2593">
            <v>0.124</v>
          </cell>
          <cell r="H2593">
            <v>0.13</v>
          </cell>
          <cell r="I2593" t="str">
            <v>9          0</v>
          </cell>
          <cell r="J2593">
            <v>0</v>
          </cell>
          <cell r="K2593">
            <v>0</v>
          </cell>
          <cell r="L2593">
            <v>2003</v>
          </cell>
          <cell r="M2593">
            <v>1.3872857400383791</v>
          </cell>
          <cell r="N2593" t="str">
            <v>NG123</v>
          </cell>
          <cell r="O2593">
            <v>47</v>
          </cell>
          <cell r="P2593">
            <v>2</v>
          </cell>
        </row>
        <row r="2594">
          <cell r="A2594" t="str">
            <v>ON</v>
          </cell>
          <cell r="B2594">
            <v>12</v>
          </cell>
          <cell r="C2594">
            <v>3</v>
          </cell>
          <cell r="D2594" t="str">
            <v>C</v>
          </cell>
          <cell r="E2594">
            <v>3.25</v>
          </cell>
          <cell r="F2594">
            <v>37949</v>
          </cell>
          <cell r="G2594">
            <v>1.242</v>
          </cell>
          <cell r="H2594">
            <v>1.1599999999999999</v>
          </cell>
          <cell r="I2594" t="str">
            <v>3          0</v>
          </cell>
          <cell r="J2594">
            <v>0</v>
          </cell>
          <cell r="K2594">
            <v>0</v>
          </cell>
          <cell r="L2594">
            <v>2003</v>
          </cell>
          <cell r="M2594" t="str">
            <v>No Trade</v>
          </cell>
          <cell r="N2594" t="str">
            <v>NG123</v>
          </cell>
          <cell r="O2594">
            <v>47</v>
          </cell>
          <cell r="P2594">
            <v>1</v>
          </cell>
        </row>
        <row r="2595">
          <cell r="A2595" t="str">
            <v>ON</v>
          </cell>
          <cell r="B2595">
            <v>12</v>
          </cell>
          <cell r="C2595">
            <v>3</v>
          </cell>
          <cell r="D2595" t="str">
            <v>P</v>
          </cell>
          <cell r="E2595">
            <v>3.25</v>
          </cell>
          <cell r="F2595">
            <v>37949</v>
          </cell>
          <cell r="G2595">
            <v>0.13600000000000001</v>
          </cell>
          <cell r="H2595">
            <v>0.15</v>
          </cell>
          <cell r="I2595" t="str">
            <v>2          0</v>
          </cell>
          <cell r="J2595">
            <v>0</v>
          </cell>
          <cell r="K2595">
            <v>0</v>
          </cell>
          <cell r="L2595">
            <v>2003</v>
          </cell>
          <cell r="M2595">
            <v>1.4001233499607684</v>
          </cell>
          <cell r="N2595" t="str">
            <v>NG123</v>
          </cell>
          <cell r="O2595">
            <v>47</v>
          </cell>
          <cell r="P2595">
            <v>2</v>
          </cell>
        </row>
        <row r="2596">
          <cell r="A2596" t="str">
            <v>ON</v>
          </cell>
          <cell r="B2596">
            <v>12</v>
          </cell>
          <cell r="C2596">
            <v>3</v>
          </cell>
          <cell r="D2596" t="str">
            <v>P</v>
          </cell>
          <cell r="E2596">
            <v>3.3</v>
          </cell>
          <cell r="F2596">
            <v>37949</v>
          </cell>
          <cell r="G2596">
            <v>0</v>
          </cell>
          <cell r="H2596">
            <v>0</v>
          </cell>
          <cell r="I2596" t="str">
            <v>0          0</v>
          </cell>
          <cell r="J2596">
            <v>0</v>
          </cell>
          <cell r="K2596">
            <v>0</v>
          </cell>
          <cell r="L2596">
            <v>2003</v>
          </cell>
          <cell r="M2596" t="str">
            <v>No Trade</v>
          </cell>
          <cell r="N2596" t="str">
            <v/>
          </cell>
          <cell r="O2596" t="str">
            <v/>
          </cell>
          <cell r="P2596" t="str">
            <v/>
          </cell>
        </row>
        <row r="2597">
          <cell r="A2597" t="str">
            <v>ON</v>
          </cell>
          <cell r="B2597">
            <v>12</v>
          </cell>
          <cell r="C2597">
            <v>3</v>
          </cell>
          <cell r="D2597" t="str">
            <v>C</v>
          </cell>
          <cell r="E2597">
            <v>3.4</v>
          </cell>
          <cell r="F2597">
            <v>37949</v>
          </cell>
          <cell r="G2597">
            <v>0</v>
          </cell>
          <cell r="H2597">
            <v>0</v>
          </cell>
          <cell r="I2597" t="str">
            <v>0          0</v>
          </cell>
          <cell r="J2597">
            <v>0</v>
          </cell>
          <cell r="K2597">
            <v>0</v>
          </cell>
          <cell r="L2597">
            <v>2003</v>
          </cell>
          <cell r="M2597" t="str">
            <v>No Trade</v>
          </cell>
          <cell r="N2597" t="str">
            <v/>
          </cell>
          <cell r="O2597" t="str">
            <v/>
          </cell>
          <cell r="P2597" t="str">
            <v/>
          </cell>
        </row>
        <row r="2598">
          <cell r="A2598" t="str">
            <v>ON</v>
          </cell>
          <cell r="B2598">
            <v>12</v>
          </cell>
          <cell r="C2598">
            <v>3</v>
          </cell>
          <cell r="D2598" t="str">
            <v>P</v>
          </cell>
          <cell r="E2598">
            <v>3.4</v>
          </cell>
          <cell r="F2598">
            <v>37949</v>
          </cell>
          <cell r="G2598">
            <v>0.44500000000000001</v>
          </cell>
          <cell r="H2598">
            <v>0.44</v>
          </cell>
          <cell r="I2598" t="str">
            <v>5          0</v>
          </cell>
          <cell r="J2598">
            <v>0</v>
          </cell>
          <cell r="K2598">
            <v>0</v>
          </cell>
          <cell r="L2598">
            <v>2003</v>
          </cell>
          <cell r="M2598">
            <v>1.7473700839264086</v>
          </cell>
          <cell r="N2598" t="str">
            <v>NG123</v>
          </cell>
          <cell r="O2598">
            <v>47</v>
          </cell>
          <cell r="P2598">
            <v>2</v>
          </cell>
        </row>
        <row r="2599">
          <cell r="A2599" t="str">
            <v>ON</v>
          </cell>
          <cell r="B2599">
            <v>12</v>
          </cell>
          <cell r="C2599">
            <v>3</v>
          </cell>
          <cell r="D2599" t="str">
            <v>P</v>
          </cell>
          <cell r="E2599">
            <v>3.45</v>
          </cell>
          <cell r="F2599">
            <v>37949</v>
          </cell>
          <cell r="G2599">
            <v>0.192</v>
          </cell>
          <cell r="H2599">
            <v>0.21</v>
          </cell>
          <cell r="I2599" t="str">
            <v>2          0</v>
          </cell>
          <cell r="J2599">
            <v>0</v>
          </cell>
          <cell r="K2599">
            <v>0</v>
          </cell>
          <cell r="L2599">
            <v>2003</v>
          </cell>
          <cell r="M2599">
            <v>1.4519571469530057</v>
          </cell>
          <cell r="N2599" t="str">
            <v>NG123</v>
          </cell>
          <cell r="O2599">
            <v>47</v>
          </cell>
          <cell r="P2599">
            <v>2</v>
          </cell>
        </row>
        <row r="2600">
          <cell r="A2600" t="str">
            <v>ON</v>
          </cell>
          <cell r="B2600">
            <v>12</v>
          </cell>
          <cell r="C2600">
            <v>3</v>
          </cell>
          <cell r="D2600" t="str">
            <v>C</v>
          </cell>
          <cell r="E2600">
            <v>3.5</v>
          </cell>
          <cell r="F2600">
            <v>37949</v>
          </cell>
          <cell r="G2600">
            <v>1.0669999999999999</v>
          </cell>
          <cell r="H2600">
            <v>0.99</v>
          </cell>
          <cell r="I2600" t="str">
            <v>4          0</v>
          </cell>
          <cell r="J2600">
            <v>0</v>
          </cell>
          <cell r="K2600">
            <v>0</v>
          </cell>
          <cell r="L2600">
            <v>2003</v>
          </cell>
          <cell r="M2600" t="str">
            <v>No Trade</v>
          </cell>
          <cell r="N2600" t="str">
            <v>NG123</v>
          </cell>
          <cell r="O2600">
            <v>47</v>
          </cell>
          <cell r="P2600">
            <v>1</v>
          </cell>
        </row>
        <row r="2601">
          <cell r="A2601" t="str">
            <v>ON</v>
          </cell>
          <cell r="B2601">
            <v>12</v>
          </cell>
          <cell r="C2601">
            <v>3</v>
          </cell>
          <cell r="D2601" t="str">
            <v>P</v>
          </cell>
          <cell r="E2601">
            <v>3.5</v>
          </cell>
          <cell r="F2601">
            <v>37949</v>
          </cell>
          <cell r="G2601">
            <v>0.20799999999999999</v>
          </cell>
          <cell r="H2601">
            <v>0.22</v>
          </cell>
          <cell r="I2601" t="str">
            <v>9          0</v>
          </cell>
          <cell r="J2601">
            <v>0</v>
          </cell>
          <cell r="K2601">
            <v>0</v>
          </cell>
          <cell r="L2601">
            <v>2003</v>
          </cell>
          <cell r="M2601">
            <v>1.4649035305772022</v>
          </cell>
          <cell r="N2601" t="str">
            <v>NG123</v>
          </cell>
          <cell r="O2601">
            <v>47</v>
          </cell>
          <cell r="P2601">
            <v>2</v>
          </cell>
        </row>
        <row r="2602">
          <cell r="A2602" t="str">
            <v>ON</v>
          </cell>
          <cell r="B2602">
            <v>12</v>
          </cell>
          <cell r="C2602">
            <v>3</v>
          </cell>
          <cell r="D2602" t="str">
            <v>P</v>
          </cell>
          <cell r="E2602">
            <v>3.6</v>
          </cell>
          <cell r="F2602">
            <v>37949</v>
          </cell>
          <cell r="G2602">
            <v>0.24199999999999999</v>
          </cell>
          <cell r="H2602">
            <v>0.26</v>
          </cell>
          <cell r="I2602" t="str">
            <v>6          0</v>
          </cell>
          <cell r="J2602">
            <v>0</v>
          </cell>
          <cell r="K2602">
            <v>0</v>
          </cell>
          <cell r="L2602">
            <v>2003</v>
          </cell>
          <cell r="M2602">
            <v>1.4901924831594897</v>
          </cell>
          <cell r="N2602" t="str">
            <v>NG123</v>
          </cell>
          <cell r="O2602">
            <v>47</v>
          </cell>
          <cell r="P2602">
            <v>2</v>
          </cell>
        </row>
        <row r="2603">
          <cell r="A2603" t="str">
            <v>ON</v>
          </cell>
          <cell r="B2603">
            <v>12</v>
          </cell>
          <cell r="C2603">
            <v>3</v>
          </cell>
          <cell r="D2603" t="str">
            <v>C</v>
          </cell>
          <cell r="E2603">
            <v>3.65</v>
          </cell>
          <cell r="F2603">
            <v>37949</v>
          </cell>
          <cell r="G2603">
            <v>0.84799999999999998</v>
          </cell>
          <cell r="H2603">
            <v>0.84</v>
          </cell>
          <cell r="I2603" t="str">
            <v>8          0</v>
          </cell>
          <cell r="J2603">
            <v>0</v>
          </cell>
          <cell r="K2603">
            <v>0</v>
          </cell>
          <cell r="L2603">
            <v>2003</v>
          </cell>
          <cell r="M2603" t="str">
            <v>No Trade</v>
          </cell>
          <cell r="N2603" t="str">
            <v>NG123</v>
          </cell>
          <cell r="O2603">
            <v>47</v>
          </cell>
          <cell r="P2603">
            <v>1</v>
          </cell>
        </row>
        <row r="2604">
          <cell r="A2604" t="str">
            <v>ON</v>
          </cell>
          <cell r="B2604">
            <v>12</v>
          </cell>
          <cell r="C2604">
            <v>3</v>
          </cell>
          <cell r="D2604" t="str">
            <v>P</v>
          </cell>
          <cell r="E2604">
            <v>3.65</v>
          </cell>
          <cell r="F2604">
            <v>37949</v>
          </cell>
          <cell r="G2604">
            <v>0.26</v>
          </cell>
          <cell r="H2604">
            <v>0.28000000000000003</v>
          </cell>
          <cell r="I2604" t="str">
            <v>5          0</v>
          </cell>
          <cell r="J2604">
            <v>0</v>
          </cell>
          <cell r="K2604">
            <v>0</v>
          </cell>
          <cell r="L2604">
            <v>2003</v>
          </cell>
          <cell r="M2604">
            <v>1.5025642109828319</v>
          </cell>
          <cell r="N2604" t="str">
            <v>NG123</v>
          </cell>
          <cell r="O2604">
            <v>47</v>
          </cell>
          <cell r="P2604">
            <v>2</v>
          </cell>
        </row>
        <row r="2605">
          <cell r="A2605" t="str">
            <v>ON</v>
          </cell>
          <cell r="B2605">
            <v>12</v>
          </cell>
          <cell r="C2605">
            <v>3</v>
          </cell>
          <cell r="D2605" t="str">
            <v>P</v>
          </cell>
          <cell r="E2605">
            <v>3.7</v>
          </cell>
          <cell r="F2605">
            <v>37949</v>
          </cell>
          <cell r="G2605">
            <v>0</v>
          </cell>
          <cell r="H2605">
            <v>0</v>
          </cell>
          <cell r="I2605" t="str">
            <v>0          0</v>
          </cell>
          <cell r="J2605">
            <v>0</v>
          </cell>
          <cell r="K2605">
            <v>0</v>
          </cell>
          <cell r="L2605">
            <v>2003</v>
          </cell>
          <cell r="M2605" t="str">
            <v>No Trade</v>
          </cell>
          <cell r="N2605" t="str">
            <v/>
          </cell>
          <cell r="O2605" t="str">
            <v/>
          </cell>
          <cell r="P2605" t="str">
            <v/>
          </cell>
        </row>
        <row r="2606">
          <cell r="A2606" t="str">
            <v>ON</v>
          </cell>
          <cell r="B2606">
            <v>12</v>
          </cell>
          <cell r="C2606">
            <v>3</v>
          </cell>
          <cell r="D2606" t="str">
            <v>C</v>
          </cell>
          <cell r="E2606">
            <v>3.75</v>
          </cell>
          <cell r="F2606">
            <v>37949</v>
          </cell>
          <cell r="G2606">
            <v>0</v>
          </cell>
          <cell r="H2606">
            <v>0</v>
          </cell>
          <cell r="I2606" t="str">
            <v>0          0</v>
          </cell>
          <cell r="J2606">
            <v>0</v>
          </cell>
          <cell r="K2606">
            <v>0</v>
          </cell>
          <cell r="L2606">
            <v>2003</v>
          </cell>
          <cell r="M2606" t="str">
            <v>No Trade</v>
          </cell>
          <cell r="N2606" t="str">
            <v/>
          </cell>
          <cell r="O2606" t="str">
            <v/>
          </cell>
          <cell r="P2606" t="str">
            <v/>
          </cell>
        </row>
        <row r="2607">
          <cell r="A2607" t="str">
            <v>ON</v>
          </cell>
          <cell r="B2607">
            <v>12</v>
          </cell>
          <cell r="C2607">
            <v>3</v>
          </cell>
          <cell r="D2607" t="str">
            <v>P</v>
          </cell>
          <cell r="E2607">
            <v>3.75</v>
          </cell>
          <cell r="F2607">
            <v>37949</v>
          </cell>
          <cell r="G2607">
            <v>0.29899999999999999</v>
          </cell>
          <cell r="H2607">
            <v>0.32</v>
          </cell>
          <cell r="I2607" t="str">
            <v>7         50</v>
          </cell>
          <cell r="J2607">
            <v>0</v>
          </cell>
          <cell r="K2607">
            <v>0</v>
          </cell>
          <cell r="L2607">
            <v>2003</v>
          </cell>
          <cell r="M2607">
            <v>1.5279019675769943</v>
          </cell>
          <cell r="N2607" t="str">
            <v>NG123</v>
          </cell>
          <cell r="O2607">
            <v>47</v>
          </cell>
          <cell r="P2607">
            <v>2</v>
          </cell>
        </row>
        <row r="2608">
          <cell r="A2608" t="str">
            <v>ON</v>
          </cell>
          <cell r="B2608">
            <v>12</v>
          </cell>
          <cell r="C2608">
            <v>3</v>
          </cell>
          <cell r="D2608" t="str">
            <v>C</v>
          </cell>
          <cell r="E2608">
            <v>3.8</v>
          </cell>
          <cell r="F2608">
            <v>37949</v>
          </cell>
          <cell r="G2608">
            <v>0.88300000000000001</v>
          </cell>
          <cell r="H2608">
            <v>0.81</v>
          </cell>
          <cell r="I2608" t="str">
            <v>7          0</v>
          </cell>
          <cell r="J2608">
            <v>0</v>
          </cell>
          <cell r="K2608">
            <v>0</v>
          </cell>
          <cell r="L2608">
            <v>2003</v>
          </cell>
          <cell r="M2608" t="str">
            <v>No Trade</v>
          </cell>
          <cell r="N2608" t="str">
            <v>NG123</v>
          </cell>
          <cell r="O2608">
            <v>47</v>
          </cell>
          <cell r="P2608">
            <v>1</v>
          </cell>
        </row>
        <row r="2609">
          <cell r="A2609" t="str">
            <v>ON</v>
          </cell>
          <cell r="B2609">
            <v>12</v>
          </cell>
          <cell r="C2609">
            <v>3</v>
          </cell>
          <cell r="D2609" t="str">
            <v>P</v>
          </cell>
          <cell r="E2609">
            <v>3.8</v>
          </cell>
          <cell r="F2609">
            <v>37949</v>
          </cell>
          <cell r="G2609">
            <v>0.31900000000000001</v>
          </cell>
          <cell r="H2609">
            <v>0.34</v>
          </cell>
          <cell r="I2609" t="str">
            <v>8          0</v>
          </cell>
          <cell r="J2609">
            <v>0</v>
          </cell>
          <cell r="K2609">
            <v>0</v>
          </cell>
          <cell r="L2609">
            <v>2003</v>
          </cell>
          <cell r="M2609">
            <v>1.5397759077596926</v>
          </cell>
          <cell r="N2609" t="str">
            <v>NG123</v>
          </cell>
          <cell r="O2609">
            <v>47</v>
          </cell>
          <cell r="P2609">
            <v>2</v>
          </cell>
        </row>
        <row r="2610">
          <cell r="A2610" t="str">
            <v>ON</v>
          </cell>
          <cell r="B2610">
            <v>12</v>
          </cell>
          <cell r="C2610">
            <v>3</v>
          </cell>
          <cell r="D2610" t="str">
            <v>C</v>
          </cell>
          <cell r="E2610">
            <v>3.9</v>
          </cell>
          <cell r="F2610">
            <v>37949</v>
          </cell>
          <cell r="G2610">
            <v>0.82799999999999996</v>
          </cell>
          <cell r="H2610">
            <v>0.76</v>
          </cell>
          <cell r="I2610" t="str">
            <v>6          0</v>
          </cell>
          <cell r="J2610">
            <v>0</v>
          </cell>
          <cell r="K2610">
            <v>0</v>
          </cell>
          <cell r="L2610">
            <v>2003</v>
          </cell>
          <cell r="M2610" t="str">
            <v>No Trade</v>
          </cell>
          <cell r="N2610" t="str">
            <v>NG123</v>
          </cell>
          <cell r="O2610">
            <v>47</v>
          </cell>
          <cell r="P2610">
            <v>1</v>
          </cell>
        </row>
        <row r="2611">
          <cell r="A2611" t="str">
            <v>ON</v>
          </cell>
          <cell r="B2611">
            <v>12</v>
          </cell>
          <cell r="C2611">
            <v>3</v>
          </cell>
          <cell r="D2611" t="str">
            <v>P</v>
          </cell>
          <cell r="E2611">
            <v>3.9</v>
          </cell>
          <cell r="F2611">
            <v>37949</v>
          </cell>
          <cell r="G2611">
            <v>0.36299999999999999</v>
          </cell>
          <cell r="H2611">
            <v>0.39</v>
          </cell>
          <cell r="I2611" t="str">
            <v>6          0</v>
          </cell>
          <cell r="J2611">
            <v>0</v>
          </cell>
          <cell r="K2611">
            <v>0</v>
          </cell>
          <cell r="L2611">
            <v>2003</v>
          </cell>
          <cell r="M2611">
            <v>1.5650690599619783</v>
          </cell>
          <cell r="N2611" t="str">
            <v>NG123</v>
          </cell>
          <cell r="O2611">
            <v>47</v>
          </cell>
          <cell r="P2611">
            <v>2</v>
          </cell>
        </row>
        <row r="2612">
          <cell r="A2612" t="str">
            <v>ON</v>
          </cell>
          <cell r="B2612">
            <v>12</v>
          </cell>
          <cell r="C2612">
            <v>3</v>
          </cell>
          <cell r="D2612" t="str">
            <v>C</v>
          </cell>
          <cell r="E2612">
            <v>3.95</v>
          </cell>
          <cell r="F2612">
            <v>37949</v>
          </cell>
          <cell r="G2612">
            <v>0.80200000000000005</v>
          </cell>
          <cell r="H2612">
            <v>0.74</v>
          </cell>
          <cell r="I2612" t="str">
            <v>2          0</v>
          </cell>
          <cell r="J2612">
            <v>0</v>
          </cell>
          <cell r="K2612">
            <v>0</v>
          </cell>
          <cell r="L2612">
            <v>2003</v>
          </cell>
          <cell r="M2612" t="str">
            <v>No Trade</v>
          </cell>
          <cell r="N2612" t="str">
            <v>NG123</v>
          </cell>
          <cell r="O2612">
            <v>47</v>
          </cell>
          <cell r="P2612">
            <v>1</v>
          </cell>
        </row>
        <row r="2613">
          <cell r="A2613" t="str">
            <v>ON</v>
          </cell>
          <cell r="B2613">
            <v>12</v>
          </cell>
          <cell r="C2613">
            <v>3</v>
          </cell>
          <cell r="D2613" t="str">
            <v>P</v>
          </cell>
          <cell r="E2613">
            <v>3.95</v>
          </cell>
          <cell r="F2613">
            <v>37949</v>
          </cell>
          <cell r="G2613">
            <v>0.38700000000000001</v>
          </cell>
          <cell r="H2613">
            <v>0.42</v>
          </cell>
          <cell r="I2613" t="str">
            <v>0          0</v>
          </cell>
          <cell r="J2613">
            <v>0</v>
          </cell>
          <cell r="K2613">
            <v>0</v>
          </cell>
          <cell r="L2613">
            <v>2003</v>
          </cell>
          <cell r="M2613">
            <v>1.5783723741007882</v>
          </cell>
          <cell r="N2613" t="str">
            <v>NG123</v>
          </cell>
          <cell r="O2613">
            <v>47</v>
          </cell>
          <cell r="P2613">
            <v>2</v>
          </cell>
        </row>
        <row r="2614">
          <cell r="A2614" t="str">
            <v>ON</v>
          </cell>
          <cell r="B2614">
            <v>12</v>
          </cell>
          <cell r="C2614">
            <v>3</v>
          </cell>
          <cell r="D2614" t="str">
            <v>C</v>
          </cell>
          <cell r="E2614">
            <v>4</v>
          </cell>
          <cell r="F2614">
            <v>37949</v>
          </cell>
          <cell r="G2614">
            <v>0.77700000000000002</v>
          </cell>
          <cell r="H2614">
            <v>0.71</v>
          </cell>
          <cell r="I2614" t="str">
            <v>8          0</v>
          </cell>
          <cell r="J2614">
            <v>0</v>
          </cell>
          <cell r="K2614">
            <v>0</v>
          </cell>
          <cell r="L2614">
            <v>2003</v>
          </cell>
          <cell r="M2614" t="str">
            <v>No Trade</v>
          </cell>
          <cell r="N2614" t="str">
            <v>NG123</v>
          </cell>
          <cell r="O2614">
            <v>47</v>
          </cell>
          <cell r="P2614">
            <v>1</v>
          </cell>
        </row>
        <row r="2615">
          <cell r="A2615" t="str">
            <v>ON</v>
          </cell>
          <cell r="B2615">
            <v>12</v>
          </cell>
          <cell r="C2615">
            <v>3</v>
          </cell>
          <cell r="D2615" t="str">
            <v>P</v>
          </cell>
          <cell r="E2615">
            <v>4</v>
          </cell>
          <cell r="F2615">
            <v>37949</v>
          </cell>
          <cell r="G2615">
            <v>0.41099999999999998</v>
          </cell>
          <cell r="H2615">
            <v>0.44</v>
          </cell>
          <cell r="I2615" t="str">
            <v>6          0</v>
          </cell>
          <cell r="J2615">
            <v>0</v>
          </cell>
          <cell r="K2615">
            <v>0</v>
          </cell>
          <cell r="L2615">
            <v>2003</v>
          </cell>
          <cell r="M2615">
            <v>1.5908617305710131</v>
          </cell>
          <cell r="N2615" t="str">
            <v>NG123</v>
          </cell>
          <cell r="O2615">
            <v>47</v>
          </cell>
          <cell r="P2615">
            <v>2</v>
          </cell>
        </row>
        <row r="2616">
          <cell r="A2616" t="str">
            <v>ON</v>
          </cell>
          <cell r="B2616">
            <v>12</v>
          </cell>
          <cell r="C2616">
            <v>3</v>
          </cell>
          <cell r="D2616" t="str">
            <v>C</v>
          </cell>
          <cell r="E2616">
            <v>4.05</v>
          </cell>
          <cell r="F2616">
            <v>37949</v>
          </cell>
          <cell r="G2616">
            <v>0.753</v>
          </cell>
          <cell r="H2616">
            <v>0.69</v>
          </cell>
          <cell r="I2616" t="str">
            <v>5          0</v>
          </cell>
          <cell r="J2616">
            <v>0</v>
          </cell>
          <cell r="K2616">
            <v>0</v>
          </cell>
          <cell r="L2616">
            <v>2003</v>
          </cell>
          <cell r="M2616" t="str">
            <v>No Trade</v>
          </cell>
          <cell r="N2616" t="str">
            <v>NG123</v>
          </cell>
          <cell r="O2616">
            <v>47</v>
          </cell>
          <cell r="P2616">
            <v>1</v>
          </cell>
        </row>
        <row r="2617">
          <cell r="A2617" t="str">
            <v>ON</v>
          </cell>
          <cell r="B2617">
            <v>12</v>
          </cell>
          <cell r="C2617">
            <v>3</v>
          </cell>
          <cell r="D2617" t="str">
            <v>P</v>
          </cell>
          <cell r="E2617">
            <v>4.05</v>
          </cell>
          <cell r="F2617">
            <v>37949</v>
          </cell>
          <cell r="G2617">
            <v>0.436</v>
          </cell>
          <cell r="H2617">
            <v>0.47</v>
          </cell>
          <cell r="I2617" t="str">
            <v>2          0</v>
          </cell>
          <cell r="J2617">
            <v>0</v>
          </cell>
          <cell r="K2617">
            <v>0</v>
          </cell>
          <cell r="L2617">
            <v>2003</v>
          </cell>
          <cell r="M2617">
            <v>1.6034783247433375</v>
          </cell>
          <cell r="N2617" t="str">
            <v>NG123</v>
          </cell>
          <cell r="O2617">
            <v>47</v>
          </cell>
          <cell r="P2617">
            <v>2</v>
          </cell>
        </row>
        <row r="2618">
          <cell r="A2618" t="str">
            <v>ON</v>
          </cell>
          <cell r="B2618">
            <v>12</v>
          </cell>
          <cell r="C2618">
            <v>3</v>
          </cell>
          <cell r="D2618" t="str">
            <v>C</v>
          </cell>
          <cell r="E2618">
            <v>4.0999999999999996</v>
          </cell>
          <cell r="F2618">
            <v>37949</v>
          </cell>
          <cell r="G2618">
            <v>0.73</v>
          </cell>
          <cell r="H2618">
            <v>0.67</v>
          </cell>
          <cell r="I2618" t="str">
            <v>3          0</v>
          </cell>
          <cell r="J2618">
            <v>0</v>
          </cell>
          <cell r="K2618">
            <v>0</v>
          </cell>
          <cell r="L2618">
            <v>2003</v>
          </cell>
          <cell r="M2618" t="str">
            <v>No Trade</v>
          </cell>
          <cell r="N2618" t="str">
            <v>NG123</v>
          </cell>
          <cell r="O2618">
            <v>47</v>
          </cell>
          <cell r="P2618">
            <v>1</v>
          </cell>
        </row>
        <row r="2619">
          <cell r="A2619" t="str">
            <v>ON</v>
          </cell>
          <cell r="B2619">
            <v>12</v>
          </cell>
          <cell r="C2619">
            <v>3</v>
          </cell>
          <cell r="D2619" t="str">
            <v>P</v>
          </cell>
          <cell r="E2619">
            <v>4.0999999999999996</v>
          </cell>
          <cell r="F2619">
            <v>37949</v>
          </cell>
          <cell r="G2619">
            <v>0.46200000000000002</v>
          </cell>
          <cell r="H2619">
            <v>0.49</v>
          </cell>
          <cell r="I2619" t="str">
            <v>9          0</v>
          </cell>
          <cell r="J2619">
            <v>0</v>
          </cell>
          <cell r="K2619">
            <v>0</v>
          </cell>
          <cell r="L2619">
            <v>2003</v>
          </cell>
          <cell r="M2619">
            <v>1.6162093195294722</v>
          </cell>
          <cell r="N2619" t="str">
            <v>NG123</v>
          </cell>
          <cell r="O2619">
            <v>47</v>
          </cell>
          <cell r="P2619">
            <v>2</v>
          </cell>
        </row>
        <row r="2620">
          <cell r="A2620" t="str">
            <v>ON</v>
          </cell>
          <cell r="B2620">
            <v>12</v>
          </cell>
          <cell r="C2620">
            <v>3</v>
          </cell>
          <cell r="D2620" t="str">
            <v>C</v>
          </cell>
          <cell r="E2620">
            <v>4.1500000000000004</v>
          </cell>
          <cell r="F2620">
            <v>37949</v>
          </cell>
          <cell r="G2620">
            <v>0.70699999999999996</v>
          </cell>
          <cell r="H2620">
            <v>0.65</v>
          </cell>
          <cell r="I2620" t="str">
            <v>1          0</v>
          </cell>
          <cell r="J2620">
            <v>0</v>
          </cell>
          <cell r="K2620">
            <v>0</v>
          </cell>
          <cell r="L2620">
            <v>2003</v>
          </cell>
          <cell r="M2620" t="str">
            <v>No Trade</v>
          </cell>
          <cell r="N2620" t="str">
            <v>NG123</v>
          </cell>
          <cell r="O2620">
            <v>47</v>
          </cell>
          <cell r="P2620">
            <v>1</v>
          </cell>
        </row>
        <row r="2621">
          <cell r="A2621" t="str">
            <v>ON</v>
          </cell>
          <cell r="B2621">
            <v>12</v>
          </cell>
          <cell r="C2621">
            <v>3</v>
          </cell>
          <cell r="D2621" t="str">
            <v>P</v>
          </cell>
          <cell r="E2621">
            <v>4.1500000000000004</v>
          </cell>
          <cell r="F2621">
            <v>37949</v>
          </cell>
          <cell r="G2621">
            <v>0.48799999999999999</v>
          </cell>
          <cell r="H2621">
            <v>0.52</v>
          </cell>
          <cell r="I2621" t="str">
            <v>7          0</v>
          </cell>
          <cell r="J2621">
            <v>0</v>
          </cell>
          <cell r="K2621">
            <v>0</v>
          </cell>
          <cell r="L2621">
            <v>2003</v>
          </cell>
          <cell r="M2621">
            <v>1.6282351495938501</v>
          </cell>
          <cell r="N2621" t="str">
            <v>NG123</v>
          </cell>
          <cell r="O2621">
            <v>47</v>
          </cell>
          <cell r="P2621">
            <v>2</v>
          </cell>
        </row>
        <row r="2622">
          <cell r="A2622" t="str">
            <v>ON</v>
          </cell>
          <cell r="B2622">
            <v>12</v>
          </cell>
          <cell r="C2622">
            <v>3</v>
          </cell>
          <cell r="D2622" t="str">
            <v>C</v>
          </cell>
          <cell r="E2622">
            <v>4.2</v>
          </cell>
          <cell r="F2622">
            <v>37949</v>
          </cell>
          <cell r="G2622">
            <v>0.68500000000000005</v>
          </cell>
          <cell r="H2622">
            <v>0.63</v>
          </cell>
          <cell r="I2622" t="str">
            <v>1          0</v>
          </cell>
          <cell r="J2622">
            <v>0</v>
          </cell>
          <cell r="K2622">
            <v>0</v>
          </cell>
          <cell r="L2622">
            <v>2003</v>
          </cell>
          <cell r="M2622" t="str">
            <v>No Trade</v>
          </cell>
          <cell r="N2622" t="str">
            <v>NG123</v>
          </cell>
          <cell r="O2622">
            <v>47</v>
          </cell>
          <cell r="P2622">
            <v>1</v>
          </cell>
        </row>
        <row r="2623">
          <cell r="A2623" t="str">
            <v>ON</v>
          </cell>
          <cell r="B2623">
            <v>12</v>
          </cell>
          <cell r="C2623">
            <v>3</v>
          </cell>
          <cell r="D2623" t="str">
            <v>P</v>
          </cell>
          <cell r="E2623">
            <v>4.2</v>
          </cell>
          <cell r="F2623">
            <v>37949</v>
          </cell>
          <cell r="G2623">
            <v>0.51500000000000001</v>
          </cell>
          <cell r="H2623">
            <v>0.55000000000000004</v>
          </cell>
          <cell r="I2623" t="str">
            <v>5          0</v>
          </cell>
          <cell r="J2623">
            <v>0</v>
          </cell>
          <cell r="K2623">
            <v>0</v>
          </cell>
          <cell r="L2623">
            <v>2003</v>
          </cell>
          <cell r="M2623">
            <v>1.6404031855315853</v>
          </cell>
          <cell r="N2623" t="str">
            <v>NG123</v>
          </cell>
          <cell r="O2623">
            <v>47</v>
          </cell>
          <cell r="P2623">
            <v>2</v>
          </cell>
        </row>
        <row r="2624">
          <cell r="A2624" t="str">
            <v>ON</v>
          </cell>
          <cell r="B2624">
            <v>12</v>
          </cell>
          <cell r="C2624">
            <v>3</v>
          </cell>
          <cell r="D2624" t="str">
            <v>C</v>
          </cell>
          <cell r="E2624">
            <v>4.25</v>
          </cell>
          <cell r="F2624">
            <v>37949</v>
          </cell>
          <cell r="G2624">
            <v>0.66400000000000003</v>
          </cell>
          <cell r="H2624">
            <v>0.61</v>
          </cell>
          <cell r="I2624" t="str">
            <v>0          0</v>
          </cell>
          <cell r="J2624">
            <v>0</v>
          </cell>
          <cell r="K2624">
            <v>0</v>
          </cell>
          <cell r="L2624">
            <v>2003</v>
          </cell>
          <cell r="M2624" t="str">
            <v>No Trade</v>
          </cell>
          <cell r="N2624" t="str">
            <v>NG123</v>
          </cell>
          <cell r="O2624">
            <v>47</v>
          </cell>
          <cell r="P2624">
            <v>1</v>
          </cell>
        </row>
        <row r="2625">
          <cell r="A2625" t="str">
            <v>ON</v>
          </cell>
          <cell r="B2625">
            <v>12</v>
          </cell>
          <cell r="C2625">
            <v>3</v>
          </cell>
          <cell r="D2625" t="str">
            <v>P</v>
          </cell>
          <cell r="E2625">
            <v>4.25</v>
          </cell>
          <cell r="F2625">
            <v>37949</v>
          </cell>
          <cell r="G2625">
            <v>0.54300000000000004</v>
          </cell>
          <cell r="H2625">
            <v>0.57999999999999996</v>
          </cell>
          <cell r="I2625" t="str">
            <v>5          0</v>
          </cell>
          <cell r="J2625">
            <v>0</v>
          </cell>
          <cell r="K2625">
            <v>0</v>
          </cell>
          <cell r="L2625">
            <v>2003</v>
          </cell>
          <cell r="M2625">
            <v>1.6527029099624446</v>
          </cell>
          <cell r="N2625" t="str">
            <v>NG123</v>
          </cell>
          <cell r="O2625">
            <v>47</v>
          </cell>
          <cell r="P2625">
            <v>2</v>
          </cell>
        </row>
        <row r="2626">
          <cell r="A2626" t="str">
            <v>ON</v>
          </cell>
          <cell r="B2626">
            <v>12</v>
          </cell>
          <cell r="C2626">
            <v>3</v>
          </cell>
          <cell r="D2626" t="str">
            <v>C</v>
          </cell>
          <cell r="E2626">
            <v>4.3</v>
          </cell>
          <cell r="F2626">
            <v>37949</v>
          </cell>
          <cell r="G2626">
            <v>0.64300000000000002</v>
          </cell>
          <cell r="H2626">
            <v>0.59</v>
          </cell>
          <cell r="I2626" t="str">
            <v>1          0</v>
          </cell>
          <cell r="J2626">
            <v>0</v>
          </cell>
          <cell r="K2626">
            <v>0</v>
          </cell>
          <cell r="L2626">
            <v>2003</v>
          </cell>
          <cell r="M2626" t="str">
            <v>No Trade</v>
          </cell>
          <cell r="N2626" t="str">
            <v>NG123</v>
          </cell>
          <cell r="O2626">
            <v>47</v>
          </cell>
          <cell r="P2626">
            <v>1</v>
          </cell>
        </row>
        <row r="2627">
          <cell r="A2627" t="str">
            <v>ON</v>
          </cell>
          <cell r="B2627">
            <v>12</v>
          </cell>
          <cell r="C2627">
            <v>3</v>
          </cell>
          <cell r="D2627" t="str">
            <v>P</v>
          </cell>
          <cell r="E2627">
            <v>4.3</v>
          </cell>
          <cell r="F2627">
            <v>37949</v>
          </cell>
          <cell r="G2627">
            <v>0.57099999999999995</v>
          </cell>
          <cell r="H2627">
            <v>0.61</v>
          </cell>
          <cell r="I2627" t="str">
            <v>4          0</v>
          </cell>
          <cell r="J2627">
            <v>0</v>
          </cell>
          <cell r="K2627">
            <v>0</v>
          </cell>
          <cell r="L2627">
            <v>2003</v>
          </cell>
          <cell r="M2627">
            <v>1.6643815962230761</v>
          </cell>
          <cell r="N2627" t="str">
            <v>NG123</v>
          </cell>
          <cell r="O2627">
            <v>47</v>
          </cell>
          <cell r="P2627">
            <v>2</v>
          </cell>
        </row>
        <row r="2628">
          <cell r="A2628" t="str">
            <v>ON</v>
          </cell>
          <cell r="B2628">
            <v>12</v>
          </cell>
          <cell r="C2628">
            <v>3</v>
          </cell>
          <cell r="D2628" t="str">
            <v>C</v>
          </cell>
          <cell r="E2628">
            <v>4.3499999999999996</v>
          </cell>
          <cell r="F2628">
            <v>37949</v>
          </cell>
          <cell r="G2628">
            <v>0.623</v>
          </cell>
          <cell r="H2628">
            <v>0.56999999999999995</v>
          </cell>
          <cell r="I2628" t="str">
            <v>2          0</v>
          </cell>
          <cell r="J2628">
            <v>0</v>
          </cell>
          <cell r="K2628">
            <v>0</v>
          </cell>
          <cell r="L2628">
            <v>2003</v>
          </cell>
          <cell r="M2628" t="str">
            <v>No Trade</v>
          </cell>
          <cell r="N2628" t="str">
            <v>NG123</v>
          </cell>
          <cell r="O2628">
            <v>47</v>
          </cell>
          <cell r="P2628">
            <v>1</v>
          </cell>
        </row>
        <row r="2629">
          <cell r="A2629" t="str">
            <v>ON</v>
          </cell>
          <cell r="B2629">
            <v>12</v>
          </cell>
          <cell r="C2629">
            <v>3</v>
          </cell>
          <cell r="D2629" t="str">
            <v>P</v>
          </cell>
          <cell r="E2629">
            <v>4.3499999999999996</v>
          </cell>
          <cell r="F2629">
            <v>37949</v>
          </cell>
          <cell r="G2629">
            <v>0.6</v>
          </cell>
          <cell r="H2629">
            <v>0.64</v>
          </cell>
          <cell r="I2629" t="str">
            <v>4          0</v>
          </cell>
          <cell r="J2629">
            <v>0</v>
          </cell>
          <cell r="K2629">
            <v>0</v>
          </cell>
          <cell r="L2629">
            <v>2003</v>
          </cell>
          <cell r="M2629">
            <v>1.6762137022019659</v>
          </cell>
          <cell r="N2629" t="str">
            <v>NG123</v>
          </cell>
          <cell r="O2629">
            <v>47</v>
          </cell>
          <cell r="P2629">
            <v>2</v>
          </cell>
        </row>
        <row r="2630">
          <cell r="A2630" t="str">
            <v>ON</v>
          </cell>
          <cell r="B2630">
            <v>12</v>
          </cell>
          <cell r="C2630">
            <v>3</v>
          </cell>
          <cell r="D2630" t="str">
            <v>C</v>
          </cell>
          <cell r="E2630">
            <v>4.45</v>
          </cell>
          <cell r="F2630">
            <v>37949</v>
          </cell>
          <cell r="G2630">
            <v>0.58499999999999996</v>
          </cell>
          <cell r="H2630">
            <v>0.53</v>
          </cell>
          <cell r="I2630" t="str">
            <v>6          0</v>
          </cell>
          <cell r="J2630">
            <v>0</v>
          </cell>
          <cell r="K2630">
            <v>0</v>
          </cell>
          <cell r="L2630">
            <v>2003</v>
          </cell>
          <cell r="M2630" t="str">
            <v>No Trade</v>
          </cell>
          <cell r="N2630" t="str">
            <v>NG123</v>
          </cell>
          <cell r="O2630">
            <v>47</v>
          </cell>
          <cell r="P2630">
            <v>1</v>
          </cell>
        </row>
        <row r="2631">
          <cell r="A2631" t="str">
            <v>ON</v>
          </cell>
          <cell r="B2631">
            <v>12</v>
          </cell>
          <cell r="C2631">
            <v>3</v>
          </cell>
          <cell r="D2631" t="str">
            <v>P</v>
          </cell>
          <cell r="E2631">
            <v>4.45</v>
          </cell>
          <cell r="F2631">
            <v>37949</v>
          </cell>
          <cell r="G2631">
            <v>0.73299999999999998</v>
          </cell>
          <cell r="H2631">
            <v>0.73</v>
          </cell>
          <cell r="I2631" t="str">
            <v>3          0</v>
          </cell>
          <cell r="J2631">
            <v>0</v>
          </cell>
          <cell r="K2631">
            <v>0</v>
          </cell>
          <cell r="L2631">
            <v>2003</v>
          </cell>
          <cell r="M2631">
            <v>1.7489813988332279</v>
          </cell>
          <cell r="N2631" t="str">
            <v>NG123</v>
          </cell>
          <cell r="O2631">
            <v>47</v>
          </cell>
          <cell r="P2631">
            <v>2</v>
          </cell>
        </row>
        <row r="2632">
          <cell r="A2632" t="str">
            <v>ON</v>
          </cell>
          <cell r="B2632">
            <v>12</v>
          </cell>
          <cell r="C2632">
            <v>3</v>
          </cell>
          <cell r="D2632" t="str">
            <v>C</v>
          </cell>
          <cell r="E2632">
            <v>4.5</v>
          </cell>
          <cell r="F2632">
            <v>37949</v>
          </cell>
          <cell r="G2632">
            <v>0.56699999999999995</v>
          </cell>
          <cell r="H2632">
            <v>0.51</v>
          </cell>
          <cell r="I2632" t="str">
            <v>9          0</v>
          </cell>
          <cell r="J2632">
            <v>0</v>
          </cell>
          <cell r="K2632">
            <v>0</v>
          </cell>
          <cell r="L2632">
            <v>2003</v>
          </cell>
          <cell r="M2632" t="str">
            <v>No Trade</v>
          </cell>
          <cell r="N2632" t="str">
            <v>NG123</v>
          </cell>
          <cell r="O2632">
            <v>47</v>
          </cell>
          <cell r="P2632">
            <v>1</v>
          </cell>
        </row>
        <row r="2633">
          <cell r="A2633" t="str">
            <v>ON</v>
          </cell>
          <cell r="B2633">
            <v>12</v>
          </cell>
          <cell r="C2633">
            <v>3</v>
          </cell>
          <cell r="D2633" t="str">
            <v>P</v>
          </cell>
          <cell r="E2633">
            <v>4.5</v>
          </cell>
          <cell r="F2633">
            <v>37949</v>
          </cell>
          <cell r="G2633">
            <v>0.69199999999999995</v>
          </cell>
          <cell r="H2633">
            <v>0.73</v>
          </cell>
          <cell r="I2633" t="str">
            <v>9          0</v>
          </cell>
          <cell r="J2633">
            <v>0</v>
          </cell>
          <cell r="K2633">
            <v>0</v>
          </cell>
          <cell r="L2633">
            <v>2003</v>
          </cell>
          <cell r="M2633">
            <v>1.711867532174687</v>
          </cell>
          <cell r="N2633" t="str">
            <v>NG123</v>
          </cell>
          <cell r="O2633">
            <v>47</v>
          </cell>
          <cell r="P2633">
            <v>2</v>
          </cell>
        </row>
        <row r="2634">
          <cell r="A2634" t="str">
            <v>ON</v>
          </cell>
          <cell r="B2634">
            <v>12</v>
          </cell>
          <cell r="C2634">
            <v>3</v>
          </cell>
          <cell r="D2634" t="str">
            <v>C</v>
          </cell>
          <cell r="E2634">
            <v>4.8499999999999996</v>
          </cell>
          <cell r="F2634">
            <v>37949</v>
          </cell>
          <cell r="G2634">
            <v>0.45600000000000002</v>
          </cell>
          <cell r="H2634">
            <v>0.41</v>
          </cell>
          <cell r="I2634" t="str">
            <v>6          0</v>
          </cell>
          <cell r="J2634">
            <v>0</v>
          </cell>
          <cell r="K2634">
            <v>0</v>
          </cell>
          <cell r="L2634">
            <v>2003</v>
          </cell>
          <cell r="M2634" t="str">
            <v>No Trade</v>
          </cell>
          <cell r="N2634" t="str">
            <v>NG123</v>
          </cell>
          <cell r="O2634">
            <v>47</v>
          </cell>
          <cell r="P2634">
            <v>1</v>
          </cell>
        </row>
        <row r="2635">
          <cell r="A2635" t="str">
            <v>ON</v>
          </cell>
          <cell r="B2635">
            <v>12</v>
          </cell>
          <cell r="C2635">
            <v>3</v>
          </cell>
          <cell r="D2635" t="str">
            <v>C</v>
          </cell>
          <cell r="E2635">
            <v>5</v>
          </cell>
          <cell r="F2635">
            <v>37949</v>
          </cell>
          <cell r="G2635">
            <v>0.41499999999999998</v>
          </cell>
          <cell r="H2635">
            <v>0.37</v>
          </cell>
          <cell r="I2635" t="str">
            <v>8          0</v>
          </cell>
          <cell r="J2635">
            <v>0</v>
          </cell>
          <cell r="K2635">
            <v>0</v>
          </cell>
          <cell r="L2635">
            <v>2003</v>
          </cell>
          <cell r="M2635" t="str">
            <v>No Trade</v>
          </cell>
          <cell r="N2635" t="str">
            <v>NG123</v>
          </cell>
          <cell r="O2635">
            <v>47</v>
          </cell>
          <cell r="P2635">
            <v>1</v>
          </cell>
        </row>
        <row r="2636">
          <cell r="A2636" t="str">
            <v>ON</v>
          </cell>
          <cell r="B2636">
            <v>12</v>
          </cell>
          <cell r="C2636">
            <v>3</v>
          </cell>
          <cell r="D2636" t="str">
            <v>C</v>
          </cell>
          <cell r="E2636">
            <v>5.05</v>
          </cell>
          <cell r="F2636">
            <v>37949</v>
          </cell>
          <cell r="G2636">
            <v>0.40300000000000002</v>
          </cell>
          <cell r="H2636">
            <v>0.36</v>
          </cell>
          <cell r="I2636" t="str">
            <v>7          0</v>
          </cell>
          <cell r="J2636">
            <v>0</v>
          </cell>
          <cell r="K2636">
            <v>0</v>
          </cell>
          <cell r="L2636">
            <v>2003</v>
          </cell>
          <cell r="M2636" t="str">
            <v>No Trade</v>
          </cell>
          <cell r="N2636" t="str">
            <v>NG123</v>
          </cell>
          <cell r="O2636">
            <v>47</v>
          </cell>
          <cell r="P2636">
            <v>1</v>
          </cell>
        </row>
        <row r="2637">
          <cell r="A2637" t="str">
            <v>ON</v>
          </cell>
          <cell r="B2637">
            <v>12</v>
          </cell>
          <cell r="C2637">
            <v>3</v>
          </cell>
          <cell r="D2637" t="str">
            <v>C</v>
          </cell>
          <cell r="E2637">
            <v>5.0999999999999996</v>
          </cell>
          <cell r="F2637">
            <v>37949</v>
          </cell>
          <cell r="G2637">
            <v>0.39100000000000001</v>
          </cell>
          <cell r="H2637">
            <v>0.35</v>
          </cell>
          <cell r="I2637" t="str">
            <v>6          0</v>
          </cell>
          <cell r="J2637">
            <v>0</v>
          </cell>
          <cell r="K2637">
            <v>0</v>
          </cell>
          <cell r="L2637">
            <v>2003</v>
          </cell>
          <cell r="M2637" t="str">
            <v>No Trade</v>
          </cell>
          <cell r="N2637" t="str">
            <v>NG123</v>
          </cell>
          <cell r="O2637">
            <v>47</v>
          </cell>
          <cell r="P2637">
            <v>1</v>
          </cell>
        </row>
        <row r="2638">
          <cell r="A2638" t="str">
            <v>ON</v>
          </cell>
          <cell r="B2638">
            <v>12</v>
          </cell>
          <cell r="C2638">
            <v>3</v>
          </cell>
          <cell r="D2638" t="str">
            <v>C</v>
          </cell>
          <cell r="E2638">
            <v>5.15</v>
          </cell>
          <cell r="F2638">
            <v>37949</v>
          </cell>
          <cell r="G2638">
            <v>0.38</v>
          </cell>
          <cell r="H2638">
            <v>0.34</v>
          </cell>
          <cell r="I2638" t="str">
            <v>5          0</v>
          </cell>
          <cell r="J2638">
            <v>0</v>
          </cell>
          <cell r="K2638">
            <v>0</v>
          </cell>
          <cell r="L2638">
            <v>2003</v>
          </cell>
          <cell r="M2638" t="str">
            <v>No Trade</v>
          </cell>
          <cell r="N2638" t="str">
            <v>NG123</v>
          </cell>
          <cell r="O2638">
            <v>47</v>
          </cell>
          <cell r="P2638">
            <v>1</v>
          </cell>
        </row>
        <row r="2639">
          <cell r="A2639" t="str">
            <v>ON</v>
          </cell>
          <cell r="B2639">
            <v>12</v>
          </cell>
          <cell r="C2639">
            <v>3</v>
          </cell>
          <cell r="D2639" t="str">
            <v>C</v>
          </cell>
          <cell r="E2639">
            <v>5.5</v>
          </cell>
          <cell r="F2639">
            <v>37949</v>
          </cell>
          <cell r="G2639">
            <v>0.311</v>
          </cell>
          <cell r="H2639">
            <v>0.28000000000000003</v>
          </cell>
          <cell r="I2639" t="str">
            <v>2          0</v>
          </cell>
          <cell r="J2639">
            <v>0</v>
          </cell>
          <cell r="K2639">
            <v>0</v>
          </cell>
          <cell r="L2639">
            <v>2003</v>
          </cell>
          <cell r="M2639" t="str">
            <v>No Trade</v>
          </cell>
          <cell r="N2639" t="str">
            <v>NG123</v>
          </cell>
          <cell r="O2639">
            <v>47</v>
          </cell>
          <cell r="P2639">
            <v>1</v>
          </cell>
        </row>
        <row r="2640">
          <cell r="A2640" t="str">
            <v>ON</v>
          </cell>
          <cell r="B2640">
            <v>12</v>
          </cell>
          <cell r="C2640">
            <v>3</v>
          </cell>
          <cell r="D2640" t="str">
            <v>C</v>
          </cell>
          <cell r="E2640">
            <v>6</v>
          </cell>
          <cell r="F2640">
            <v>37949</v>
          </cell>
          <cell r="G2640">
            <v>0.23699999999999999</v>
          </cell>
          <cell r="H2640">
            <v>0.21</v>
          </cell>
          <cell r="I2640" t="str">
            <v>5          0</v>
          </cell>
          <cell r="J2640">
            <v>0</v>
          </cell>
          <cell r="K2640">
            <v>0</v>
          </cell>
          <cell r="L2640">
            <v>2003</v>
          </cell>
          <cell r="M2640" t="str">
            <v>No Trade</v>
          </cell>
          <cell r="N2640" t="str">
            <v>NG123</v>
          </cell>
          <cell r="O2640">
            <v>47</v>
          </cell>
          <cell r="P2640">
            <v>1</v>
          </cell>
        </row>
        <row r="2641">
          <cell r="A2641" t="str">
            <v>ON</v>
          </cell>
          <cell r="B2641">
            <v>12</v>
          </cell>
          <cell r="C2641">
            <v>3</v>
          </cell>
          <cell r="D2641" t="str">
            <v>C</v>
          </cell>
          <cell r="E2641">
            <v>6.5</v>
          </cell>
          <cell r="F2641">
            <v>37949</v>
          </cell>
          <cell r="G2641">
            <v>0.185</v>
          </cell>
          <cell r="H2641">
            <v>0.16</v>
          </cell>
          <cell r="I2641" t="str">
            <v>7          0</v>
          </cell>
          <cell r="J2641">
            <v>0</v>
          </cell>
          <cell r="K2641">
            <v>0</v>
          </cell>
          <cell r="L2641">
            <v>2003</v>
          </cell>
          <cell r="M2641" t="str">
            <v>No Trade</v>
          </cell>
          <cell r="N2641" t="str">
            <v>NG123</v>
          </cell>
          <cell r="O2641">
            <v>47</v>
          </cell>
          <cell r="P2641">
            <v>1</v>
          </cell>
        </row>
        <row r="2642">
          <cell r="A2642" t="str">
            <v>ON</v>
          </cell>
          <cell r="B2642">
            <v>12</v>
          </cell>
          <cell r="C2642">
            <v>3</v>
          </cell>
          <cell r="D2642" t="str">
            <v>P</v>
          </cell>
          <cell r="E2642">
            <v>6.5</v>
          </cell>
          <cell r="F2642">
            <v>37949</v>
          </cell>
          <cell r="G2642">
            <v>0</v>
          </cell>
          <cell r="H2642">
            <v>0</v>
          </cell>
          <cell r="I2642" t="str">
            <v>0          0</v>
          </cell>
          <cell r="J2642">
            <v>0</v>
          </cell>
          <cell r="K2642">
            <v>0</v>
          </cell>
          <cell r="L2642">
            <v>2003</v>
          </cell>
          <cell r="M2642" t="str">
            <v>No Trade</v>
          </cell>
          <cell r="N2642" t="str">
            <v/>
          </cell>
          <cell r="O2642" t="str">
            <v/>
          </cell>
          <cell r="P2642" t="str">
            <v/>
          </cell>
        </row>
        <row r="2643">
          <cell r="A2643" t="str">
            <v>ON</v>
          </cell>
          <cell r="B2643">
            <v>12</v>
          </cell>
          <cell r="C2643">
            <v>3</v>
          </cell>
          <cell r="D2643" t="str">
            <v>P</v>
          </cell>
          <cell r="E2643">
            <v>6.75</v>
          </cell>
          <cell r="F2643">
            <v>37949</v>
          </cell>
          <cell r="G2643">
            <v>0.45300000000000001</v>
          </cell>
          <cell r="H2643">
            <v>0.45</v>
          </cell>
          <cell r="I2643" t="str">
            <v>3          0</v>
          </cell>
          <cell r="J2643">
            <v>0</v>
          </cell>
          <cell r="K2643">
            <v>0</v>
          </cell>
          <cell r="L2643">
            <v>2003</v>
          </cell>
          <cell r="M2643">
            <v>1.2518130223884858</v>
          </cell>
          <cell r="N2643" t="str">
            <v>NG123</v>
          </cell>
          <cell r="O2643">
            <v>47</v>
          </cell>
          <cell r="P2643">
            <v>2</v>
          </cell>
        </row>
        <row r="2644">
          <cell r="A2644" t="str">
            <v>ON</v>
          </cell>
          <cell r="B2644">
            <v>12</v>
          </cell>
          <cell r="C2644">
            <v>3</v>
          </cell>
          <cell r="D2644" t="str">
            <v>C</v>
          </cell>
          <cell r="E2644">
            <v>7</v>
          </cell>
          <cell r="F2644">
            <v>37949</v>
          </cell>
          <cell r="G2644">
            <v>0.14799999999999999</v>
          </cell>
          <cell r="H2644">
            <v>0.13</v>
          </cell>
          <cell r="I2644" t="str">
            <v>4          0</v>
          </cell>
          <cell r="J2644">
            <v>0</v>
          </cell>
          <cell r="K2644">
            <v>0</v>
          </cell>
          <cell r="L2644">
            <v>2003</v>
          </cell>
          <cell r="M2644" t="str">
            <v>No Trade</v>
          </cell>
          <cell r="N2644" t="str">
            <v>NG123</v>
          </cell>
          <cell r="O2644">
            <v>47</v>
          </cell>
          <cell r="P2644">
            <v>1</v>
          </cell>
        </row>
        <row r="2645">
          <cell r="A2645" t="str">
            <v>ON</v>
          </cell>
          <cell r="B2645">
            <v>1</v>
          </cell>
          <cell r="C2645">
            <v>4</v>
          </cell>
          <cell r="D2645" t="str">
            <v>P</v>
          </cell>
          <cell r="E2645">
            <v>2.5</v>
          </cell>
          <cell r="F2645">
            <v>37979</v>
          </cell>
          <cell r="G2645">
            <v>2.8000000000000001E-2</v>
          </cell>
          <cell r="H2645">
            <v>0.03</v>
          </cell>
          <cell r="I2645" t="str">
            <v>2          0</v>
          </cell>
          <cell r="J2645">
            <v>0</v>
          </cell>
          <cell r="K2645">
            <v>0</v>
          </cell>
          <cell r="L2645">
            <v>2004</v>
          </cell>
          <cell r="M2645">
            <v>1.1981757524572751</v>
          </cell>
          <cell r="N2645" t="str">
            <v>NG14</v>
          </cell>
          <cell r="O2645">
            <v>49.15</v>
          </cell>
          <cell r="P2645">
            <v>2</v>
          </cell>
        </row>
        <row r="2646">
          <cell r="A2646" t="str">
            <v>ON</v>
          </cell>
          <cell r="B2646">
            <v>1</v>
          </cell>
          <cell r="C2646">
            <v>4</v>
          </cell>
          <cell r="D2646" t="str">
            <v>C</v>
          </cell>
          <cell r="E2646">
            <v>3</v>
          </cell>
          <cell r="F2646">
            <v>37979</v>
          </cell>
          <cell r="G2646">
            <v>1.214</v>
          </cell>
          <cell r="H2646">
            <v>1.21</v>
          </cell>
          <cell r="I2646" t="str">
            <v>4          0</v>
          </cell>
          <cell r="J2646">
            <v>0</v>
          </cell>
          <cell r="K2646">
            <v>0</v>
          </cell>
          <cell r="L2646">
            <v>2004</v>
          </cell>
          <cell r="M2646" t="str">
            <v>No Trade</v>
          </cell>
          <cell r="N2646" t="str">
            <v>NG14</v>
          </cell>
          <cell r="O2646">
            <v>49.15</v>
          </cell>
          <cell r="P2646">
            <v>1</v>
          </cell>
        </row>
        <row r="2647">
          <cell r="A2647" t="str">
            <v>ON</v>
          </cell>
          <cell r="B2647">
            <v>1</v>
          </cell>
          <cell r="C2647">
            <v>4</v>
          </cell>
          <cell r="D2647" t="str">
            <v>P</v>
          </cell>
          <cell r="E2647">
            <v>3</v>
          </cell>
          <cell r="F2647">
            <v>37979</v>
          </cell>
          <cell r="G2647">
            <v>9.4E-2</v>
          </cell>
          <cell r="H2647">
            <v>0.1</v>
          </cell>
          <cell r="I2647" t="str">
            <v>5          0</v>
          </cell>
          <cell r="J2647">
            <v>0</v>
          </cell>
          <cell r="K2647">
            <v>0</v>
          </cell>
          <cell r="L2647">
            <v>2004</v>
          </cell>
          <cell r="M2647">
            <v>1.3214687791316264</v>
          </cell>
          <cell r="N2647" t="str">
            <v>NG14</v>
          </cell>
          <cell r="O2647">
            <v>49.15</v>
          </cell>
          <cell r="P2647">
            <v>2</v>
          </cell>
        </row>
        <row r="2648">
          <cell r="A2648" t="str">
            <v>ON</v>
          </cell>
          <cell r="B2648">
            <v>1</v>
          </cell>
          <cell r="C2648">
            <v>4</v>
          </cell>
          <cell r="D2648" t="str">
            <v>P</v>
          </cell>
          <cell r="E2648">
            <v>3.25</v>
          </cell>
          <cell r="F2648">
            <v>37979</v>
          </cell>
          <cell r="G2648">
            <v>0.151</v>
          </cell>
          <cell r="H2648">
            <v>0.16</v>
          </cell>
          <cell r="I2648" t="str">
            <v>6          0</v>
          </cell>
          <cell r="J2648">
            <v>0</v>
          </cell>
          <cell r="K2648">
            <v>0</v>
          </cell>
          <cell r="L2648">
            <v>2004</v>
          </cell>
          <cell r="M2648">
            <v>1.3836098761907516</v>
          </cell>
          <cell r="N2648" t="str">
            <v>NG14</v>
          </cell>
          <cell r="O2648">
            <v>49.15</v>
          </cell>
          <cell r="P2648">
            <v>2</v>
          </cell>
        </row>
        <row r="2649">
          <cell r="A2649" t="str">
            <v>ON</v>
          </cell>
          <cell r="B2649">
            <v>1</v>
          </cell>
          <cell r="C2649">
            <v>4</v>
          </cell>
          <cell r="D2649" t="str">
            <v>P</v>
          </cell>
          <cell r="E2649">
            <v>3.5</v>
          </cell>
          <cell r="F2649">
            <v>37979</v>
          </cell>
          <cell r="G2649">
            <v>0.22500000000000001</v>
          </cell>
          <cell r="H2649">
            <v>0.24</v>
          </cell>
          <cell r="I2649" t="str">
            <v>5          0</v>
          </cell>
          <cell r="J2649">
            <v>0</v>
          </cell>
          <cell r="K2649">
            <v>0</v>
          </cell>
          <cell r="L2649">
            <v>2004</v>
          </cell>
          <cell r="M2649">
            <v>1.4430909588425338</v>
          </cell>
          <cell r="N2649" t="str">
            <v>NG14</v>
          </cell>
          <cell r="O2649">
            <v>49.15</v>
          </cell>
          <cell r="P2649">
            <v>2</v>
          </cell>
        </row>
        <row r="2650">
          <cell r="A2650" t="str">
            <v>ON</v>
          </cell>
          <cell r="B2650">
            <v>1</v>
          </cell>
          <cell r="C2650">
            <v>4</v>
          </cell>
          <cell r="D2650" t="str">
            <v>P</v>
          </cell>
          <cell r="E2650">
            <v>3.65</v>
          </cell>
          <cell r="F2650">
            <v>37979</v>
          </cell>
          <cell r="G2650">
            <v>0.27800000000000002</v>
          </cell>
          <cell r="H2650">
            <v>0.3</v>
          </cell>
          <cell r="I2650" t="str">
            <v>2          0</v>
          </cell>
          <cell r="J2650">
            <v>0</v>
          </cell>
          <cell r="K2650">
            <v>0</v>
          </cell>
          <cell r="L2650">
            <v>2004</v>
          </cell>
          <cell r="M2650">
            <v>1.477923653537891</v>
          </cell>
          <cell r="N2650" t="str">
            <v>NG14</v>
          </cell>
          <cell r="O2650">
            <v>49.15</v>
          </cell>
          <cell r="P2650">
            <v>2</v>
          </cell>
        </row>
        <row r="2651">
          <cell r="A2651" t="str">
            <v>ON</v>
          </cell>
          <cell r="B2651">
            <v>1</v>
          </cell>
          <cell r="C2651">
            <v>4</v>
          </cell>
          <cell r="D2651" t="str">
            <v>P</v>
          </cell>
          <cell r="E2651">
            <v>3.7</v>
          </cell>
          <cell r="F2651">
            <v>37979</v>
          </cell>
          <cell r="G2651">
            <v>0.29699999999999999</v>
          </cell>
          <cell r="H2651">
            <v>0.32</v>
          </cell>
          <cell r="I2651" t="str">
            <v>2          0</v>
          </cell>
          <cell r="J2651">
            <v>0</v>
          </cell>
          <cell r="K2651">
            <v>0</v>
          </cell>
          <cell r="L2651">
            <v>2004</v>
          </cell>
          <cell r="M2651">
            <v>1.4892823173987484</v>
          </cell>
          <cell r="N2651" t="str">
            <v>NG14</v>
          </cell>
          <cell r="O2651">
            <v>49.15</v>
          </cell>
          <cell r="P2651">
            <v>2</v>
          </cell>
        </row>
        <row r="2652">
          <cell r="A2652" t="str">
            <v>ON</v>
          </cell>
          <cell r="B2652">
            <v>1</v>
          </cell>
          <cell r="C2652">
            <v>4</v>
          </cell>
          <cell r="D2652" t="str">
            <v>P</v>
          </cell>
          <cell r="E2652">
            <v>3.75</v>
          </cell>
          <cell r="F2652">
            <v>37979</v>
          </cell>
          <cell r="G2652">
            <v>0.316</v>
          </cell>
          <cell r="H2652">
            <v>0.34</v>
          </cell>
          <cell r="I2652" t="str">
            <v>3          0</v>
          </cell>
          <cell r="J2652">
            <v>0</v>
          </cell>
          <cell r="K2652">
            <v>0</v>
          </cell>
          <cell r="L2652">
            <v>2004</v>
          </cell>
          <cell r="M2652">
            <v>1.4998570963618276</v>
          </cell>
          <cell r="N2652" t="str">
            <v>NG14</v>
          </cell>
          <cell r="O2652">
            <v>49.15</v>
          </cell>
          <cell r="P2652">
            <v>2</v>
          </cell>
        </row>
        <row r="2653">
          <cell r="A2653" t="str">
            <v>ON</v>
          </cell>
          <cell r="B2653">
            <v>1</v>
          </cell>
          <cell r="C2653">
            <v>4</v>
          </cell>
          <cell r="D2653" t="str">
            <v>C</v>
          </cell>
          <cell r="E2653">
            <v>3.8</v>
          </cell>
          <cell r="F2653">
            <v>37979</v>
          </cell>
          <cell r="G2653">
            <v>0.96</v>
          </cell>
          <cell r="H2653">
            <v>0.89</v>
          </cell>
          <cell r="I2653" t="str">
            <v>8          0</v>
          </cell>
          <cell r="J2653">
            <v>0</v>
          </cell>
          <cell r="K2653">
            <v>0</v>
          </cell>
          <cell r="L2653">
            <v>2004</v>
          </cell>
          <cell r="M2653" t="str">
            <v>No Trade</v>
          </cell>
          <cell r="N2653" t="str">
            <v>NG14</v>
          </cell>
          <cell r="O2653">
            <v>49.15</v>
          </cell>
          <cell r="P2653">
            <v>1</v>
          </cell>
        </row>
        <row r="2654">
          <cell r="A2654" t="str">
            <v>ON</v>
          </cell>
          <cell r="B2654">
            <v>1</v>
          </cell>
          <cell r="C2654">
            <v>4</v>
          </cell>
          <cell r="D2654" t="str">
            <v>P</v>
          </cell>
          <cell r="E2654">
            <v>3.8</v>
          </cell>
          <cell r="F2654">
            <v>37979</v>
          </cell>
          <cell r="G2654">
            <v>0.33700000000000002</v>
          </cell>
          <cell r="H2654">
            <v>0.36</v>
          </cell>
          <cell r="I2654" t="str">
            <v>4          0</v>
          </cell>
          <cell r="J2654">
            <v>0</v>
          </cell>
          <cell r="K2654">
            <v>0</v>
          </cell>
          <cell r="L2654">
            <v>2004</v>
          </cell>
          <cell r="M2654">
            <v>1.5116687258555126</v>
          </cell>
          <cell r="N2654" t="str">
            <v>NG14</v>
          </cell>
          <cell r="O2654">
            <v>49.15</v>
          </cell>
          <cell r="P2654">
            <v>2</v>
          </cell>
        </row>
        <row r="2655">
          <cell r="A2655" t="str">
            <v>ON</v>
          </cell>
          <cell r="B2655">
            <v>1</v>
          </cell>
          <cell r="C2655">
            <v>4</v>
          </cell>
          <cell r="D2655" t="str">
            <v>P</v>
          </cell>
          <cell r="E2655">
            <v>3.9</v>
          </cell>
          <cell r="F2655">
            <v>37979</v>
          </cell>
          <cell r="G2655">
            <v>0.38</v>
          </cell>
          <cell r="H2655">
            <v>0.41</v>
          </cell>
          <cell r="I2655" t="str">
            <v>0          0</v>
          </cell>
          <cell r="J2655">
            <v>0</v>
          </cell>
          <cell r="K2655">
            <v>0</v>
          </cell>
          <cell r="L2655">
            <v>2004</v>
          </cell>
          <cell r="M2655">
            <v>1.5339635459554541</v>
          </cell>
          <cell r="N2655" t="str">
            <v>NG14</v>
          </cell>
          <cell r="O2655">
            <v>49.15</v>
          </cell>
          <cell r="P2655">
            <v>2</v>
          </cell>
        </row>
        <row r="2656">
          <cell r="A2656" t="str">
            <v>ON</v>
          </cell>
          <cell r="B2656">
            <v>1</v>
          </cell>
          <cell r="C2656">
            <v>4</v>
          </cell>
          <cell r="D2656" t="str">
            <v>C</v>
          </cell>
          <cell r="E2656">
            <v>4</v>
          </cell>
          <cell r="F2656">
            <v>37979</v>
          </cell>
          <cell r="G2656">
            <v>0</v>
          </cell>
          <cell r="H2656">
            <v>0</v>
          </cell>
          <cell r="I2656" t="str">
            <v>0          0</v>
          </cell>
          <cell r="J2656">
            <v>0</v>
          </cell>
          <cell r="K2656">
            <v>0</v>
          </cell>
          <cell r="L2656">
            <v>2004</v>
          </cell>
          <cell r="M2656" t="str">
            <v>No Trade</v>
          </cell>
          <cell r="N2656" t="str">
            <v/>
          </cell>
          <cell r="O2656" t="str">
            <v/>
          </cell>
          <cell r="P2656" t="str">
            <v/>
          </cell>
        </row>
        <row r="2657">
          <cell r="A2657" t="str">
            <v>ON</v>
          </cell>
          <cell r="B2657">
            <v>1</v>
          </cell>
          <cell r="C2657">
            <v>4</v>
          </cell>
          <cell r="D2657" t="str">
            <v>P</v>
          </cell>
          <cell r="E2657">
            <v>4</v>
          </cell>
          <cell r="F2657">
            <v>37979</v>
          </cell>
          <cell r="G2657">
            <v>0.42699999999999999</v>
          </cell>
          <cell r="H2657">
            <v>0.46</v>
          </cell>
          <cell r="I2657" t="str">
            <v>0          0</v>
          </cell>
          <cell r="J2657">
            <v>0</v>
          </cell>
          <cell r="K2657">
            <v>0</v>
          </cell>
          <cell r="L2657">
            <v>2004</v>
          </cell>
          <cell r="M2657">
            <v>1.5570078951974904</v>
          </cell>
          <cell r="N2657" t="str">
            <v>NG14</v>
          </cell>
          <cell r="O2657">
            <v>49.15</v>
          </cell>
          <cell r="P2657">
            <v>2</v>
          </cell>
        </row>
        <row r="2658">
          <cell r="A2658" t="str">
            <v>ON</v>
          </cell>
          <cell r="B2658">
            <v>1</v>
          </cell>
          <cell r="C2658">
            <v>4</v>
          </cell>
          <cell r="D2658" t="str">
            <v>C</v>
          </cell>
          <cell r="E2658">
            <v>4.05</v>
          </cell>
          <cell r="F2658">
            <v>37979</v>
          </cell>
          <cell r="G2658">
            <v>0</v>
          </cell>
          <cell r="H2658">
            <v>0</v>
          </cell>
          <cell r="I2658" t="str">
            <v>0          0</v>
          </cell>
          <cell r="J2658">
            <v>0</v>
          </cell>
          <cell r="K2658">
            <v>0</v>
          </cell>
          <cell r="L2658">
            <v>2004</v>
          </cell>
          <cell r="M2658" t="str">
            <v>No Trade</v>
          </cell>
          <cell r="N2658" t="str">
            <v/>
          </cell>
          <cell r="O2658" t="str">
            <v/>
          </cell>
          <cell r="P2658" t="str">
            <v/>
          </cell>
        </row>
        <row r="2659">
          <cell r="A2659" t="str">
            <v>ON</v>
          </cell>
          <cell r="B2659">
            <v>1</v>
          </cell>
          <cell r="C2659">
            <v>4</v>
          </cell>
          <cell r="D2659" t="str">
            <v>C</v>
          </cell>
          <cell r="E2659">
            <v>4.0999999999999996</v>
          </cell>
          <cell r="F2659">
            <v>37979</v>
          </cell>
          <cell r="G2659">
            <v>0</v>
          </cell>
          <cell r="H2659">
            <v>0</v>
          </cell>
          <cell r="I2659" t="str">
            <v>0          0</v>
          </cell>
          <cell r="J2659">
            <v>0</v>
          </cell>
          <cell r="K2659">
            <v>0</v>
          </cell>
          <cell r="L2659">
            <v>2004</v>
          </cell>
          <cell r="M2659" t="str">
            <v>No Trade</v>
          </cell>
          <cell r="N2659" t="str">
            <v/>
          </cell>
          <cell r="O2659" t="str">
            <v/>
          </cell>
          <cell r="P2659" t="str">
            <v/>
          </cell>
        </row>
        <row r="2660">
          <cell r="A2660" t="str">
            <v>ON</v>
          </cell>
          <cell r="B2660">
            <v>1</v>
          </cell>
          <cell r="C2660">
            <v>4</v>
          </cell>
          <cell r="D2660" t="str">
            <v>C</v>
          </cell>
          <cell r="E2660">
            <v>4.1500000000000004</v>
          </cell>
          <cell r="F2660">
            <v>37979</v>
          </cell>
          <cell r="G2660">
            <v>0</v>
          </cell>
          <cell r="H2660">
            <v>0</v>
          </cell>
          <cell r="I2660" t="str">
            <v>0          0</v>
          </cell>
          <cell r="J2660">
            <v>0</v>
          </cell>
          <cell r="K2660">
            <v>0</v>
          </cell>
          <cell r="L2660">
            <v>2004</v>
          </cell>
          <cell r="M2660" t="str">
            <v>No Trade</v>
          </cell>
          <cell r="N2660" t="str">
            <v/>
          </cell>
          <cell r="O2660" t="str">
            <v/>
          </cell>
          <cell r="P2660" t="str">
            <v/>
          </cell>
        </row>
        <row r="2661">
          <cell r="A2661" t="str">
            <v>ON</v>
          </cell>
          <cell r="B2661">
            <v>1</v>
          </cell>
          <cell r="C2661">
            <v>4</v>
          </cell>
          <cell r="D2661" t="str">
            <v>C</v>
          </cell>
          <cell r="E2661">
            <v>4.2</v>
          </cell>
          <cell r="F2661">
            <v>37979</v>
          </cell>
          <cell r="G2661">
            <v>0</v>
          </cell>
          <cell r="H2661">
            <v>0</v>
          </cell>
          <cell r="I2661" t="str">
            <v>0          0</v>
          </cell>
          <cell r="J2661">
            <v>0</v>
          </cell>
          <cell r="K2661">
            <v>0</v>
          </cell>
          <cell r="L2661">
            <v>2004</v>
          </cell>
          <cell r="M2661" t="str">
            <v>No Trade</v>
          </cell>
          <cell r="N2661" t="str">
            <v/>
          </cell>
          <cell r="O2661" t="str">
            <v/>
          </cell>
          <cell r="P2661" t="str">
            <v/>
          </cell>
        </row>
        <row r="2662">
          <cell r="A2662" t="str">
            <v>ON</v>
          </cell>
          <cell r="B2662">
            <v>1</v>
          </cell>
          <cell r="C2662">
            <v>4</v>
          </cell>
          <cell r="D2662" t="str">
            <v>C</v>
          </cell>
          <cell r="E2662">
            <v>4.25</v>
          </cell>
          <cell r="F2662">
            <v>37979</v>
          </cell>
          <cell r="G2662">
            <v>0</v>
          </cell>
          <cell r="H2662">
            <v>0</v>
          </cell>
          <cell r="I2662" t="str">
            <v>0          0</v>
          </cell>
          <cell r="J2662">
            <v>0</v>
          </cell>
          <cell r="K2662">
            <v>0</v>
          </cell>
          <cell r="L2662">
            <v>2004</v>
          </cell>
          <cell r="M2662" t="str">
            <v>No Trade</v>
          </cell>
          <cell r="N2662" t="str">
            <v/>
          </cell>
          <cell r="O2662" t="str">
            <v/>
          </cell>
          <cell r="P2662" t="str">
            <v/>
          </cell>
        </row>
        <row r="2663">
          <cell r="A2663" t="str">
            <v>ON</v>
          </cell>
          <cell r="B2663">
            <v>1</v>
          </cell>
          <cell r="C2663">
            <v>4</v>
          </cell>
          <cell r="D2663" t="str">
            <v>C</v>
          </cell>
          <cell r="E2663">
            <v>4.3</v>
          </cell>
          <cell r="F2663">
            <v>37979</v>
          </cell>
          <cell r="G2663">
            <v>0.71799999999999997</v>
          </cell>
          <cell r="H2663">
            <v>0.67</v>
          </cell>
          <cell r="I2663" t="str">
            <v>0          0</v>
          </cell>
          <cell r="J2663">
            <v>0</v>
          </cell>
          <cell r="K2663">
            <v>0</v>
          </cell>
          <cell r="L2663">
            <v>2004</v>
          </cell>
          <cell r="M2663" t="str">
            <v>No Trade</v>
          </cell>
          <cell r="N2663" t="str">
            <v>NG14</v>
          </cell>
          <cell r="O2663">
            <v>49.15</v>
          </cell>
          <cell r="P2663">
            <v>1</v>
          </cell>
        </row>
        <row r="2664">
          <cell r="A2664" t="str">
            <v>ON</v>
          </cell>
          <cell r="B2664">
            <v>1</v>
          </cell>
          <cell r="C2664">
            <v>4</v>
          </cell>
          <cell r="D2664" t="str">
            <v>P</v>
          </cell>
          <cell r="E2664">
            <v>4.3</v>
          </cell>
          <cell r="F2664">
            <v>37979</v>
          </cell>
          <cell r="G2664">
            <v>0.58499999999999996</v>
          </cell>
          <cell r="H2664">
            <v>0.62</v>
          </cell>
          <cell r="I2664" t="str">
            <v>6          0</v>
          </cell>
          <cell r="J2664">
            <v>0</v>
          </cell>
          <cell r="K2664">
            <v>0</v>
          </cell>
          <cell r="L2664">
            <v>2004</v>
          </cell>
          <cell r="M2664">
            <v>1.6244082654996272</v>
          </cell>
          <cell r="N2664" t="str">
            <v>NG14</v>
          </cell>
          <cell r="O2664">
            <v>49.15</v>
          </cell>
          <cell r="P2664">
            <v>2</v>
          </cell>
        </row>
        <row r="2665">
          <cell r="A2665" t="str">
            <v>ON</v>
          </cell>
          <cell r="B2665">
            <v>1</v>
          </cell>
          <cell r="C2665">
            <v>4</v>
          </cell>
          <cell r="D2665" t="str">
            <v>C</v>
          </cell>
          <cell r="E2665">
            <v>4.3499999999999996</v>
          </cell>
          <cell r="F2665">
            <v>37979</v>
          </cell>
          <cell r="G2665">
            <v>0.69799999999999995</v>
          </cell>
          <cell r="H2665">
            <v>0.65</v>
          </cell>
          <cell r="I2665" t="str">
            <v>0          0</v>
          </cell>
          <cell r="J2665">
            <v>0</v>
          </cell>
          <cell r="K2665">
            <v>0</v>
          </cell>
          <cell r="L2665">
            <v>2004</v>
          </cell>
          <cell r="M2665" t="str">
            <v>No Trade</v>
          </cell>
          <cell r="N2665" t="str">
            <v>NG14</v>
          </cell>
          <cell r="O2665">
            <v>49.15</v>
          </cell>
          <cell r="P2665">
            <v>1</v>
          </cell>
        </row>
        <row r="2666">
          <cell r="A2666" t="str">
            <v>ON</v>
          </cell>
          <cell r="B2666">
            <v>1</v>
          </cell>
          <cell r="C2666">
            <v>4</v>
          </cell>
          <cell r="D2666" t="str">
            <v>P</v>
          </cell>
          <cell r="E2666">
            <v>4.3499999999999996</v>
          </cell>
          <cell r="F2666">
            <v>37979</v>
          </cell>
          <cell r="G2666">
            <v>0</v>
          </cell>
          <cell r="I2666">
            <v>0</v>
          </cell>
          <cell r="J2666">
            <v>0</v>
          </cell>
          <cell r="K2666">
            <v>0</v>
          </cell>
          <cell r="L2666">
            <v>2004</v>
          </cell>
          <cell r="M2666" t="str">
            <v>No Trade</v>
          </cell>
          <cell r="N2666" t="str">
            <v/>
          </cell>
          <cell r="O2666" t="str">
            <v/>
          </cell>
          <cell r="P2666" t="str">
            <v/>
          </cell>
        </row>
        <row r="2667">
          <cell r="A2667" t="str">
            <v>ON</v>
          </cell>
          <cell r="B2667">
            <v>1</v>
          </cell>
          <cell r="C2667">
            <v>4</v>
          </cell>
          <cell r="D2667" t="str">
            <v>C</v>
          </cell>
          <cell r="E2667">
            <v>4.4000000000000004</v>
          </cell>
          <cell r="F2667">
            <v>37979</v>
          </cell>
          <cell r="G2667">
            <v>0.67800000000000005</v>
          </cell>
          <cell r="H2667">
            <v>0.63</v>
          </cell>
          <cell r="I2667" t="str">
            <v>1          0</v>
          </cell>
          <cell r="J2667">
            <v>0</v>
          </cell>
          <cell r="K2667">
            <v>0</v>
          </cell>
          <cell r="L2667">
            <v>2004</v>
          </cell>
          <cell r="M2667" t="str">
            <v>No Trade</v>
          </cell>
          <cell r="N2667" t="str">
            <v>NG14</v>
          </cell>
          <cell r="O2667">
            <v>49.15</v>
          </cell>
          <cell r="P2667">
            <v>1</v>
          </cell>
        </row>
        <row r="2668">
          <cell r="A2668" t="str">
            <v>ON</v>
          </cell>
          <cell r="B2668">
            <v>1</v>
          </cell>
          <cell r="C2668">
            <v>4</v>
          </cell>
          <cell r="D2668" t="str">
            <v>P</v>
          </cell>
          <cell r="E2668">
            <v>4.4000000000000004</v>
          </cell>
          <cell r="F2668">
            <v>37979</v>
          </cell>
          <cell r="G2668">
            <v>0.64300000000000002</v>
          </cell>
          <cell r="H2668">
            <v>0.68</v>
          </cell>
          <cell r="I2668" t="str">
            <v>7          0</v>
          </cell>
          <cell r="J2668">
            <v>0</v>
          </cell>
          <cell r="K2668">
            <v>0</v>
          </cell>
          <cell r="L2668">
            <v>2004</v>
          </cell>
          <cell r="M2668">
            <v>1.6462327667422831</v>
          </cell>
          <cell r="N2668" t="str">
            <v>NG14</v>
          </cell>
          <cell r="O2668">
            <v>49.15</v>
          </cell>
          <cell r="P2668">
            <v>2</v>
          </cell>
        </row>
        <row r="2669">
          <cell r="A2669" t="str">
            <v>ON</v>
          </cell>
          <cell r="B2669">
            <v>1</v>
          </cell>
          <cell r="C2669">
            <v>4</v>
          </cell>
          <cell r="D2669" t="str">
            <v>C</v>
          </cell>
          <cell r="E2669">
            <v>4.5</v>
          </cell>
          <cell r="F2669">
            <v>37979</v>
          </cell>
          <cell r="G2669">
            <v>0.64</v>
          </cell>
          <cell r="H2669">
            <v>0.59</v>
          </cell>
          <cell r="I2669" t="str">
            <v>5          0</v>
          </cell>
          <cell r="J2669">
            <v>0</v>
          </cell>
          <cell r="K2669">
            <v>0</v>
          </cell>
          <cell r="L2669">
            <v>2004</v>
          </cell>
          <cell r="M2669" t="str">
            <v>No Trade</v>
          </cell>
          <cell r="N2669" t="str">
            <v>NG14</v>
          </cell>
          <cell r="O2669">
            <v>49.15</v>
          </cell>
          <cell r="P2669">
            <v>1</v>
          </cell>
        </row>
        <row r="2670">
          <cell r="A2670" t="str">
            <v>ON</v>
          </cell>
          <cell r="B2670">
            <v>1</v>
          </cell>
          <cell r="C2670">
            <v>4</v>
          </cell>
          <cell r="D2670" t="str">
            <v>P</v>
          </cell>
          <cell r="E2670">
            <v>4.5</v>
          </cell>
          <cell r="F2670">
            <v>37979</v>
          </cell>
          <cell r="G2670">
            <v>0.87</v>
          </cell>
          <cell r="H2670">
            <v>0.87</v>
          </cell>
          <cell r="I2670" t="str">
            <v>0          0</v>
          </cell>
          <cell r="J2670">
            <v>0</v>
          </cell>
          <cell r="K2670">
            <v>0</v>
          </cell>
          <cell r="L2670">
            <v>2004</v>
          </cell>
          <cell r="M2670">
            <v>1.771141055424869</v>
          </cell>
          <cell r="N2670" t="str">
            <v>NG14</v>
          </cell>
          <cell r="O2670">
            <v>49.15</v>
          </cell>
          <cell r="P2670">
            <v>2</v>
          </cell>
        </row>
        <row r="2671">
          <cell r="A2671" t="str">
            <v>ON</v>
          </cell>
          <cell r="B2671">
            <v>1</v>
          </cell>
          <cell r="C2671">
            <v>4</v>
          </cell>
          <cell r="D2671" t="str">
            <v>C</v>
          </cell>
          <cell r="E2671">
            <v>4.75</v>
          </cell>
          <cell r="F2671">
            <v>37979</v>
          </cell>
          <cell r="G2671">
            <v>0.55500000000000005</v>
          </cell>
          <cell r="H2671">
            <v>0.51</v>
          </cell>
          <cell r="I2671" t="str">
            <v>5          0</v>
          </cell>
          <cell r="J2671">
            <v>0</v>
          </cell>
          <cell r="K2671">
            <v>0</v>
          </cell>
          <cell r="L2671">
            <v>2004</v>
          </cell>
          <cell r="M2671" t="str">
            <v>No Trade</v>
          </cell>
          <cell r="N2671" t="str">
            <v>NG14</v>
          </cell>
          <cell r="O2671">
            <v>49.15</v>
          </cell>
          <cell r="P2671">
            <v>1</v>
          </cell>
        </row>
        <row r="2672">
          <cell r="A2672" t="str">
            <v>ON</v>
          </cell>
          <cell r="B2672">
            <v>1</v>
          </cell>
          <cell r="C2672">
            <v>4</v>
          </cell>
          <cell r="D2672" t="str">
            <v>C</v>
          </cell>
          <cell r="E2672">
            <v>5</v>
          </cell>
          <cell r="F2672">
            <v>37979</v>
          </cell>
          <cell r="G2672">
            <v>0.48299999999999998</v>
          </cell>
          <cell r="H2672">
            <v>0.44</v>
          </cell>
          <cell r="I2672" t="str">
            <v>7          0</v>
          </cell>
          <cell r="J2672">
            <v>0</v>
          </cell>
          <cell r="K2672">
            <v>0</v>
          </cell>
          <cell r="L2672">
            <v>2004</v>
          </cell>
          <cell r="M2672" t="str">
            <v>No Trade</v>
          </cell>
          <cell r="N2672" t="str">
            <v>NG14</v>
          </cell>
          <cell r="O2672">
            <v>49.15</v>
          </cell>
          <cell r="P2672">
            <v>1</v>
          </cell>
        </row>
        <row r="2673">
          <cell r="A2673" t="str">
            <v>ON</v>
          </cell>
          <cell r="B2673">
            <v>1</v>
          </cell>
          <cell r="C2673">
            <v>4</v>
          </cell>
          <cell r="D2673" t="str">
            <v>C</v>
          </cell>
          <cell r="E2673">
            <v>5.25</v>
          </cell>
          <cell r="F2673">
            <v>37979</v>
          </cell>
          <cell r="G2673">
            <v>0.42199999999999999</v>
          </cell>
          <cell r="H2673">
            <v>0.39</v>
          </cell>
          <cell r="I2673" t="str">
            <v>1          0</v>
          </cell>
          <cell r="J2673">
            <v>0</v>
          </cell>
          <cell r="K2673">
            <v>0</v>
          </cell>
          <cell r="L2673">
            <v>2004</v>
          </cell>
          <cell r="M2673" t="str">
            <v>No Trade</v>
          </cell>
          <cell r="N2673" t="str">
            <v>NG14</v>
          </cell>
          <cell r="O2673">
            <v>49.15</v>
          </cell>
          <cell r="P2673">
            <v>1</v>
          </cell>
        </row>
        <row r="2674">
          <cell r="A2674" t="str">
            <v>ON</v>
          </cell>
          <cell r="B2674">
            <v>1</v>
          </cell>
          <cell r="C2674">
            <v>4</v>
          </cell>
          <cell r="D2674" t="str">
            <v>C</v>
          </cell>
          <cell r="E2674">
            <v>6</v>
          </cell>
          <cell r="F2674">
            <v>37979</v>
          </cell>
          <cell r="G2674">
            <v>0.29099999999999998</v>
          </cell>
          <cell r="H2674">
            <v>0.26</v>
          </cell>
          <cell r="I2674" t="str">
            <v>9          0</v>
          </cell>
          <cell r="J2674">
            <v>0</v>
          </cell>
          <cell r="K2674">
            <v>0</v>
          </cell>
          <cell r="L2674">
            <v>2004</v>
          </cell>
          <cell r="M2674" t="str">
            <v>No Trade</v>
          </cell>
          <cell r="N2674" t="str">
            <v>NG14</v>
          </cell>
          <cell r="O2674">
            <v>49.15</v>
          </cell>
          <cell r="P2674">
            <v>1</v>
          </cell>
        </row>
        <row r="2675">
          <cell r="A2675" t="str">
            <v>ON</v>
          </cell>
          <cell r="B2675">
            <v>1</v>
          </cell>
          <cell r="C2675">
            <v>4</v>
          </cell>
          <cell r="D2675" t="str">
            <v>C</v>
          </cell>
          <cell r="E2675">
            <v>6.25</v>
          </cell>
          <cell r="F2675">
            <v>37979</v>
          </cell>
          <cell r="G2675">
            <v>0.26</v>
          </cell>
          <cell r="H2675">
            <v>0.24</v>
          </cell>
          <cell r="I2675" t="str">
            <v>0          0</v>
          </cell>
          <cell r="J2675">
            <v>0</v>
          </cell>
          <cell r="K2675">
            <v>0</v>
          </cell>
          <cell r="L2675">
            <v>2004</v>
          </cell>
          <cell r="M2675" t="str">
            <v>No Trade</v>
          </cell>
          <cell r="N2675" t="str">
            <v>NG14</v>
          </cell>
          <cell r="O2675">
            <v>49.15</v>
          </cell>
          <cell r="P2675">
            <v>1</v>
          </cell>
        </row>
        <row r="2676">
          <cell r="A2676" t="str">
            <v>ON</v>
          </cell>
          <cell r="B2676">
            <v>1</v>
          </cell>
          <cell r="C2676">
            <v>4</v>
          </cell>
          <cell r="D2676" t="str">
            <v>C</v>
          </cell>
          <cell r="E2676">
            <v>6.5</v>
          </cell>
          <cell r="F2676">
            <v>37979</v>
          </cell>
          <cell r="G2676">
            <v>0.23300000000000001</v>
          </cell>
          <cell r="H2676">
            <v>0.21</v>
          </cell>
          <cell r="I2676" t="str">
            <v>5          0</v>
          </cell>
          <cell r="J2676">
            <v>0</v>
          </cell>
          <cell r="K2676">
            <v>0</v>
          </cell>
          <cell r="L2676">
            <v>2004</v>
          </cell>
          <cell r="M2676" t="str">
            <v>No Trade</v>
          </cell>
          <cell r="N2676" t="str">
            <v>NG14</v>
          </cell>
          <cell r="O2676">
            <v>49.15</v>
          </cell>
          <cell r="P2676">
            <v>1</v>
          </cell>
        </row>
        <row r="2677">
          <cell r="A2677" t="str">
            <v>ON</v>
          </cell>
          <cell r="B2677">
            <v>1</v>
          </cell>
          <cell r="C2677">
            <v>4</v>
          </cell>
          <cell r="D2677" t="str">
            <v>C</v>
          </cell>
          <cell r="E2677">
            <v>7</v>
          </cell>
          <cell r="F2677">
            <v>37979</v>
          </cell>
          <cell r="G2677">
            <v>0.191</v>
          </cell>
          <cell r="H2677">
            <v>0.17</v>
          </cell>
          <cell r="I2677" t="str">
            <v>6          0</v>
          </cell>
          <cell r="J2677">
            <v>0</v>
          </cell>
          <cell r="K2677">
            <v>0</v>
          </cell>
          <cell r="L2677">
            <v>2004</v>
          </cell>
          <cell r="M2677" t="str">
            <v>No Trade</v>
          </cell>
          <cell r="N2677" t="str">
            <v>NG14</v>
          </cell>
          <cell r="O2677">
            <v>49.15</v>
          </cell>
          <cell r="P2677">
            <v>1</v>
          </cell>
        </row>
        <row r="2678">
          <cell r="A2678" t="str">
            <v>ON</v>
          </cell>
          <cell r="B2678">
            <v>2</v>
          </cell>
          <cell r="C2678">
            <v>4</v>
          </cell>
          <cell r="D2678" t="str">
            <v>P</v>
          </cell>
          <cell r="E2678">
            <v>2.5</v>
          </cell>
          <cell r="F2678">
            <v>38013</v>
          </cell>
          <cell r="G2678">
            <v>2.9000000000000001E-2</v>
          </cell>
          <cell r="H2678">
            <v>0.03</v>
          </cell>
          <cell r="I2678" t="str">
            <v>4          0</v>
          </cell>
          <cell r="J2678">
            <v>0</v>
          </cell>
          <cell r="K2678">
            <v>0</v>
          </cell>
          <cell r="L2678">
            <v>2004</v>
          </cell>
          <cell r="M2678">
            <v>1.1860795736152234</v>
          </cell>
          <cell r="N2678" t="str">
            <v>NG24</v>
          </cell>
          <cell r="O2678">
            <v>55</v>
          </cell>
          <cell r="P2678">
            <v>2</v>
          </cell>
        </row>
        <row r="2679">
          <cell r="A2679" t="str">
            <v>ON</v>
          </cell>
          <cell r="B2679">
            <v>2</v>
          </cell>
          <cell r="C2679">
            <v>4</v>
          </cell>
          <cell r="D2679" t="str">
            <v>P</v>
          </cell>
          <cell r="E2679">
            <v>3.25</v>
          </cell>
          <cell r="F2679">
            <v>38013</v>
          </cell>
          <cell r="G2679">
            <v>0.161</v>
          </cell>
          <cell r="H2679">
            <v>0.17</v>
          </cell>
          <cell r="I2679" t="str">
            <v>7          0</v>
          </cell>
          <cell r="J2679">
            <v>0</v>
          </cell>
          <cell r="K2679">
            <v>0</v>
          </cell>
          <cell r="L2679">
            <v>2004</v>
          </cell>
          <cell r="M2679">
            <v>1.3783544171218745</v>
          </cell>
          <cell r="N2679" t="str">
            <v>NG24</v>
          </cell>
          <cell r="O2679">
            <v>55</v>
          </cell>
          <cell r="P2679">
            <v>2</v>
          </cell>
        </row>
        <row r="2680">
          <cell r="A2680" t="str">
            <v>ON</v>
          </cell>
          <cell r="B2680">
            <v>2</v>
          </cell>
          <cell r="C2680">
            <v>4</v>
          </cell>
          <cell r="D2680" t="str">
            <v>P</v>
          </cell>
          <cell r="E2680">
            <v>3.5</v>
          </cell>
          <cell r="F2680">
            <v>38013</v>
          </cell>
          <cell r="G2680">
            <v>0.24</v>
          </cell>
          <cell r="H2680">
            <v>0.26</v>
          </cell>
          <cell r="I2680" t="str">
            <v>2          0</v>
          </cell>
          <cell r="J2680">
            <v>0</v>
          </cell>
          <cell r="K2680">
            <v>0</v>
          </cell>
          <cell r="L2680">
            <v>2004</v>
          </cell>
          <cell r="M2680">
            <v>1.4390285227808444</v>
          </cell>
          <cell r="N2680" t="str">
            <v>NG24</v>
          </cell>
          <cell r="O2680">
            <v>55</v>
          </cell>
          <cell r="P2680">
            <v>2</v>
          </cell>
        </row>
        <row r="2681">
          <cell r="A2681" t="str">
            <v>ON</v>
          </cell>
          <cell r="B2681">
            <v>2</v>
          </cell>
          <cell r="C2681">
            <v>4</v>
          </cell>
          <cell r="D2681" t="str">
            <v>P</v>
          </cell>
          <cell r="E2681">
            <v>3.65</v>
          </cell>
          <cell r="F2681">
            <v>38013</v>
          </cell>
          <cell r="G2681">
            <v>0.29599999999999999</v>
          </cell>
          <cell r="H2681">
            <v>0.32</v>
          </cell>
          <cell r="I2681" t="str">
            <v>1          0</v>
          </cell>
          <cell r="J2681">
            <v>0</v>
          </cell>
          <cell r="K2681">
            <v>0</v>
          </cell>
          <cell r="L2681">
            <v>2004</v>
          </cell>
          <cell r="M2681">
            <v>1.4740257734216489</v>
          </cell>
          <cell r="N2681" t="str">
            <v>NG24</v>
          </cell>
          <cell r="O2681">
            <v>55</v>
          </cell>
          <cell r="P2681">
            <v>2</v>
          </cell>
        </row>
        <row r="2682">
          <cell r="A2682" t="str">
            <v>ON</v>
          </cell>
          <cell r="B2682">
            <v>2</v>
          </cell>
          <cell r="C2682">
            <v>4</v>
          </cell>
          <cell r="D2682" t="str">
            <v>P</v>
          </cell>
          <cell r="E2682">
            <v>3.7</v>
          </cell>
          <cell r="F2682">
            <v>38013</v>
          </cell>
          <cell r="G2682">
            <v>0.316</v>
          </cell>
          <cell r="H2682">
            <v>0.34</v>
          </cell>
          <cell r="I2682" t="str">
            <v>3          0</v>
          </cell>
          <cell r="J2682">
            <v>0</v>
          </cell>
          <cell r="K2682">
            <v>0</v>
          </cell>
          <cell r="L2682">
            <v>2004</v>
          </cell>
          <cell r="M2682">
            <v>1.485389358518038</v>
          </cell>
          <cell r="N2682" t="str">
            <v>NG24</v>
          </cell>
          <cell r="O2682">
            <v>55</v>
          </cell>
          <cell r="P2682">
            <v>2</v>
          </cell>
        </row>
        <row r="2683">
          <cell r="A2683" t="str">
            <v>ON</v>
          </cell>
          <cell r="B2683">
            <v>2</v>
          </cell>
          <cell r="C2683">
            <v>4</v>
          </cell>
          <cell r="D2683" t="str">
            <v>P</v>
          </cell>
          <cell r="E2683">
            <v>3.75</v>
          </cell>
          <cell r="F2683">
            <v>38013</v>
          </cell>
          <cell r="G2683">
            <v>0.33700000000000002</v>
          </cell>
          <cell r="H2683">
            <v>0.36</v>
          </cell>
          <cell r="I2683" t="str">
            <v>6          0</v>
          </cell>
          <cell r="J2683">
            <v>0</v>
          </cell>
          <cell r="K2683">
            <v>0</v>
          </cell>
          <cell r="L2683">
            <v>2004</v>
          </cell>
          <cell r="M2683">
            <v>1.4969355547211709</v>
          </cell>
          <cell r="N2683" t="str">
            <v>NG24</v>
          </cell>
          <cell r="O2683">
            <v>55</v>
          </cell>
          <cell r="P2683">
            <v>2</v>
          </cell>
        </row>
        <row r="2684">
          <cell r="A2684" t="str">
            <v>ON</v>
          </cell>
          <cell r="B2684">
            <v>2</v>
          </cell>
          <cell r="C2684">
            <v>4</v>
          </cell>
          <cell r="D2684" t="str">
            <v>C</v>
          </cell>
          <cell r="E2684">
            <v>3.8</v>
          </cell>
          <cell r="F2684">
            <v>38013</v>
          </cell>
          <cell r="G2684">
            <v>0.85399999999999998</v>
          </cell>
          <cell r="H2684">
            <v>0.79</v>
          </cell>
          <cell r="I2684" t="str">
            <v>9          0</v>
          </cell>
          <cell r="J2684">
            <v>0</v>
          </cell>
          <cell r="K2684">
            <v>0</v>
          </cell>
          <cell r="L2684">
            <v>2004</v>
          </cell>
          <cell r="M2684" t="str">
            <v>No Trade</v>
          </cell>
          <cell r="N2684" t="str">
            <v>NG24</v>
          </cell>
          <cell r="O2684">
            <v>55</v>
          </cell>
          <cell r="P2684">
            <v>1</v>
          </cell>
        </row>
        <row r="2685">
          <cell r="A2685" t="str">
            <v>ON</v>
          </cell>
          <cell r="B2685">
            <v>2</v>
          </cell>
          <cell r="C2685">
            <v>4</v>
          </cell>
          <cell r="D2685" t="str">
            <v>P</v>
          </cell>
          <cell r="E2685">
            <v>3.8</v>
          </cell>
          <cell r="F2685">
            <v>38013</v>
          </cell>
          <cell r="G2685">
            <v>0.35899999999999999</v>
          </cell>
          <cell r="H2685">
            <v>0.39</v>
          </cell>
          <cell r="I2685" t="str">
            <v>0          0</v>
          </cell>
          <cell r="J2685">
            <v>0</v>
          </cell>
          <cell r="K2685">
            <v>0</v>
          </cell>
          <cell r="L2685">
            <v>2004</v>
          </cell>
          <cell r="M2685">
            <v>1.5086400938273454</v>
          </cell>
          <cell r="N2685" t="str">
            <v>NG24</v>
          </cell>
          <cell r="O2685">
            <v>55</v>
          </cell>
          <cell r="P2685">
            <v>2</v>
          </cell>
        </row>
        <row r="2686">
          <cell r="A2686" t="str">
            <v>ON</v>
          </cell>
          <cell r="B2686">
            <v>2</v>
          </cell>
          <cell r="C2686">
            <v>4</v>
          </cell>
          <cell r="D2686" t="str">
            <v>C</v>
          </cell>
          <cell r="E2686">
            <v>4.1500000000000004</v>
          </cell>
          <cell r="F2686">
            <v>38013</v>
          </cell>
          <cell r="G2686">
            <v>0.68899999999999995</v>
          </cell>
          <cell r="H2686">
            <v>0.64</v>
          </cell>
          <cell r="I2686" t="str">
            <v>3          0</v>
          </cell>
          <cell r="J2686">
            <v>0</v>
          </cell>
          <cell r="K2686">
            <v>0</v>
          </cell>
          <cell r="L2686">
            <v>2004</v>
          </cell>
          <cell r="M2686" t="str">
            <v>No Trade</v>
          </cell>
          <cell r="N2686" t="str">
            <v>NG24</v>
          </cell>
          <cell r="O2686">
            <v>55</v>
          </cell>
          <cell r="P2686">
            <v>1</v>
          </cell>
        </row>
        <row r="2687">
          <cell r="A2687" t="str">
            <v>ON</v>
          </cell>
          <cell r="B2687">
            <v>2</v>
          </cell>
          <cell r="C2687">
            <v>4</v>
          </cell>
          <cell r="D2687" t="str">
            <v>P</v>
          </cell>
          <cell r="E2687">
            <v>4.1500000000000004</v>
          </cell>
          <cell r="F2687">
            <v>38013</v>
          </cell>
          <cell r="G2687">
            <v>0.53700000000000003</v>
          </cell>
          <cell r="H2687">
            <v>0.56999999999999995</v>
          </cell>
          <cell r="I2687" t="str">
            <v>6          0</v>
          </cell>
          <cell r="J2687">
            <v>0</v>
          </cell>
          <cell r="K2687">
            <v>0</v>
          </cell>
          <cell r="L2687">
            <v>2004</v>
          </cell>
          <cell r="M2687">
            <v>1.5907794309135415</v>
          </cell>
          <cell r="N2687" t="str">
            <v>NG24</v>
          </cell>
          <cell r="O2687">
            <v>55</v>
          </cell>
          <cell r="P2687">
            <v>2</v>
          </cell>
        </row>
        <row r="2688">
          <cell r="A2688" t="str">
            <v>ON</v>
          </cell>
          <cell r="B2688">
            <v>2</v>
          </cell>
          <cell r="C2688">
            <v>4</v>
          </cell>
          <cell r="D2688" t="str">
            <v>C</v>
          </cell>
          <cell r="E2688">
            <v>4.25</v>
          </cell>
          <cell r="F2688">
            <v>38013</v>
          </cell>
          <cell r="G2688">
            <v>0.64800000000000002</v>
          </cell>
          <cell r="H2688">
            <v>0.6</v>
          </cell>
          <cell r="I2688" t="str">
            <v>3          0</v>
          </cell>
          <cell r="J2688">
            <v>0</v>
          </cell>
          <cell r="K2688">
            <v>0</v>
          </cell>
          <cell r="L2688">
            <v>2004</v>
          </cell>
          <cell r="M2688" t="str">
            <v>No Trade</v>
          </cell>
          <cell r="N2688" t="str">
            <v>NG24</v>
          </cell>
          <cell r="O2688">
            <v>55</v>
          </cell>
          <cell r="P2688">
            <v>1</v>
          </cell>
        </row>
        <row r="2689">
          <cell r="A2689" t="str">
            <v>ON</v>
          </cell>
          <cell r="B2689">
            <v>2</v>
          </cell>
          <cell r="C2689">
            <v>4</v>
          </cell>
          <cell r="D2689" t="str">
            <v>C</v>
          </cell>
          <cell r="E2689">
            <v>4.75</v>
          </cell>
          <cell r="F2689">
            <v>38013</v>
          </cell>
          <cell r="G2689">
            <v>0.48</v>
          </cell>
          <cell r="H2689">
            <v>0.44</v>
          </cell>
          <cell r="I2689" t="str">
            <v>4          0</v>
          </cell>
          <cell r="J2689">
            <v>0</v>
          </cell>
          <cell r="K2689">
            <v>0</v>
          </cell>
          <cell r="L2689">
            <v>2004</v>
          </cell>
          <cell r="M2689" t="str">
            <v>No Trade</v>
          </cell>
          <cell r="N2689" t="str">
            <v>NG24</v>
          </cell>
          <cell r="O2689">
            <v>55</v>
          </cell>
          <cell r="P2689">
            <v>1</v>
          </cell>
        </row>
        <row r="2690">
          <cell r="A2690" t="str">
            <v>ON</v>
          </cell>
          <cell r="B2690">
            <v>2</v>
          </cell>
          <cell r="C2690">
            <v>4</v>
          </cell>
          <cell r="D2690" t="str">
            <v>C</v>
          </cell>
          <cell r="E2690">
            <v>6</v>
          </cell>
          <cell r="F2690">
            <v>38013</v>
          </cell>
          <cell r="G2690">
            <v>0.24</v>
          </cell>
          <cell r="H2690">
            <v>0.22</v>
          </cell>
          <cell r="I2690" t="str">
            <v>1          0</v>
          </cell>
          <cell r="J2690">
            <v>0</v>
          </cell>
          <cell r="K2690">
            <v>0</v>
          </cell>
          <cell r="L2690">
            <v>2004</v>
          </cell>
          <cell r="M2690" t="str">
            <v>No Trade</v>
          </cell>
          <cell r="N2690" t="str">
            <v>NG24</v>
          </cell>
          <cell r="O2690">
            <v>55</v>
          </cell>
          <cell r="P2690">
            <v>1</v>
          </cell>
        </row>
        <row r="2691">
          <cell r="A2691" t="str">
            <v>ON</v>
          </cell>
          <cell r="B2691">
            <v>3</v>
          </cell>
          <cell r="C2691">
            <v>4</v>
          </cell>
          <cell r="D2691" t="str">
            <v>P</v>
          </cell>
          <cell r="E2691">
            <v>2</v>
          </cell>
          <cell r="F2691">
            <v>38041</v>
          </cell>
          <cell r="G2691">
            <v>8.9999999999999993E-3</v>
          </cell>
          <cell r="H2691">
            <v>0.01</v>
          </cell>
          <cell r="I2691" t="str">
            <v>1          0</v>
          </cell>
          <cell r="J2691">
            <v>0</v>
          </cell>
          <cell r="K2691">
            <v>0</v>
          </cell>
          <cell r="L2691">
            <v>2004</v>
          </cell>
          <cell r="M2691">
            <v>1.1475310857827681</v>
          </cell>
          <cell r="N2691" t="str">
            <v>NG34</v>
          </cell>
          <cell r="O2691">
            <v>69.349999999999994</v>
          </cell>
          <cell r="P2691">
            <v>2</v>
          </cell>
        </row>
        <row r="2692">
          <cell r="A2692" t="str">
            <v>ON</v>
          </cell>
          <cell r="B2692">
            <v>3</v>
          </cell>
          <cell r="C2692">
            <v>4</v>
          </cell>
          <cell r="D2692" t="str">
            <v>P</v>
          </cell>
          <cell r="E2692">
            <v>2.4</v>
          </cell>
          <cell r="F2692">
            <v>38041</v>
          </cell>
          <cell r="G2692">
            <v>0</v>
          </cell>
          <cell r="H2692">
            <v>0</v>
          </cell>
          <cell r="I2692" t="str">
            <v>0          0</v>
          </cell>
          <cell r="J2692">
            <v>0</v>
          </cell>
          <cell r="K2692">
            <v>0</v>
          </cell>
          <cell r="L2692">
            <v>2004</v>
          </cell>
          <cell r="M2692" t="str">
            <v>No Trade</v>
          </cell>
          <cell r="N2692" t="str">
            <v/>
          </cell>
          <cell r="O2692" t="str">
            <v/>
          </cell>
          <cell r="P2692" t="str">
            <v/>
          </cell>
        </row>
        <row r="2693">
          <cell r="A2693" t="str">
            <v>ON</v>
          </cell>
          <cell r="B2693">
            <v>3</v>
          </cell>
          <cell r="C2693">
            <v>4</v>
          </cell>
          <cell r="D2693" t="str">
            <v>P</v>
          </cell>
          <cell r="E2693">
            <v>2.5</v>
          </cell>
          <cell r="F2693">
            <v>38041</v>
          </cell>
          <cell r="G2693">
            <v>4.4999999999999998E-2</v>
          </cell>
          <cell r="H2693">
            <v>0.05</v>
          </cell>
          <cell r="I2693" t="str">
            <v>0          0</v>
          </cell>
          <cell r="J2693">
            <v>0</v>
          </cell>
          <cell r="K2693">
            <v>0</v>
          </cell>
          <cell r="L2693">
            <v>2004</v>
          </cell>
          <cell r="M2693">
            <v>1.2789938912346188</v>
          </cell>
          <cell r="N2693" t="str">
            <v>NG34</v>
          </cell>
          <cell r="O2693">
            <v>69.349999999999994</v>
          </cell>
          <cell r="P2693">
            <v>2</v>
          </cell>
        </row>
        <row r="2694">
          <cell r="A2694" t="str">
            <v>ON</v>
          </cell>
          <cell r="B2694">
            <v>3</v>
          </cell>
          <cell r="C2694">
            <v>4</v>
          </cell>
          <cell r="D2694" t="str">
            <v>P</v>
          </cell>
          <cell r="E2694">
            <v>2.7</v>
          </cell>
          <cell r="F2694">
            <v>38041</v>
          </cell>
          <cell r="G2694">
            <v>0</v>
          </cell>
          <cell r="H2694">
            <v>0</v>
          </cell>
          <cell r="I2694" t="str">
            <v>0          0</v>
          </cell>
          <cell r="J2694">
            <v>0</v>
          </cell>
          <cell r="K2694">
            <v>0</v>
          </cell>
          <cell r="L2694">
            <v>2004</v>
          </cell>
          <cell r="M2694" t="str">
            <v>No Trade</v>
          </cell>
          <cell r="N2694" t="str">
            <v/>
          </cell>
          <cell r="O2694" t="str">
            <v/>
          </cell>
          <cell r="P2694" t="str">
            <v/>
          </cell>
        </row>
        <row r="2695">
          <cell r="A2695" t="str">
            <v>ON</v>
          </cell>
          <cell r="B2695">
            <v>3</v>
          </cell>
          <cell r="C2695">
            <v>4</v>
          </cell>
          <cell r="D2695" t="str">
            <v>P</v>
          </cell>
          <cell r="E2695">
            <v>2.75</v>
          </cell>
          <cell r="F2695">
            <v>38041</v>
          </cell>
          <cell r="G2695">
            <v>0</v>
          </cell>
          <cell r="H2695">
            <v>0</v>
          </cell>
          <cell r="I2695" t="str">
            <v>0          0</v>
          </cell>
          <cell r="J2695">
            <v>0</v>
          </cell>
          <cell r="K2695">
            <v>0</v>
          </cell>
          <cell r="L2695">
            <v>2004</v>
          </cell>
          <cell r="M2695" t="str">
            <v>No Trade</v>
          </cell>
          <cell r="N2695" t="str">
            <v/>
          </cell>
          <cell r="O2695" t="str">
            <v/>
          </cell>
          <cell r="P2695" t="str">
            <v/>
          </cell>
        </row>
        <row r="2696">
          <cell r="A2696" t="str">
            <v>ON</v>
          </cell>
          <cell r="B2696">
            <v>3</v>
          </cell>
          <cell r="C2696">
            <v>4</v>
          </cell>
          <cell r="D2696" t="str">
            <v>P</v>
          </cell>
          <cell r="E2696">
            <v>3</v>
          </cell>
          <cell r="F2696">
            <v>38041</v>
          </cell>
          <cell r="G2696">
            <v>0.13200000000000001</v>
          </cell>
          <cell r="H2696">
            <v>0.14000000000000001</v>
          </cell>
          <cell r="I2696" t="str">
            <v>5          0</v>
          </cell>
          <cell r="J2696">
            <v>0</v>
          </cell>
          <cell r="K2696">
            <v>0</v>
          </cell>
          <cell r="L2696">
            <v>2004</v>
          </cell>
          <cell r="M2696">
            <v>1.4012594223406185</v>
          </cell>
          <cell r="N2696" t="str">
            <v>NG34</v>
          </cell>
          <cell r="O2696">
            <v>69.349999999999994</v>
          </cell>
          <cell r="P2696">
            <v>2</v>
          </cell>
        </row>
        <row r="2697">
          <cell r="A2697" t="str">
            <v>ON</v>
          </cell>
          <cell r="B2697">
            <v>3</v>
          </cell>
          <cell r="C2697">
            <v>4</v>
          </cell>
          <cell r="D2697" t="str">
            <v>C</v>
          </cell>
          <cell r="E2697">
            <v>3.2</v>
          </cell>
          <cell r="F2697">
            <v>38041</v>
          </cell>
          <cell r="G2697">
            <v>0</v>
          </cell>
          <cell r="H2697">
            <v>0</v>
          </cell>
          <cell r="I2697" t="str">
            <v>0          0</v>
          </cell>
          <cell r="J2697">
            <v>0</v>
          </cell>
          <cell r="K2697">
            <v>0</v>
          </cell>
          <cell r="L2697">
            <v>2004</v>
          </cell>
          <cell r="M2697" t="str">
            <v>No Trade</v>
          </cell>
          <cell r="N2697" t="str">
            <v/>
          </cell>
          <cell r="O2697" t="str">
            <v/>
          </cell>
          <cell r="P2697" t="str">
            <v/>
          </cell>
        </row>
        <row r="2698">
          <cell r="A2698" t="str">
            <v>ON</v>
          </cell>
          <cell r="B2698">
            <v>3</v>
          </cell>
          <cell r="C2698">
            <v>4</v>
          </cell>
          <cell r="D2698" t="str">
            <v>P</v>
          </cell>
          <cell r="E2698">
            <v>3.2</v>
          </cell>
          <cell r="F2698">
            <v>38041</v>
          </cell>
          <cell r="G2698">
            <v>0</v>
          </cell>
          <cell r="H2698">
            <v>0</v>
          </cell>
          <cell r="I2698" t="str">
            <v>0          0</v>
          </cell>
          <cell r="J2698">
            <v>0</v>
          </cell>
          <cell r="K2698">
            <v>0</v>
          </cell>
          <cell r="L2698">
            <v>2004</v>
          </cell>
          <cell r="M2698" t="str">
            <v>No Trade</v>
          </cell>
          <cell r="N2698" t="str">
            <v/>
          </cell>
          <cell r="O2698" t="str">
            <v/>
          </cell>
          <cell r="P2698" t="str">
            <v/>
          </cell>
        </row>
        <row r="2699">
          <cell r="A2699" t="str">
            <v>ON</v>
          </cell>
          <cell r="B2699">
            <v>3</v>
          </cell>
          <cell r="C2699">
            <v>4</v>
          </cell>
          <cell r="D2699" t="str">
            <v>C</v>
          </cell>
          <cell r="E2699">
            <v>3.25</v>
          </cell>
          <cell r="F2699">
            <v>38041</v>
          </cell>
          <cell r="G2699">
            <v>0.89</v>
          </cell>
          <cell r="H2699">
            <v>0.89</v>
          </cell>
          <cell r="I2699" t="str">
            <v>0          0</v>
          </cell>
          <cell r="J2699">
            <v>0</v>
          </cell>
          <cell r="K2699">
            <v>0</v>
          </cell>
          <cell r="L2699">
            <v>2004</v>
          </cell>
          <cell r="M2699" t="str">
            <v>No Trade</v>
          </cell>
          <cell r="N2699" t="str">
            <v>NG34</v>
          </cell>
          <cell r="O2699">
            <v>69.349999999999994</v>
          </cell>
          <cell r="P2699">
            <v>1</v>
          </cell>
        </row>
        <row r="2700">
          <cell r="A2700" t="str">
            <v>ON</v>
          </cell>
          <cell r="B2700">
            <v>3</v>
          </cell>
          <cell r="C2700">
            <v>4</v>
          </cell>
          <cell r="D2700" t="str">
            <v>P</v>
          </cell>
          <cell r="E2700">
            <v>3.25</v>
          </cell>
          <cell r="F2700">
            <v>38041</v>
          </cell>
          <cell r="G2700">
            <v>0.20100000000000001</v>
          </cell>
          <cell r="H2700">
            <v>0.22</v>
          </cell>
          <cell r="I2700" t="str">
            <v>0          0</v>
          </cell>
          <cell r="J2700">
            <v>0</v>
          </cell>
          <cell r="K2700">
            <v>0</v>
          </cell>
          <cell r="L2700">
            <v>2004</v>
          </cell>
          <cell r="M2700">
            <v>1.4609644450372206</v>
          </cell>
          <cell r="N2700" t="str">
            <v>NG34</v>
          </cell>
          <cell r="O2700">
            <v>69.349999999999994</v>
          </cell>
          <cell r="P2700">
            <v>2</v>
          </cell>
        </row>
        <row r="2701">
          <cell r="A2701" t="str">
            <v>ON</v>
          </cell>
          <cell r="B2701">
            <v>3</v>
          </cell>
          <cell r="C2701">
            <v>4</v>
          </cell>
          <cell r="D2701" t="str">
            <v>C</v>
          </cell>
          <cell r="E2701">
            <v>3.3</v>
          </cell>
          <cell r="F2701">
            <v>38041</v>
          </cell>
          <cell r="G2701">
            <v>1.0089999999999999</v>
          </cell>
          <cell r="H2701">
            <v>0.95</v>
          </cell>
          <cell r="I2701" t="str">
            <v>6          0</v>
          </cell>
          <cell r="J2701">
            <v>0</v>
          </cell>
          <cell r="K2701">
            <v>0</v>
          </cell>
          <cell r="L2701">
            <v>2004</v>
          </cell>
          <cell r="M2701" t="str">
            <v>No Trade</v>
          </cell>
          <cell r="N2701" t="str">
            <v>NG34</v>
          </cell>
          <cell r="O2701">
            <v>69.349999999999994</v>
          </cell>
          <cell r="P2701">
            <v>1</v>
          </cell>
        </row>
        <row r="2702">
          <cell r="A2702" t="str">
            <v>ON</v>
          </cell>
          <cell r="B2702">
            <v>3</v>
          </cell>
          <cell r="C2702">
            <v>4</v>
          </cell>
          <cell r="D2702" t="str">
            <v>P</v>
          </cell>
          <cell r="E2702">
            <v>3.3</v>
          </cell>
          <cell r="F2702">
            <v>38041</v>
          </cell>
          <cell r="G2702">
            <v>0.217</v>
          </cell>
          <cell r="H2702">
            <v>0.23</v>
          </cell>
          <cell r="I2702" t="str">
            <v>7          0</v>
          </cell>
          <cell r="J2702">
            <v>0</v>
          </cell>
          <cell r="K2702">
            <v>0</v>
          </cell>
          <cell r="L2702">
            <v>2004</v>
          </cell>
          <cell r="M2702">
            <v>1.4727302814240377</v>
          </cell>
          <cell r="N2702" t="str">
            <v>NG34</v>
          </cell>
          <cell r="O2702">
            <v>69.349999999999994</v>
          </cell>
          <cell r="P2702">
            <v>2</v>
          </cell>
        </row>
        <row r="2703">
          <cell r="A2703" t="str">
            <v>ON</v>
          </cell>
          <cell r="B2703">
            <v>3</v>
          </cell>
          <cell r="C2703">
            <v>4</v>
          </cell>
          <cell r="D2703" t="str">
            <v>P</v>
          </cell>
          <cell r="E2703">
            <v>3.5</v>
          </cell>
          <cell r="F2703">
            <v>38041</v>
          </cell>
          <cell r="G2703">
            <v>0.28899999999999998</v>
          </cell>
          <cell r="H2703">
            <v>0.31</v>
          </cell>
          <cell r="I2703" t="str">
            <v>2          0</v>
          </cell>
          <cell r="J2703">
            <v>0</v>
          </cell>
          <cell r="K2703">
            <v>0</v>
          </cell>
          <cell r="L2703">
            <v>2004</v>
          </cell>
          <cell r="M2703">
            <v>1.5197317697918422</v>
          </cell>
          <cell r="N2703" t="str">
            <v>NG34</v>
          </cell>
          <cell r="O2703">
            <v>69.349999999999994</v>
          </cell>
          <cell r="P2703">
            <v>2</v>
          </cell>
        </row>
        <row r="2704">
          <cell r="A2704" t="str">
            <v>ON</v>
          </cell>
          <cell r="B2704">
            <v>3</v>
          </cell>
          <cell r="C2704">
            <v>4</v>
          </cell>
          <cell r="D2704" t="str">
            <v>P</v>
          </cell>
          <cell r="E2704">
            <v>3.65</v>
          </cell>
          <cell r="F2704">
            <v>38041</v>
          </cell>
          <cell r="G2704">
            <v>0.35199999999999998</v>
          </cell>
          <cell r="H2704">
            <v>0.38</v>
          </cell>
          <cell r="I2704" t="str">
            <v>0          0</v>
          </cell>
          <cell r="J2704">
            <v>0</v>
          </cell>
          <cell r="K2704">
            <v>0</v>
          </cell>
          <cell r="L2704">
            <v>2004</v>
          </cell>
          <cell r="M2704">
            <v>1.555272281519793</v>
          </cell>
          <cell r="N2704" t="str">
            <v>NG34</v>
          </cell>
          <cell r="O2704">
            <v>69.349999999999994</v>
          </cell>
          <cell r="P2704">
            <v>2</v>
          </cell>
        </row>
        <row r="2705">
          <cell r="A2705" t="str">
            <v>ON</v>
          </cell>
          <cell r="B2705">
            <v>3</v>
          </cell>
          <cell r="C2705">
            <v>4</v>
          </cell>
          <cell r="D2705" t="str">
            <v>C</v>
          </cell>
          <cell r="E2705">
            <v>3.7</v>
          </cell>
          <cell r="F2705">
            <v>38041</v>
          </cell>
          <cell r="G2705">
            <v>0.69499999999999995</v>
          </cell>
          <cell r="H2705">
            <v>0.69</v>
          </cell>
          <cell r="I2705" t="str">
            <v>5          0</v>
          </cell>
          <cell r="J2705">
            <v>0</v>
          </cell>
          <cell r="K2705">
            <v>0</v>
          </cell>
          <cell r="L2705">
            <v>2004</v>
          </cell>
          <cell r="M2705" t="str">
            <v>No Trade</v>
          </cell>
          <cell r="N2705" t="str">
            <v>NG34</v>
          </cell>
          <cell r="O2705">
            <v>69.349999999999994</v>
          </cell>
          <cell r="P2705">
            <v>1</v>
          </cell>
        </row>
        <row r="2706">
          <cell r="A2706" t="str">
            <v>ON</v>
          </cell>
          <cell r="B2706">
            <v>3</v>
          </cell>
          <cell r="C2706">
            <v>4</v>
          </cell>
          <cell r="D2706" t="str">
            <v>P</v>
          </cell>
          <cell r="E2706">
            <v>3.7</v>
          </cell>
          <cell r="F2706">
            <v>38041</v>
          </cell>
          <cell r="G2706">
            <v>0.375</v>
          </cell>
          <cell r="H2706">
            <v>0.4</v>
          </cell>
          <cell r="I2706" t="str">
            <v>5          0</v>
          </cell>
          <cell r="J2706">
            <v>0</v>
          </cell>
          <cell r="K2706">
            <v>0</v>
          </cell>
          <cell r="L2706">
            <v>2004</v>
          </cell>
          <cell r="M2706">
            <v>1.5673822734039247</v>
          </cell>
          <cell r="N2706" t="str">
            <v>NG34</v>
          </cell>
          <cell r="O2706">
            <v>69.349999999999994</v>
          </cell>
          <cell r="P2706">
            <v>2</v>
          </cell>
        </row>
        <row r="2707">
          <cell r="A2707" t="str">
            <v>ON</v>
          </cell>
          <cell r="B2707">
            <v>3</v>
          </cell>
          <cell r="C2707">
            <v>4</v>
          </cell>
          <cell r="D2707" t="str">
            <v>P</v>
          </cell>
          <cell r="E2707">
            <v>3.75</v>
          </cell>
          <cell r="F2707">
            <v>38041</v>
          </cell>
          <cell r="G2707">
            <v>0.4</v>
          </cell>
          <cell r="H2707">
            <v>0.43</v>
          </cell>
          <cell r="I2707" t="str">
            <v>0          0</v>
          </cell>
          <cell r="J2707">
            <v>0</v>
          </cell>
          <cell r="K2707">
            <v>0</v>
          </cell>
          <cell r="L2707">
            <v>2004</v>
          </cell>
          <cell r="M2707">
            <v>1.5804522540132073</v>
          </cell>
          <cell r="N2707" t="str">
            <v>NG34</v>
          </cell>
          <cell r="O2707">
            <v>69.349999999999994</v>
          </cell>
          <cell r="P2707">
            <v>2</v>
          </cell>
        </row>
        <row r="2708">
          <cell r="A2708" t="str">
            <v>ON</v>
          </cell>
          <cell r="B2708">
            <v>3</v>
          </cell>
          <cell r="C2708">
            <v>4</v>
          </cell>
          <cell r="D2708" t="str">
            <v>C</v>
          </cell>
          <cell r="E2708">
            <v>3.8</v>
          </cell>
          <cell r="F2708">
            <v>38041</v>
          </cell>
          <cell r="G2708">
            <v>0.74099999999999999</v>
          </cell>
          <cell r="H2708">
            <v>0.68</v>
          </cell>
          <cell r="I2708" t="str">
            <v>6          0</v>
          </cell>
          <cell r="J2708">
            <v>0</v>
          </cell>
          <cell r="K2708">
            <v>0</v>
          </cell>
          <cell r="L2708">
            <v>2004</v>
          </cell>
          <cell r="M2708" t="str">
            <v>No Trade</v>
          </cell>
          <cell r="N2708" t="str">
            <v>NG34</v>
          </cell>
          <cell r="O2708">
            <v>69.349999999999994</v>
          </cell>
          <cell r="P2708">
            <v>1</v>
          </cell>
        </row>
        <row r="2709">
          <cell r="A2709" t="str">
            <v>ON</v>
          </cell>
          <cell r="B2709">
            <v>3</v>
          </cell>
          <cell r="C2709">
            <v>4</v>
          </cell>
          <cell r="D2709" t="str">
            <v>P</v>
          </cell>
          <cell r="E2709">
            <v>3.8</v>
          </cell>
          <cell r="F2709">
            <v>38041</v>
          </cell>
          <cell r="G2709">
            <v>0.42499999999999999</v>
          </cell>
          <cell r="H2709">
            <v>0.45</v>
          </cell>
          <cell r="I2709" t="str">
            <v>7          0</v>
          </cell>
          <cell r="J2709">
            <v>0</v>
          </cell>
          <cell r="K2709">
            <v>0</v>
          </cell>
          <cell r="L2709">
            <v>2004</v>
          </cell>
          <cell r="M2709">
            <v>1.5927236341537936</v>
          </cell>
          <cell r="N2709" t="str">
            <v>NG34</v>
          </cell>
          <cell r="O2709">
            <v>69.349999999999994</v>
          </cell>
          <cell r="P2709">
            <v>2</v>
          </cell>
        </row>
        <row r="2710">
          <cell r="A2710" t="str">
            <v>ON</v>
          </cell>
          <cell r="B2710">
            <v>3</v>
          </cell>
          <cell r="C2710">
            <v>4</v>
          </cell>
          <cell r="D2710" t="str">
            <v>C</v>
          </cell>
          <cell r="E2710">
            <v>3.85</v>
          </cell>
          <cell r="F2710">
            <v>38041</v>
          </cell>
          <cell r="G2710">
            <v>0.71899999999999997</v>
          </cell>
          <cell r="H2710">
            <v>0.66</v>
          </cell>
          <cell r="I2710" t="str">
            <v>4          0</v>
          </cell>
          <cell r="J2710">
            <v>0</v>
          </cell>
          <cell r="K2710">
            <v>0</v>
          </cell>
          <cell r="L2710">
            <v>2004</v>
          </cell>
          <cell r="M2710" t="str">
            <v>No Trade</v>
          </cell>
          <cell r="N2710" t="str">
            <v>NG34</v>
          </cell>
          <cell r="O2710">
            <v>69.349999999999994</v>
          </cell>
          <cell r="P2710">
            <v>1</v>
          </cell>
        </row>
        <row r="2711">
          <cell r="A2711" t="str">
            <v>ON</v>
          </cell>
          <cell r="B2711">
            <v>3</v>
          </cell>
          <cell r="C2711">
            <v>4</v>
          </cell>
          <cell r="D2711" t="str">
            <v>P</v>
          </cell>
          <cell r="E2711">
            <v>3.85</v>
          </cell>
          <cell r="F2711">
            <v>38041</v>
          </cell>
          <cell r="G2711">
            <v>0.45</v>
          </cell>
          <cell r="H2711">
            <v>0.48</v>
          </cell>
          <cell r="I2711" t="str">
            <v>3          0</v>
          </cell>
          <cell r="J2711">
            <v>0</v>
          </cell>
          <cell r="K2711">
            <v>0</v>
          </cell>
          <cell r="L2711">
            <v>2004</v>
          </cell>
          <cell r="M2711">
            <v>1.6042744727905696</v>
          </cell>
          <cell r="N2711" t="str">
            <v>NG34</v>
          </cell>
          <cell r="O2711">
            <v>69.349999999999994</v>
          </cell>
          <cell r="P2711">
            <v>2</v>
          </cell>
        </row>
        <row r="2712">
          <cell r="A2712" t="str">
            <v>ON</v>
          </cell>
          <cell r="B2712">
            <v>3</v>
          </cell>
          <cell r="C2712">
            <v>4</v>
          </cell>
          <cell r="D2712" t="str">
            <v>C</v>
          </cell>
          <cell r="E2712">
            <v>3.95</v>
          </cell>
          <cell r="F2712">
            <v>38041</v>
          </cell>
          <cell r="G2712">
            <v>0.67400000000000004</v>
          </cell>
          <cell r="H2712">
            <v>0.62</v>
          </cell>
          <cell r="I2712" t="str">
            <v>2          0</v>
          </cell>
          <cell r="J2712">
            <v>0</v>
          </cell>
          <cell r="K2712">
            <v>0</v>
          </cell>
          <cell r="L2712">
            <v>2004</v>
          </cell>
          <cell r="M2712" t="str">
            <v>No Trade</v>
          </cell>
          <cell r="N2712" t="str">
            <v>NG34</v>
          </cell>
          <cell r="O2712">
            <v>69.349999999999994</v>
          </cell>
          <cell r="P2712">
            <v>1</v>
          </cell>
        </row>
        <row r="2713">
          <cell r="A2713" t="str">
            <v>ON</v>
          </cell>
          <cell r="B2713">
            <v>3</v>
          </cell>
          <cell r="C2713">
            <v>4</v>
          </cell>
          <cell r="D2713" t="str">
            <v>P</v>
          </cell>
          <cell r="E2713">
            <v>3.95</v>
          </cell>
          <cell r="F2713">
            <v>38041</v>
          </cell>
          <cell r="G2713">
            <v>0.504</v>
          </cell>
          <cell r="H2713">
            <v>0.53</v>
          </cell>
          <cell r="I2713" t="str">
            <v>9          0</v>
          </cell>
          <cell r="J2713">
            <v>0</v>
          </cell>
          <cell r="K2713">
            <v>0</v>
          </cell>
          <cell r="L2713">
            <v>2004</v>
          </cell>
          <cell r="M2713">
            <v>1.6284843426164046</v>
          </cell>
          <cell r="N2713" t="str">
            <v>NG34</v>
          </cell>
          <cell r="O2713">
            <v>69.349999999999994</v>
          </cell>
          <cell r="P2713">
            <v>2</v>
          </cell>
        </row>
        <row r="2714">
          <cell r="A2714" t="str">
            <v>ON</v>
          </cell>
          <cell r="B2714">
            <v>3</v>
          </cell>
          <cell r="C2714">
            <v>4</v>
          </cell>
          <cell r="D2714" t="str">
            <v>C</v>
          </cell>
          <cell r="E2714">
            <v>4</v>
          </cell>
          <cell r="F2714">
            <v>38041</v>
          </cell>
          <cell r="G2714">
            <v>0.65200000000000002</v>
          </cell>
          <cell r="H2714">
            <v>0.6</v>
          </cell>
          <cell r="I2714" t="str">
            <v>3          0</v>
          </cell>
          <cell r="J2714">
            <v>0</v>
          </cell>
          <cell r="K2714">
            <v>0</v>
          </cell>
          <cell r="L2714">
            <v>2004</v>
          </cell>
          <cell r="M2714" t="str">
            <v>No Trade</v>
          </cell>
          <cell r="N2714" t="str">
            <v>NG34</v>
          </cell>
          <cell r="O2714">
            <v>69.349999999999994</v>
          </cell>
          <cell r="P2714">
            <v>1</v>
          </cell>
        </row>
        <row r="2715">
          <cell r="A2715" t="str">
            <v>ON</v>
          </cell>
          <cell r="B2715">
            <v>3</v>
          </cell>
          <cell r="C2715">
            <v>4</v>
          </cell>
          <cell r="D2715" t="str">
            <v>P</v>
          </cell>
          <cell r="E2715">
            <v>4</v>
          </cell>
          <cell r="F2715">
            <v>38041</v>
          </cell>
          <cell r="G2715">
            <v>0.53200000000000003</v>
          </cell>
          <cell r="H2715">
            <v>0.56000000000000005</v>
          </cell>
          <cell r="I2715" t="str">
            <v>9          0</v>
          </cell>
          <cell r="J2715">
            <v>0</v>
          </cell>
          <cell r="K2715">
            <v>0</v>
          </cell>
          <cell r="L2715">
            <v>2004</v>
          </cell>
          <cell r="M2715">
            <v>1.6403473199822165</v>
          </cell>
          <cell r="N2715" t="str">
            <v>NG34</v>
          </cell>
          <cell r="O2715">
            <v>69.349999999999994</v>
          </cell>
          <cell r="P2715">
            <v>2</v>
          </cell>
        </row>
        <row r="2716">
          <cell r="A2716" t="str">
            <v>ON</v>
          </cell>
          <cell r="B2716">
            <v>3</v>
          </cell>
          <cell r="C2716">
            <v>4</v>
          </cell>
          <cell r="D2716" t="str">
            <v>C</v>
          </cell>
          <cell r="E2716">
            <v>4.05</v>
          </cell>
          <cell r="F2716">
            <v>38041</v>
          </cell>
          <cell r="G2716">
            <v>0.63100000000000001</v>
          </cell>
          <cell r="H2716">
            <v>0.57999999999999996</v>
          </cell>
          <cell r="I2716" t="str">
            <v>3          0</v>
          </cell>
          <cell r="J2716">
            <v>0</v>
          </cell>
          <cell r="K2716">
            <v>0</v>
          </cell>
          <cell r="L2716">
            <v>2004</v>
          </cell>
          <cell r="M2716" t="str">
            <v>No Trade</v>
          </cell>
          <cell r="N2716" t="str">
            <v>NG34</v>
          </cell>
          <cell r="O2716">
            <v>69.349999999999994</v>
          </cell>
          <cell r="P2716">
            <v>1</v>
          </cell>
        </row>
        <row r="2717">
          <cell r="A2717" t="str">
            <v>ON</v>
          </cell>
          <cell r="B2717">
            <v>3</v>
          </cell>
          <cell r="C2717">
            <v>4</v>
          </cell>
          <cell r="D2717" t="str">
            <v>P</v>
          </cell>
          <cell r="E2717">
            <v>4.05</v>
          </cell>
          <cell r="F2717">
            <v>38041</v>
          </cell>
          <cell r="G2717">
            <v>0.56100000000000005</v>
          </cell>
          <cell r="H2717">
            <v>0.59</v>
          </cell>
          <cell r="I2717" t="str">
            <v>9          0</v>
          </cell>
          <cell r="J2717">
            <v>0</v>
          </cell>
          <cell r="K2717">
            <v>0</v>
          </cell>
          <cell r="L2717">
            <v>2004</v>
          </cell>
          <cell r="M2717">
            <v>1.6523047034590392</v>
          </cell>
          <cell r="N2717" t="str">
            <v>NG34</v>
          </cell>
          <cell r="O2717">
            <v>69.349999999999994</v>
          </cell>
          <cell r="P2717">
            <v>2</v>
          </cell>
        </row>
        <row r="2718">
          <cell r="A2718" t="str">
            <v>ON</v>
          </cell>
          <cell r="B2718">
            <v>3</v>
          </cell>
          <cell r="C2718">
            <v>4</v>
          </cell>
          <cell r="D2718" t="str">
            <v>C</v>
          </cell>
          <cell r="E2718">
            <v>4.25</v>
          </cell>
          <cell r="F2718">
            <v>38041</v>
          </cell>
          <cell r="G2718">
            <v>0.55400000000000005</v>
          </cell>
          <cell r="H2718">
            <v>0.51</v>
          </cell>
          <cell r="I2718" t="str">
            <v>2          0</v>
          </cell>
          <cell r="J2718">
            <v>0</v>
          </cell>
          <cell r="K2718">
            <v>0</v>
          </cell>
          <cell r="L2718">
            <v>2004</v>
          </cell>
          <cell r="M2718" t="str">
            <v>No Trade</v>
          </cell>
          <cell r="N2718" t="str">
            <v>NG34</v>
          </cell>
          <cell r="O2718">
            <v>69.349999999999994</v>
          </cell>
          <cell r="P2718">
            <v>1</v>
          </cell>
        </row>
        <row r="2719">
          <cell r="A2719" t="str">
            <v>ON</v>
          </cell>
          <cell r="B2719">
            <v>3</v>
          </cell>
          <cell r="C2719">
            <v>4</v>
          </cell>
          <cell r="D2719" t="str">
            <v>C</v>
          </cell>
          <cell r="E2719">
            <v>4.45</v>
          </cell>
          <cell r="F2719">
            <v>38041</v>
          </cell>
          <cell r="G2719">
            <v>0</v>
          </cell>
          <cell r="H2719">
            <v>0</v>
          </cell>
          <cell r="I2719" t="str">
            <v>0          0</v>
          </cell>
          <cell r="J2719">
            <v>0</v>
          </cell>
          <cell r="K2719">
            <v>0</v>
          </cell>
          <cell r="L2719">
            <v>2004</v>
          </cell>
          <cell r="M2719" t="str">
            <v>No Trade</v>
          </cell>
          <cell r="N2719" t="str">
            <v/>
          </cell>
          <cell r="O2719" t="str">
            <v/>
          </cell>
          <cell r="P2719" t="str">
            <v/>
          </cell>
        </row>
        <row r="2720">
          <cell r="A2720" t="str">
            <v>ON</v>
          </cell>
          <cell r="B2720">
            <v>3</v>
          </cell>
          <cell r="C2720">
            <v>4</v>
          </cell>
          <cell r="D2720" t="str">
            <v>C</v>
          </cell>
          <cell r="E2720">
            <v>4.75</v>
          </cell>
          <cell r="F2720">
            <v>38041</v>
          </cell>
          <cell r="G2720">
            <v>0.40699999999999997</v>
          </cell>
          <cell r="H2720">
            <v>0.37</v>
          </cell>
          <cell r="I2720" t="str">
            <v>4          0</v>
          </cell>
          <cell r="J2720">
            <v>0</v>
          </cell>
          <cell r="K2720">
            <v>0</v>
          </cell>
          <cell r="L2720">
            <v>2004</v>
          </cell>
          <cell r="M2720" t="str">
            <v>No Trade</v>
          </cell>
          <cell r="N2720" t="str">
            <v>NG34</v>
          </cell>
          <cell r="O2720">
            <v>69.349999999999994</v>
          </cell>
          <cell r="P2720">
            <v>1</v>
          </cell>
        </row>
        <row r="2721">
          <cell r="A2721" t="str">
            <v>ON</v>
          </cell>
          <cell r="B2721">
            <v>3</v>
          </cell>
          <cell r="C2721">
            <v>4</v>
          </cell>
          <cell r="D2721" t="str">
            <v>C</v>
          </cell>
          <cell r="E2721">
            <v>6</v>
          </cell>
          <cell r="F2721">
            <v>38041</v>
          </cell>
          <cell r="G2721">
            <v>0.19900000000000001</v>
          </cell>
          <cell r="H2721">
            <v>0.18</v>
          </cell>
          <cell r="I2721" t="str">
            <v>1          0</v>
          </cell>
          <cell r="J2721">
            <v>0</v>
          </cell>
          <cell r="K2721">
            <v>0</v>
          </cell>
          <cell r="L2721">
            <v>2004</v>
          </cell>
          <cell r="M2721" t="str">
            <v>No Trade</v>
          </cell>
          <cell r="N2721" t="str">
            <v>NG34</v>
          </cell>
          <cell r="O2721">
            <v>69.349999999999994</v>
          </cell>
          <cell r="P2721">
            <v>1</v>
          </cell>
        </row>
        <row r="2722">
          <cell r="A2722" t="str">
            <v>ON</v>
          </cell>
          <cell r="B2722">
            <v>4</v>
          </cell>
          <cell r="C2722">
            <v>4</v>
          </cell>
          <cell r="D2722" t="str">
            <v>P</v>
          </cell>
          <cell r="E2722">
            <v>2</v>
          </cell>
          <cell r="F2722">
            <v>38072</v>
          </cell>
          <cell r="G2722">
            <v>0</v>
          </cell>
          <cell r="H2722">
            <v>0</v>
          </cell>
          <cell r="I2722" t="str">
            <v>0          0</v>
          </cell>
          <cell r="J2722">
            <v>0</v>
          </cell>
          <cell r="K2722">
            <v>0</v>
          </cell>
          <cell r="L2722">
            <v>2004</v>
          </cell>
          <cell r="M2722" t="str">
            <v>No Trade</v>
          </cell>
          <cell r="N2722" t="str">
            <v/>
          </cell>
          <cell r="O2722" t="str">
            <v/>
          </cell>
          <cell r="P2722" t="str">
            <v/>
          </cell>
        </row>
        <row r="2723">
          <cell r="A2723" t="str">
            <v>ON</v>
          </cell>
          <cell r="B2723">
            <v>4</v>
          </cell>
          <cell r="C2723">
            <v>4</v>
          </cell>
          <cell r="D2723" t="str">
            <v>P</v>
          </cell>
          <cell r="E2723">
            <v>3</v>
          </cell>
          <cell r="F2723">
            <v>38072</v>
          </cell>
          <cell r="G2723">
            <v>0.128</v>
          </cell>
          <cell r="H2723">
            <v>0.14000000000000001</v>
          </cell>
          <cell r="I2723" t="str">
            <v>2          0</v>
          </cell>
          <cell r="J2723">
            <v>0</v>
          </cell>
          <cell r="K2723">
            <v>0</v>
          </cell>
          <cell r="L2723">
            <v>2004</v>
          </cell>
          <cell r="M2723">
            <v>1.3466226605217171</v>
          </cell>
          <cell r="N2723" t="str">
            <v>NG44</v>
          </cell>
          <cell r="O2723">
            <v>69.349999999999994</v>
          </cell>
          <cell r="P2723">
            <v>2</v>
          </cell>
        </row>
        <row r="2724">
          <cell r="A2724" t="str">
            <v>ON</v>
          </cell>
          <cell r="B2724">
            <v>4</v>
          </cell>
          <cell r="C2724">
            <v>4</v>
          </cell>
          <cell r="D2724" t="str">
            <v>C</v>
          </cell>
          <cell r="E2724">
            <v>3.6</v>
          </cell>
          <cell r="F2724">
            <v>38072</v>
          </cell>
          <cell r="G2724">
            <v>0.61599999999999999</v>
          </cell>
          <cell r="H2724">
            <v>0.56999999999999995</v>
          </cell>
          <cell r="I2724" t="str">
            <v>1          0</v>
          </cell>
          <cell r="J2724">
            <v>0</v>
          </cell>
          <cell r="K2724">
            <v>0</v>
          </cell>
          <cell r="L2724">
            <v>2004</v>
          </cell>
          <cell r="M2724" t="str">
            <v>No Trade</v>
          </cell>
          <cell r="N2724" t="str">
            <v>NG44</v>
          </cell>
          <cell r="O2724">
            <v>69.349999999999994</v>
          </cell>
          <cell r="P2724">
            <v>1</v>
          </cell>
        </row>
        <row r="2725">
          <cell r="A2725" t="str">
            <v>ON</v>
          </cell>
          <cell r="B2725">
            <v>4</v>
          </cell>
          <cell r="C2725">
            <v>4</v>
          </cell>
          <cell r="D2725" t="str">
            <v>P</v>
          </cell>
          <cell r="E2725">
            <v>3.6</v>
          </cell>
          <cell r="F2725">
            <v>38072</v>
          </cell>
          <cell r="G2725">
            <v>0.35199999999999998</v>
          </cell>
          <cell r="H2725">
            <v>0.38</v>
          </cell>
          <cell r="I2725" t="str">
            <v>1          0</v>
          </cell>
          <cell r="J2725">
            <v>0</v>
          </cell>
          <cell r="K2725">
            <v>0</v>
          </cell>
          <cell r="L2725">
            <v>2004</v>
          </cell>
          <cell r="M2725">
            <v>1.5106950139680979</v>
          </cell>
          <cell r="N2725" t="str">
            <v>NG44</v>
          </cell>
          <cell r="O2725">
            <v>69.349999999999994</v>
          </cell>
          <cell r="P2725">
            <v>2</v>
          </cell>
        </row>
        <row r="2726">
          <cell r="A2726" t="str">
            <v>ON</v>
          </cell>
          <cell r="B2726">
            <v>4</v>
          </cell>
          <cell r="C2726">
            <v>4</v>
          </cell>
          <cell r="D2726" t="str">
            <v>C</v>
          </cell>
          <cell r="E2726">
            <v>3.65</v>
          </cell>
          <cell r="F2726">
            <v>38072</v>
          </cell>
          <cell r="G2726">
            <v>0.55500000000000005</v>
          </cell>
          <cell r="H2726">
            <v>0.55000000000000004</v>
          </cell>
          <cell r="I2726" t="str">
            <v>5          0</v>
          </cell>
          <cell r="J2726">
            <v>0</v>
          </cell>
          <cell r="K2726">
            <v>0</v>
          </cell>
          <cell r="L2726">
            <v>2004</v>
          </cell>
          <cell r="M2726" t="str">
            <v>No Trade</v>
          </cell>
          <cell r="N2726" t="str">
            <v>NG44</v>
          </cell>
          <cell r="O2726">
            <v>69.349999999999994</v>
          </cell>
          <cell r="P2726">
            <v>1</v>
          </cell>
        </row>
        <row r="2727">
          <cell r="A2727" t="str">
            <v>ON</v>
          </cell>
          <cell r="B2727">
            <v>4</v>
          </cell>
          <cell r="C2727">
            <v>4</v>
          </cell>
          <cell r="D2727" t="str">
            <v>P</v>
          </cell>
          <cell r="E2727">
            <v>3.65</v>
          </cell>
          <cell r="F2727">
            <v>38072</v>
          </cell>
          <cell r="G2727">
            <v>0.377</v>
          </cell>
          <cell r="H2727">
            <v>0.4</v>
          </cell>
          <cell r="I2727" t="str">
            <v>7          0</v>
          </cell>
          <cell r="J2727">
            <v>0</v>
          </cell>
          <cell r="K2727">
            <v>0</v>
          </cell>
          <cell r="L2727">
            <v>2004</v>
          </cell>
          <cell r="M2727">
            <v>1.5241450700494048</v>
          </cell>
          <cell r="N2727" t="str">
            <v>NG44</v>
          </cell>
          <cell r="O2727">
            <v>69.349999999999994</v>
          </cell>
          <cell r="P2727">
            <v>2</v>
          </cell>
        </row>
        <row r="2728">
          <cell r="A2728" t="str">
            <v>ON</v>
          </cell>
          <cell r="B2728">
            <v>4</v>
          </cell>
          <cell r="C2728">
            <v>4</v>
          </cell>
          <cell r="D2728" t="str">
            <v>C</v>
          </cell>
          <cell r="E2728">
            <v>3.7</v>
          </cell>
          <cell r="F2728">
            <v>38072</v>
          </cell>
          <cell r="G2728">
            <v>0.56999999999999995</v>
          </cell>
          <cell r="H2728">
            <v>0.52</v>
          </cell>
          <cell r="I2728" t="str">
            <v>7          0</v>
          </cell>
          <cell r="J2728">
            <v>0</v>
          </cell>
          <cell r="K2728">
            <v>0</v>
          </cell>
          <cell r="L2728">
            <v>2004</v>
          </cell>
          <cell r="M2728" t="str">
            <v>No Trade</v>
          </cell>
          <cell r="N2728" t="str">
            <v>NG44</v>
          </cell>
          <cell r="O2728">
            <v>69.349999999999994</v>
          </cell>
          <cell r="P2728">
            <v>1</v>
          </cell>
        </row>
        <row r="2729">
          <cell r="A2729" t="str">
            <v>ON</v>
          </cell>
          <cell r="B2729">
            <v>4</v>
          </cell>
          <cell r="C2729">
            <v>4</v>
          </cell>
          <cell r="D2729" t="str">
            <v>P</v>
          </cell>
          <cell r="E2729">
            <v>3.7</v>
          </cell>
          <cell r="F2729">
            <v>38072</v>
          </cell>
          <cell r="G2729">
            <v>0.40300000000000002</v>
          </cell>
          <cell r="H2729">
            <v>0.43</v>
          </cell>
          <cell r="I2729" t="str">
            <v>5          0</v>
          </cell>
          <cell r="J2729">
            <v>0</v>
          </cell>
          <cell r="K2729">
            <v>0</v>
          </cell>
          <cell r="L2729">
            <v>2004</v>
          </cell>
          <cell r="M2729">
            <v>1.5375688540729133</v>
          </cell>
          <cell r="N2729" t="str">
            <v>NG44</v>
          </cell>
          <cell r="O2729">
            <v>69.349999999999994</v>
          </cell>
          <cell r="P2729">
            <v>2</v>
          </cell>
        </row>
        <row r="2730">
          <cell r="A2730" t="str">
            <v>ON</v>
          </cell>
          <cell r="B2730">
            <v>4</v>
          </cell>
          <cell r="C2730">
            <v>4</v>
          </cell>
          <cell r="D2730" t="str">
            <v>C</v>
          </cell>
          <cell r="E2730">
            <v>3.75</v>
          </cell>
          <cell r="F2730">
            <v>38072</v>
          </cell>
          <cell r="G2730">
            <v>0.55000000000000004</v>
          </cell>
          <cell r="H2730">
            <v>0.5</v>
          </cell>
          <cell r="I2730" t="str">
            <v>7          0</v>
          </cell>
          <cell r="J2730">
            <v>0</v>
          </cell>
          <cell r="K2730">
            <v>0</v>
          </cell>
          <cell r="L2730">
            <v>2004</v>
          </cell>
          <cell r="M2730" t="str">
            <v>No Trade</v>
          </cell>
          <cell r="N2730" t="str">
            <v>NG44</v>
          </cell>
          <cell r="O2730">
            <v>69.349999999999994</v>
          </cell>
          <cell r="P2730">
            <v>1</v>
          </cell>
        </row>
        <row r="2731">
          <cell r="A2731" t="str">
            <v>ON</v>
          </cell>
          <cell r="B2731">
            <v>4</v>
          </cell>
          <cell r="C2731">
            <v>4</v>
          </cell>
          <cell r="D2731" t="str">
            <v>P</v>
          </cell>
          <cell r="E2731">
            <v>3.75</v>
          </cell>
          <cell r="F2731">
            <v>38072</v>
          </cell>
          <cell r="G2731">
            <v>0.43</v>
          </cell>
          <cell r="H2731">
            <v>0.46</v>
          </cell>
          <cell r="I2731" t="str">
            <v>3          0</v>
          </cell>
          <cell r="J2731">
            <v>0</v>
          </cell>
          <cell r="K2731">
            <v>0</v>
          </cell>
          <cell r="L2731">
            <v>2004</v>
          </cell>
          <cell r="M2731">
            <v>1.550967019961724</v>
          </cell>
          <cell r="N2731" t="str">
            <v>NG44</v>
          </cell>
          <cell r="O2731">
            <v>69.349999999999994</v>
          </cell>
          <cell r="P2731">
            <v>2</v>
          </cell>
        </row>
        <row r="2732">
          <cell r="A2732" t="str">
            <v>ON</v>
          </cell>
          <cell r="B2732">
            <v>4</v>
          </cell>
          <cell r="C2732">
            <v>4</v>
          </cell>
          <cell r="D2732" t="str">
            <v>C</v>
          </cell>
          <cell r="E2732">
            <v>4</v>
          </cell>
          <cell r="F2732">
            <v>38072</v>
          </cell>
          <cell r="G2732">
            <v>0.44900000000000001</v>
          </cell>
          <cell r="H2732">
            <v>0.41</v>
          </cell>
          <cell r="I2732" t="str">
            <v>3          0</v>
          </cell>
          <cell r="J2732">
            <v>0</v>
          </cell>
          <cell r="K2732">
            <v>0</v>
          </cell>
          <cell r="L2732">
            <v>2004</v>
          </cell>
          <cell r="M2732" t="str">
            <v>No Trade</v>
          </cell>
          <cell r="N2732" t="str">
            <v>NG44</v>
          </cell>
          <cell r="O2732">
            <v>69.349999999999994</v>
          </cell>
          <cell r="P2732">
            <v>1</v>
          </cell>
        </row>
        <row r="2733">
          <cell r="A2733" t="str">
            <v>ON</v>
          </cell>
          <cell r="B2733">
            <v>4</v>
          </cell>
          <cell r="C2733">
            <v>4</v>
          </cell>
          <cell r="D2733" t="str">
            <v>C</v>
          </cell>
          <cell r="E2733">
            <v>4.25</v>
          </cell>
          <cell r="F2733">
            <v>38072</v>
          </cell>
          <cell r="G2733">
            <v>0.36799999999999999</v>
          </cell>
          <cell r="H2733">
            <v>0.33</v>
          </cell>
          <cell r="I2733" t="str">
            <v>7          0</v>
          </cell>
          <cell r="J2733">
            <v>0</v>
          </cell>
          <cell r="K2733">
            <v>0</v>
          </cell>
          <cell r="L2733">
            <v>2004</v>
          </cell>
          <cell r="M2733" t="str">
            <v>No Trade</v>
          </cell>
          <cell r="N2733" t="str">
            <v>NG44</v>
          </cell>
          <cell r="O2733">
            <v>69.349999999999994</v>
          </cell>
          <cell r="P2733">
            <v>1</v>
          </cell>
        </row>
        <row r="2734">
          <cell r="A2734" t="str">
            <v>ON</v>
          </cell>
          <cell r="B2734">
            <v>4</v>
          </cell>
          <cell r="C2734">
            <v>4</v>
          </cell>
          <cell r="D2734" t="str">
            <v>C</v>
          </cell>
          <cell r="E2734">
            <v>4.75</v>
          </cell>
          <cell r="F2734">
            <v>38072</v>
          </cell>
          <cell r="G2734">
            <v>0.249</v>
          </cell>
          <cell r="H2734">
            <v>0.22</v>
          </cell>
          <cell r="I2734" t="str">
            <v>6          0</v>
          </cell>
          <cell r="J2734">
            <v>0</v>
          </cell>
          <cell r="K2734">
            <v>0</v>
          </cell>
          <cell r="L2734">
            <v>2004</v>
          </cell>
          <cell r="M2734" t="str">
            <v>No Trade</v>
          </cell>
          <cell r="N2734" t="str">
            <v>NG44</v>
          </cell>
          <cell r="O2734">
            <v>69.349999999999994</v>
          </cell>
          <cell r="P2734">
            <v>1</v>
          </cell>
        </row>
        <row r="2735">
          <cell r="A2735" t="str">
            <v>ON</v>
          </cell>
          <cell r="B2735">
            <v>4</v>
          </cell>
          <cell r="C2735">
            <v>4</v>
          </cell>
          <cell r="D2735" t="str">
            <v>C</v>
          </cell>
          <cell r="E2735">
            <v>6</v>
          </cell>
          <cell r="F2735">
            <v>38072</v>
          </cell>
          <cell r="G2735">
            <v>0.10100000000000001</v>
          </cell>
          <cell r="H2735">
            <v>0.09</v>
          </cell>
          <cell r="I2735" t="str">
            <v>1          0</v>
          </cell>
          <cell r="J2735">
            <v>0</v>
          </cell>
          <cell r="K2735">
            <v>0</v>
          </cell>
          <cell r="L2735">
            <v>2004</v>
          </cell>
          <cell r="M2735" t="str">
            <v>No Trade</v>
          </cell>
          <cell r="N2735" t="str">
            <v>NG44</v>
          </cell>
          <cell r="O2735">
            <v>69.349999999999994</v>
          </cell>
          <cell r="P2735">
            <v>1</v>
          </cell>
        </row>
        <row r="2736">
          <cell r="A2736" t="str">
            <v>ON</v>
          </cell>
          <cell r="B2736">
            <v>4</v>
          </cell>
          <cell r="C2736">
            <v>4</v>
          </cell>
          <cell r="D2736" t="str">
            <v>P</v>
          </cell>
          <cell r="E2736">
            <v>7</v>
          </cell>
          <cell r="F2736">
            <v>38072</v>
          </cell>
          <cell r="G2736">
            <v>0.46800000000000003</v>
          </cell>
          <cell r="H2736">
            <v>0.46</v>
          </cell>
          <cell r="I2736" t="str">
            <v>8          0</v>
          </cell>
          <cell r="J2736">
            <v>0</v>
          </cell>
          <cell r="K2736">
            <v>0</v>
          </cell>
          <cell r="L2736">
            <v>2004</v>
          </cell>
          <cell r="M2736">
            <v>1.1963055347053666</v>
          </cell>
          <cell r="N2736" t="str">
            <v>NG44</v>
          </cell>
          <cell r="O2736">
            <v>69.349999999999994</v>
          </cell>
          <cell r="P2736">
            <v>2</v>
          </cell>
        </row>
        <row r="2737">
          <cell r="A2737" t="str">
            <v>ON</v>
          </cell>
          <cell r="B2737">
            <v>5</v>
          </cell>
          <cell r="C2737">
            <v>4</v>
          </cell>
          <cell r="D2737" t="str">
            <v>P</v>
          </cell>
          <cell r="E2737">
            <v>2</v>
          </cell>
          <cell r="F2737">
            <v>38104</v>
          </cell>
          <cell r="G2737">
            <v>0</v>
          </cell>
          <cell r="H2737">
            <v>0</v>
          </cell>
          <cell r="I2737" t="str">
            <v>0          0</v>
          </cell>
          <cell r="J2737">
            <v>0</v>
          </cell>
          <cell r="K2737">
            <v>0</v>
          </cell>
          <cell r="L2737">
            <v>2004</v>
          </cell>
          <cell r="M2737" t="str">
            <v>No Trade</v>
          </cell>
          <cell r="N2737" t="str">
            <v/>
          </cell>
          <cell r="O2737" t="str">
            <v/>
          </cell>
          <cell r="P2737" t="str">
            <v/>
          </cell>
        </row>
        <row r="2738">
          <cell r="A2738" t="str">
            <v>ON</v>
          </cell>
          <cell r="B2738">
            <v>5</v>
          </cell>
          <cell r="C2738">
            <v>4</v>
          </cell>
          <cell r="D2738" t="str">
            <v>P</v>
          </cell>
          <cell r="E2738">
            <v>3</v>
          </cell>
          <cell r="F2738">
            <v>38104</v>
          </cell>
          <cell r="G2738">
            <v>0</v>
          </cell>
          <cell r="H2738">
            <v>0</v>
          </cell>
          <cell r="I2738" t="str">
            <v>0          0</v>
          </cell>
          <cell r="J2738">
            <v>0</v>
          </cell>
          <cell r="K2738">
            <v>0</v>
          </cell>
          <cell r="L2738">
            <v>2004</v>
          </cell>
          <cell r="M2738" t="str">
            <v>No Trade</v>
          </cell>
          <cell r="N2738" t="str">
            <v/>
          </cell>
          <cell r="O2738" t="str">
            <v/>
          </cell>
          <cell r="P2738" t="str">
            <v/>
          </cell>
        </row>
        <row r="2739">
          <cell r="A2739" t="str">
            <v>ON</v>
          </cell>
          <cell r="B2739">
            <v>5</v>
          </cell>
          <cell r="C2739">
            <v>4</v>
          </cell>
          <cell r="D2739" t="str">
            <v>P</v>
          </cell>
          <cell r="E2739">
            <v>3.3</v>
          </cell>
          <cell r="F2739">
            <v>38104</v>
          </cell>
          <cell r="G2739">
            <v>0</v>
          </cell>
          <cell r="H2739">
            <v>0</v>
          </cell>
          <cell r="I2739" t="str">
            <v>0          0</v>
          </cell>
          <cell r="J2739">
            <v>0</v>
          </cell>
          <cell r="K2739">
            <v>0</v>
          </cell>
          <cell r="L2739">
            <v>2004</v>
          </cell>
          <cell r="M2739" t="str">
            <v>No Trade</v>
          </cell>
          <cell r="N2739" t="str">
            <v/>
          </cell>
          <cell r="O2739" t="str">
            <v/>
          </cell>
          <cell r="P2739" t="str">
            <v/>
          </cell>
        </row>
        <row r="2740">
          <cell r="A2740" t="str">
            <v>ON</v>
          </cell>
          <cell r="B2740">
            <v>5</v>
          </cell>
          <cell r="C2740">
            <v>4</v>
          </cell>
          <cell r="D2740" t="str">
            <v>C</v>
          </cell>
          <cell r="E2740">
            <v>3.65</v>
          </cell>
          <cell r="F2740">
            <v>38104</v>
          </cell>
          <cell r="G2740">
            <v>0.55300000000000005</v>
          </cell>
          <cell r="H2740">
            <v>0.51</v>
          </cell>
          <cell r="I2740" t="str">
            <v>0          0</v>
          </cell>
          <cell r="J2740">
            <v>0</v>
          </cell>
          <cell r="K2740">
            <v>0</v>
          </cell>
          <cell r="L2740">
            <v>2004</v>
          </cell>
          <cell r="M2740" t="str">
            <v>No Trade</v>
          </cell>
          <cell r="N2740" t="str">
            <v>NG54</v>
          </cell>
          <cell r="O2740">
            <v>48.93</v>
          </cell>
          <cell r="P2740">
            <v>1</v>
          </cell>
        </row>
        <row r="2741">
          <cell r="A2741" t="str">
            <v>ON</v>
          </cell>
          <cell r="B2741">
            <v>5</v>
          </cell>
          <cell r="C2741">
            <v>4</v>
          </cell>
          <cell r="D2741" t="str">
            <v>P</v>
          </cell>
          <cell r="E2741">
            <v>3.65</v>
          </cell>
          <cell r="F2741">
            <v>38104</v>
          </cell>
          <cell r="G2741">
            <v>0.38700000000000001</v>
          </cell>
          <cell r="H2741">
            <v>0.41</v>
          </cell>
          <cell r="I2741" t="str">
            <v>8          0</v>
          </cell>
          <cell r="J2741">
            <v>0</v>
          </cell>
          <cell r="K2741">
            <v>0</v>
          </cell>
          <cell r="L2741">
            <v>2004</v>
          </cell>
          <cell r="M2741">
            <v>1.3803993907718124</v>
          </cell>
          <cell r="N2741" t="str">
            <v>NG54</v>
          </cell>
          <cell r="O2741">
            <v>48.93</v>
          </cell>
          <cell r="P2741">
            <v>2</v>
          </cell>
        </row>
        <row r="2742">
          <cell r="A2742" t="str">
            <v>ON</v>
          </cell>
          <cell r="B2742">
            <v>5</v>
          </cell>
          <cell r="C2742">
            <v>4</v>
          </cell>
          <cell r="D2742" t="str">
            <v>C</v>
          </cell>
          <cell r="E2742">
            <v>3.7</v>
          </cell>
          <cell r="F2742">
            <v>38104</v>
          </cell>
          <cell r="G2742">
            <v>0.53100000000000003</v>
          </cell>
          <cell r="H2742">
            <v>0.49</v>
          </cell>
          <cell r="I2742" t="str">
            <v>0          0</v>
          </cell>
          <cell r="J2742">
            <v>0</v>
          </cell>
          <cell r="K2742">
            <v>0</v>
          </cell>
          <cell r="L2742">
            <v>2004</v>
          </cell>
          <cell r="M2742" t="str">
            <v>No Trade</v>
          </cell>
          <cell r="N2742" t="str">
            <v>NG54</v>
          </cell>
          <cell r="O2742">
            <v>48.93</v>
          </cell>
          <cell r="P2742">
            <v>1</v>
          </cell>
        </row>
        <row r="2743">
          <cell r="A2743" t="str">
            <v>ON</v>
          </cell>
          <cell r="B2743">
            <v>5</v>
          </cell>
          <cell r="C2743">
            <v>4</v>
          </cell>
          <cell r="D2743" t="str">
            <v>P</v>
          </cell>
          <cell r="E2743">
            <v>3.7</v>
          </cell>
          <cell r="F2743">
            <v>38104</v>
          </cell>
          <cell r="G2743">
            <v>0.41399999999999998</v>
          </cell>
          <cell r="H2743">
            <v>0.44</v>
          </cell>
          <cell r="I2743" t="str">
            <v>6          0</v>
          </cell>
          <cell r="J2743">
            <v>0</v>
          </cell>
          <cell r="K2743">
            <v>0</v>
          </cell>
          <cell r="L2743">
            <v>2004</v>
          </cell>
          <cell r="M2743">
            <v>1.3933825273852329</v>
          </cell>
          <cell r="N2743" t="str">
            <v>NG54</v>
          </cell>
          <cell r="O2743">
            <v>48.93</v>
          </cell>
          <cell r="P2743">
            <v>2</v>
          </cell>
        </row>
        <row r="2744">
          <cell r="A2744" t="str">
            <v>ON</v>
          </cell>
          <cell r="B2744">
            <v>5</v>
          </cell>
          <cell r="C2744">
            <v>4</v>
          </cell>
          <cell r="D2744" t="str">
            <v>C</v>
          </cell>
          <cell r="E2744">
            <v>3.75</v>
          </cell>
          <cell r="F2744">
            <v>38104</v>
          </cell>
          <cell r="G2744">
            <v>0.46899999999999997</v>
          </cell>
          <cell r="H2744">
            <v>0.46</v>
          </cell>
          <cell r="I2744" t="str">
            <v>9          0</v>
          </cell>
          <cell r="J2744">
            <v>0</v>
          </cell>
          <cell r="K2744">
            <v>0</v>
          </cell>
          <cell r="L2744">
            <v>2004</v>
          </cell>
          <cell r="M2744" t="str">
            <v>No Trade</v>
          </cell>
          <cell r="N2744" t="str">
            <v>NG54</v>
          </cell>
          <cell r="O2744">
            <v>48.93</v>
          </cell>
          <cell r="P2744">
            <v>1</v>
          </cell>
        </row>
        <row r="2745">
          <cell r="A2745" t="str">
            <v>ON</v>
          </cell>
          <cell r="B2745">
            <v>5</v>
          </cell>
          <cell r="C2745">
            <v>4</v>
          </cell>
          <cell r="D2745" t="str">
            <v>P</v>
          </cell>
          <cell r="E2745">
            <v>3.75</v>
          </cell>
          <cell r="F2745">
            <v>38104</v>
          </cell>
          <cell r="G2745">
            <v>0.441</v>
          </cell>
          <cell r="H2745">
            <v>0.47</v>
          </cell>
          <cell r="I2745" t="str">
            <v>5          0</v>
          </cell>
          <cell r="J2745">
            <v>0</v>
          </cell>
          <cell r="K2745">
            <v>0</v>
          </cell>
          <cell r="L2745">
            <v>2004</v>
          </cell>
          <cell r="M2745">
            <v>1.4055662025913138</v>
          </cell>
          <cell r="N2745" t="str">
            <v>NG54</v>
          </cell>
          <cell r="O2745">
            <v>48.93</v>
          </cell>
          <cell r="P2745">
            <v>2</v>
          </cell>
        </row>
        <row r="2746">
          <cell r="A2746" t="str">
            <v>ON</v>
          </cell>
          <cell r="B2746">
            <v>5</v>
          </cell>
          <cell r="C2746">
            <v>4</v>
          </cell>
          <cell r="D2746" t="str">
            <v>P</v>
          </cell>
          <cell r="E2746">
            <v>3.85</v>
          </cell>
          <cell r="F2746">
            <v>38104</v>
          </cell>
          <cell r="G2746">
            <v>0</v>
          </cell>
          <cell r="H2746">
            <v>0</v>
          </cell>
          <cell r="I2746" t="str">
            <v>0          0</v>
          </cell>
          <cell r="J2746">
            <v>0</v>
          </cell>
          <cell r="K2746">
            <v>0</v>
          </cell>
          <cell r="L2746">
            <v>2004</v>
          </cell>
          <cell r="M2746" t="str">
            <v>No Trade</v>
          </cell>
          <cell r="N2746" t="str">
            <v/>
          </cell>
          <cell r="O2746" t="str">
            <v/>
          </cell>
          <cell r="P2746" t="str">
            <v/>
          </cell>
        </row>
        <row r="2747">
          <cell r="A2747" t="str">
            <v>ON</v>
          </cell>
          <cell r="B2747">
            <v>5</v>
          </cell>
          <cell r="C2747">
            <v>4</v>
          </cell>
          <cell r="D2747" t="str">
            <v>C</v>
          </cell>
          <cell r="E2747">
            <v>4.05</v>
          </cell>
          <cell r="F2747">
            <v>38104</v>
          </cell>
          <cell r="G2747">
            <v>0</v>
          </cell>
          <cell r="H2747">
            <v>0</v>
          </cell>
          <cell r="I2747" t="str">
            <v>0          0</v>
          </cell>
          <cell r="J2747">
            <v>0</v>
          </cell>
          <cell r="K2747">
            <v>0</v>
          </cell>
          <cell r="L2747">
            <v>2004</v>
          </cell>
          <cell r="M2747" t="str">
            <v>No Trade</v>
          </cell>
          <cell r="N2747" t="str">
            <v/>
          </cell>
          <cell r="O2747" t="str">
            <v/>
          </cell>
          <cell r="P2747" t="str">
            <v/>
          </cell>
        </row>
        <row r="2748">
          <cell r="A2748" t="str">
            <v>ON</v>
          </cell>
          <cell r="B2748">
            <v>5</v>
          </cell>
          <cell r="C2748">
            <v>4</v>
          </cell>
          <cell r="D2748" t="str">
            <v>C</v>
          </cell>
          <cell r="E2748">
            <v>4.75</v>
          </cell>
          <cell r="F2748">
            <v>38104</v>
          </cell>
          <cell r="G2748">
            <v>0.217</v>
          </cell>
          <cell r="H2748">
            <v>0.19</v>
          </cell>
          <cell r="I2748" t="str">
            <v>6          0</v>
          </cell>
          <cell r="J2748">
            <v>0</v>
          </cell>
          <cell r="K2748">
            <v>0</v>
          </cell>
          <cell r="L2748">
            <v>2004</v>
          </cell>
          <cell r="M2748" t="str">
            <v>No Trade</v>
          </cell>
          <cell r="N2748" t="str">
            <v>NG54</v>
          </cell>
          <cell r="O2748">
            <v>48.93</v>
          </cell>
          <cell r="P2748">
            <v>1</v>
          </cell>
        </row>
        <row r="2749">
          <cell r="A2749" t="str">
            <v>ON</v>
          </cell>
          <cell r="B2749">
            <v>6</v>
          </cell>
          <cell r="C2749">
            <v>4</v>
          </cell>
          <cell r="D2749" t="str">
            <v>C</v>
          </cell>
          <cell r="E2749">
            <v>2</v>
          </cell>
          <cell r="F2749">
            <v>38132</v>
          </cell>
          <cell r="G2749">
            <v>1.829</v>
          </cell>
          <cell r="H2749">
            <v>1.82</v>
          </cell>
          <cell r="I2749" t="str">
            <v>9          0</v>
          </cell>
          <cell r="J2749">
            <v>0</v>
          </cell>
          <cell r="K2749">
            <v>0</v>
          </cell>
          <cell r="L2749">
            <v>2004</v>
          </cell>
          <cell r="M2749" t="str">
            <v>No Trade</v>
          </cell>
          <cell r="N2749" t="str">
            <v>NG64</v>
          </cell>
          <cell r="O2749">
            <v>45.5</v>
          </cell>
          <cell r="P2749">
            <v>1</v>
          </cell>
        </row>
        <row r="2750">
          <cell r="A2750" t="str">
            <v>ON</v>
          </cell>
          <cell r="B2750">
            <v>6</v>
          </cell>
          <cell r="C2750">
            <v>4</v>
          </cell>
          <cell r="D2750" t="str">
            <v>P</v>
          </cell>
          <cell r="E2750">
            <v>2</v>
          </cell>
          <cell r="F2750">
            <v>38132</v>
          </cell>
          <cell r="G2750">
            <v>3.0000000000000001E-3</v>
          </cell>
          <cell r="H2750">
            <v>0</v>
          </cell>
          <cell r="I2750" t="str">
            <v>4          0</v>
          </cell>
          <cell r="J2750">
            <v>0</v>
          </cell>
          <cell r="K2750">
            <v>0</v>
          </cell>
          <cell r="L2750">
            <v>2004</v>
          </cell>
          <cell r="M2750">
            <v>0.85659332235528851</v>
          </cell>
          <cell r="N2750" t="str">
            <v>NG64</v>
          </cell>
          <cell r="O2750">
            <v>45.5</v>
          </cell>
          <cell r="P2750">
            <v>2</v>
          </cell>
        </row>
        <row r="2751">
          <cell r="A2751" t="str">
            <v>ON</v>
          </cell>
          <cell r="B2751">
            <v>6</v>
          </cell>
          <cell r="C2751">
            <v>4</v>
          </cell>
          <cell r="D2751" t="str">
            <v>P</v>
          </cell>
          <cell r="E2751">
            <v>3.6</v>
          </cell>
          <cell r="F2751">
            <v>38132</v>
          </cell>
          <cell r="G2751">
            <v>0.36699999999999999</v>
          </cell>
          <cell r="H2751">
            <v>0.39</v>
          </cell>
          <cell r="I2751" t="str">
            <v>8          0</v>
          </cell>
          <cell r="J2751">
            <v>0</v>
          </cell>
          <cell r="K2751">
            <v>0</v>
          </cell>
          <cell r="L2751">
            <v>2004</v>
          </cell>
          <cell r="M2751">
            <v>1.3144584515085549</v>
          </cell>
          <cell r="N2751" t="str">
            <v>NG64</v>
          </cell>
          <cell r="O2751">
            <v>45.5</v>
          </cell>
          <cell r="P2751">
            <v>2</v>
          </cell>
        </row>
        <row r="2752">
          <cell r="A2752" t="str">
            <v>ON</v>
          </cell>
          <cell r="B2752">
            <v>6</v>
          </cell>
          <cell r="C2752">
            <v>4</v>
          </cell>
          <cell r="D2752" t="str">
            <v>C</v>
          </cell>
          <cell r="E2752">
            <v>3.65</v>
          </cell>
          <cell r="F2752">
            <v>38132</v>
          </cell>
          <cell r="G2752">
            <v>0.57099999999999995</v>
          </cell>
          <cell r="H2752">
            <v>0.52</v>
          </cell>
          <cell r="I2752" t="str">
            <v>9          0</v>
          </cell>
          <cell r="J2752">
            <v>0</v>
          </cell>
          <cell r="K2752">
            <v>0</v>
          </cell>
          <cell r="L2752">
            <v>2004</v>
          </cell>
          <cell r="M2752" t="str">
            <v>No Trade</v>
          </cell>
          <cell r="N2752" t="str">
            <v>NG64</v>
          </cell>
          <cell r="O2752">
            <v>45.5</v>
          </cell>
          <cell r="P2752">
            <v>1</v>
          </cell>
        </row>
        <row r="2753">
          <cell r="A2753" t="str">
            <v>ON</v>
          </cell>
          <cell r="B2753">
            <v>6</v>
          </cell>
          <cell r="C2753">
            <v>4</v>
          </cell>
          <cell r="D2753" t="str">
            <v>P</v>
          </cell>
          <cell r="E2753">
            <v>3.65</v>
          </cell>
          <cell r="F2753">
            <v>38132</v>
          </cell>
          <cell r="G2753">
            <v>0.39300000000000002</v>
          </cell>
          <cell r="H2753">
            <v>0.42</v>
          </cell>
          <cell r="I2753" t="str">
            <v>5          0</v>
          </cell>
          <cell r="J2753">
            <v>0</v>
          </cell>
          <cell r="K2753">
            <v>0</v>
          </cell>
          <cell r="L2753">
            <v>2004</v>
          </cell>
          <cell r="M2753">
            <v>1.3268499292417395</v>
          </cell>
          <cell r="N2753" t="str">
            <v>NG64</v>
          </cell>
          <cell r="O2753">
            <v>45.5</v>
          </cell>
          <cell r="P2753">
            <v>2</v>
          </cell>
        </row>
        <row r="2754">
          <cell r="A2754" t="str">
            <v>ON</v>
          </cell>
          <cell r="B2754">
            <v>6</v>
          </cell>
          <cell r="C2754">
            <v>4</v>
          </cell>
          <cell r="D2754" t="str">
            <v>C</v>
          </cell>
          <cell r="E2754">
            <v>3.7</v>
          </cell>
          <cell r="F2754">
            <v>38132</v>
          </cell>
          <cell r="G2754">
            <v>0.54900000000000004</v>
          </cell>
          <cell r="H2754">
            <v>0.5</v>
          </cell>
          <cell r="I2754" t="str">
            <v>9          0</v>
          </cell>
          <cell r="J2754">
            <v>0</v>
          </cell>
          <cell r="K2754">
            <v>0</v>
          </cell>
          <cell r="L2754">
            <v>2004</v>
          </cell>
          <cell r="M2754" t="str">
            <v>No Trade</v>
          </cell>
          <cell r="N2754" t="str">
            <v>NG64</v>
          </cell>
          <cell r="O2754">
            <v>45.5</v>
          </cell>
          <cell r="P2754">
            <v>1</v>
          </cell>
        </row>
        <row r="2755">
          <cell r="A2755" t="str">
            <v>ON</v>
          </cell>
          <cell r="B2755">
            <v>6</v>
          </cell>
          <cell r="C2755">
            <v>4</v>
          </cell>
          <cell r="D2755" t="str">
            <v>P</v>
          </cell>
          <cell r="E2755">
            <v>3.7</v>
          </cell>
          <cell r="F2755">
            <v>38132</v>
          </cell>
          <cell r="G2755">
            <v>0.41899999999999998</v>
          </cell>
          <cell r="H2755">
            <v>0.45</v>
          </cell>
          <cell r="I2755" t="str">
            <v>3          0</v>
          </cell>
          <cell r="J2755">
            <v>0</v>
          </cell>
          <cell r="K2755">
            <v>0</v>
          </cell>
          <cell r="L2755">
            <v>2004</v>
          </cell>
          <cell r="M2755">
            <v>1.3384566378404856</v>
          </cell>
          <cell r="N2755" t="str">
            <v>NG64</v>
          </cell>
          <cell r="O2755">
            <v>45.5</v>
          </cell>
          <cell r="P2755">
            <v>2</v>
          </cell>
        </row>
        <row r="2756">
          <cell r="A2756" t="str">
            <v>ON</v>
          </cell>
          <cell r="B2756">
            <v>6</v>
          </cell>
          <cell r="C2756">
            <v>4</v>
          </cell>
          <cell r="D2756" t="str">
            <v>C</v>
          </cell>
          <cell r="E2756">
            <v>3.75</v>
          </cell>
          <cell r="F2756">
            <v>38132</v>
          </cell>
          <cell r="G2756">
            <v>0.52800000000000002</v>
          </cell>
          <cell r="H2756">
            <v>0.48</v>
          </cell>
          <cell r="I2756" t="str">
            <v>9          0</v>
          </cell>
          <cell r="J2756">
            <v>0</v>
          </cell>
          <cell r="K2756">
            <v>0</v>
          </cell>
          <cell r="L2756">
            <v>2004</v>
          </cell>
          <cell r="M2756" t="str">
            <v>No Trade</v>
          </cell>
          <cell r="N2756" t="str">
            <v>NG64</v>
          </cell>
          <cell r="O2756">
            <v>45.5</v>
          </cell>
          <cell r="P2756">
            <v>1</v>
          </cell>
        </row>
        <row r="2757">
          <cell r="A2757" t="str">
            <v>ON</v>
          </cell>
          <cell r="B2757">
            <v>6</v>
          </cell>
          <cell r="C2757">
            <v>4</v>
          </cell>
          <cell r="D2757" t="str">
            <v>P</v>
          </cell>
          <cell r="E2757">
            <v>3.75</v>
          </cell>
          <cell r="F2757">
            <v>38132</v>
          </cell>
          <cell r="G2757">
            <v>0.44700000000000001</v>
          </cell>
          <cell r="H2757">
            <v>0.48</v>
          </cell>
          <cell r="I2757" t="str">
            <v>2          0</v>
          </cell>
          <cell r="J2757">
            <v>0</v>
          </cell>
          <cell r="K2757">
            <v>0</v>
          </cell>
          <cell r="L2757">
            <v>2004</v>
          </cell>
          <cell r="M2757">
            <v>1.3508165629075044</v>
          </cell>
          <cell r="N2757" t="str">
            <v>NG64</v>
          </cell>
          <cell r="O2757">
            <v>45.5</v>
          </cell>
          <cell r="P2757">
            <v>2</v>
          </cell>
        </row>
        <row r="2758">
          <cell r="A2758" t="str">
            <v>ON</v>
          </cell>
          <cell r="B2758">
            <v>6</v>
          </cell>
          <cell r="C2758">
            <v>4</v>
          </cell>
          <cell r="D2758" t="str">
            <v>C</v>
          </cell>
          <cell r="E2758">
            <v>3.9</v>
          </cell>
          <cell r="F2758">
            <v>38132</v>
          </cell>
          <cell r="G2758">
            <v>0.46899999999999997</v>
          </cell>
          <cell r="H2758">
            <v>0.43</v>
          </cell>
          <cell r="I2758" t="str">
            <v>1          0</v>
          </cell>
          <cell r="J2758">
            <v>0</v>
          </cell>
          <cell r="K2758">
            <v>0</v>
          </cell>
          <cell r="L2758">
            <v>2004</v>
          </cell>
          <cell r="M2758" t="str">
            <v>No Trade</v>
          </cell>
          <cell r="N2758" t="str">
            <v>NG64</v>
          </cell>
          <cell r="O2758">
            <v>45.5</v>
          </cell>
          <cell r="P2758">
            <v>1</v>
          </cell>
        </row>
        <row r="2759">
          <cell r="A2759" t="str">
            <v>ON</v>
          </cell>
          <cell r="B2759">
            <v>6</v>
          </cell>
          <cell r="C2759">
            <v>4</v>
          </cell>
          <cell r="D2759" t="str">
            <v>C</v>
          </cell>
          <cell r="E2759">
            <v>4.75</v>
          </cell>
          <cell r="F2759">
            <v>38132</v>
          </cell>
          <cell r="G2759">
            <v>0.23200000000000001</v>
          </cell>
          <cell r="H2759">
            <v>0.21</v>
          </cell>
          <cell r="I2759" t="str">
            <v>0          0</v>
          </cell>
          <cell r="J2759">
            <v>0</v>
          </cell>
          <cell r="K2759">
            <v>0</v>
          </cell>
          <cell r="L2759">
            <v>2004</v>
          </cell>
          <cell r="M2759" t="str">
            <v>No Trade</v>
          </cell>
          <cell r="N2759" t="str">
            <v>NG64</v>
          </cell>
          <cell r="O2759">
            <v>45.5</v>
          </cell>
          <cell r="P2759">
            <v>1</v>
          </cell>
        </row>
        <row r="2760">
          <cell r="A2760" t="str">
            <v>ON</v>
          </cell>
          <cell r="B2760">
            <v>6</v>
          </cell>
          <cell r="C2760">
            <v>4</v>
          </cell>
          <cell r="D2760" t="str">
            <v>C</v>
          </cell>
          <cell r="E2760">
            <v>4.95</v>
          </cell>
          <cell r="F2760">
            <v>38132</v>
          </cell>
          <cell r="G2760">
            <v>0.254</v>
          </cell>
          <cell r="H2760">
            <v>0.25</v>
          </cell>
          <cell r="I2760" t="str">
            <v>4          0</v>
          </cell>
          <cell r="J2760">
            <v>0</v>
          </cell>
          <cell r="K2760">
            <v>0</v>
          </cell>
          <cell r="L2760">
            <v>2004</v>
          </cell>
          <cell r="M2760" t="str">
            <v>No Trade</v>
          </cell>
          <cell r="N2760" t="str">
            <v>NG64</v>
          </cell>
          <cell r="O2760">
            <v>45.5</v>
          </cell>
          <cell r="P2760">
            <v>1</v>
          </cell>
        </row>
        <row r="2761">
          <cell r="A2761" t="str">
            <v>ON</v>
          </cell>
          <cell r="B2761">
            <v>7</v>
          </cell>
          <cell r="C2761">
            <v>4</v>
          </cell>
          <cell r="D2761" t="str">
            <v>P</v>
          </cell>
          <cell r="E2761">
            <v>2</v>
          </cell>
          <cell r="F2761">
            <v>38163</v>
          </cell>
          <cell r="G2761">
            <v>0</v>
          </cell>
          <cell r="H2761">
            <v>0</v>
          </cell>
          <cell r="I2761" t="str">
            <v>0          0</v>
          </cell>
          <cell r="J2761">
            <v>0</v>
          </cell>
          <cell r="K2761">
            <v>0</v>
          </cell>
          <cell r="L2761">
            <v>2004</v>
          </cell>
          <cell r="M2761" t="str">
            <v>No Trade</v>
          </cell>
          <cell r="N2761" t="str">
            <v/>
          </cell>
          <cell r="O2761" t="str">
            <v/>
          </cell>
          <cell r="P2761" t="str">
            <v/>
          </cell>
        </row>
        <row r="2762">
          <cell r="A2762" t="str">
            <v>ON</v>
          </cell>
          <cell r="B2762">
            <v>7</v>
          </cell>
          <cell r="C2762">
            <v>4</v>
          </cell>
          <cell r="D2762" t="str">
            <v>P</v>
          </cell>
          <cell r="E2762">
            <v>3.6</v>
          </cell>
          <cell r="F2762">
            <v>38163</v>
          </cell>
          <cell r="G2762">
            <v>0</v>
          </cell>
          <cell r="H2762">
            <v>0</v>
          </cell>
          <cell r="I2762" t="str">
            <v>0          0</v>
          </cell>
          <cell r="J2762">
            <v>0</v>
          </cell>
          <cell r="K2762">
            <v>0</v>
          </cell>
          <cell r="L2762">
            <v>2004</v>
          </cell>
          <cell r="M2762" t="str">
            <v>No Trade</v>
          </cell>
          <cell r="N2762" t="str">
            <v/>
          </cell>
          <cell r="O2762" t="str">
            <v/>
          </cell>
          <cell r="P2762" t="str">
            <v/>
          </cell>
        </row>
        <row r="2763">
          <cell r="A2763" t="str">
            <v>ON</v>
          </cell>
          <cell r="B2763">
            <v>7</v>
          </cell>
          <cell r="C2763">
            <v>4</v>
          </cell>
          <cell r="D2763" t="str">
            <v>P</v>
          </cell>
          <cell r="E2763">
            <v>3.65</v>
          </cell>
          <cell r="F2763">
            <v>38163</v>
          </cell>
          <cell r="G2763">
            <v>0</v>
          </cell>
          <cell r="H2763">
            <v>0</v>
          </cell>
          <cell r="I2763" t="str">
            <v>0          0</v>
          </cell>
          <cell r="J2763">
            <v>0</v>
          </cell>
          <cell r="K2763">
            <v>0</v>
          </cell>
          <cell r="L2763">
            <v>2004</v>
          </cell>
          <cell r="M2763" t="str">
            <v>No Trade</v>
          </cell>
          <cell r="N2763" t="str">
            <v/>
          </cell>
          <cell r="O2763" t="str">
            <v/>
          </cell>
          <cell r="P2763" t="str">
            <v/>
          </cell>
        </row>
        <row r="2764">
          <cell r="A2764" t="str">
            <v>ON</v>
          </cell>
          <cell r="B2764">
            <v>7</v>
          </cell>
          <cell r="C2764">
            <v>4</v>
          </cell>
          <cell r="D2764" t="str">
            <v>C</v>
          </cell>
          <cell r="E2764">
            <v>3.7</v>
          </cell>
          <cell r="F2764">
            <v>38163</v>
          </cell>
          <cell r="G2764">
            <v>0.56699999999999995</v>
          </cell>
          <cell r="H2764">
            <v>0.52</v>
          </cell>
          <cell r="I2764" t="str">
            <v>9          0</v>
          </cell>
          <cell r="J2764">
            <v>0</v>
          </cell>
          <cell r="K2764">
            <v>0</v>
          </cell>
          <cell r="L2764">
            <v>2004</v>
          </cell>
          <cell r="M2764" t="str">
            <v>No Trade</v>
          </cell>
          <cell r="N2764" t="str">
            <v>NG74</v>
          </cell>
          <cell r="O2764">
            <v>45.5</v>
          </cell>
          <cell r="P2764">
            <v>1</v>
          </cell>
        </row>
        <row r="2765">
          <cell r="A2765" t="str">
            <v>ON</v>
          </cell>
          <cell r="B2765">
            <v>7</v>
          </cell>
          <cell r="C2765">
            <v>4</v>
          </cell>
          <cell r="D2765" t="str">
            <v>P</v>
          </cell>
          <cell r="E2765">
            <v>3.7</v>
          </cell>
          <cell r="F2765">
            <v>38163</v>
          </cell>
          <cell r="G2765">
            <v>0.42799999999999999</v>
          </cell>
          <cell r="H2765">
            <v>0.46</v>
          </cell>
          <cell r="I2765" t="str">
            <v>2          0</v>
          </cell>
          <cell r="J2765">
            <v>0</v>
          </cell>
          <cell r="K2765">
            <v>0</v>
          </cell>
          <cell r="L2765">
            <v>2004</v>
          </cell>
          <cell r="M2765">
            <v>1.3093597497556655</v>
          </cell>
          <cell r="N2765" t="str">
            <v>NG74</v>
          </cell>
          <cell r="O2765">
            <v>45.5</v>
          </cell>
          <cell r="P2765">
            <v>2</v>
          </cell>
        </row>
        <row r="2766">
          <cell r="A2766" t="str">
            <v>ON</v>
          </cell>
          <cell r="B2766">
            <v>7</v>
          </cell>
          <cell r="C2766">
            <v>4</v>
          </cell>
          <cell r="D2766" t="str">
            <v>C</v>
          </cell>
          <cell r="E2766">
            <v>3.75</v>
          </cell>
          <cell r="F2766">
            <v>38163</v>
          </cell>
          <cell r="G2766">
            <v>0.56699999999999995</v>
          </cell>
          <cell r="H2766">
            <v>0.56000000000000005</v>
          </cell>
          <cell r="I2766" t="str">
            <v>7          0</v>
          </cell>
          <cell r="J2766">
            <v>0</v>
          </cell>
          <cell r="K2766">
            <v>0</v>
          </cell>
          <cell r="L2766">
            <v>2004</v>
          </cell>
          <cell r="M2766" t="str">
            <v>No Trade</v>
          </cell>
          <cell r="N2766" t="str">
            <v>NG74</v>
          </cell>
          <cell r="O2766">
            <v>45.5</v>
          </cell>
          <cell r="P2766">
            <v>1</v>
          </cell>
        </row>
        <row r="2767">
          <cell r="A2767" t="str">
            <v>ON</v>
          </cell>
          <cell r="B2767">
            <v>7</v>
          </cell>
          <cell r="C2767">
            <v>4</v>
          </cell>
          <cell r="D2767" t="str">
            <v>P</v>
          </cell>
          <cell r="E2767">
            <v>3.75</v>
          </cell>
          <cell r="F2767">
            <v>38163</v>
          </cell>
          <cell r="G2767">
            <v>0.45600000000000002</v>
          </cell>
          <cell r="H2767">
            <v>0.49</v>
          </cell>
          <cell r="I2767" t="str">
            <v>0          0</v>
          </cell>
          <cell r="J2767">
            <v>0</v>
          </cell>
          <cell r="K2767">
            <v>0</v>
          </cell>
          <cell r="L2767">
            <v>2004</v>
          </cell>
          <cell r="M2767">
            <v>1.321169674221941</v>
          </cell>
          <cell r="N2767" t="str">
            <v>NG74</v>
          </cell>
          <cell r="O2767">
            <v>45.5</v>
          </cell>
          <cell r="P2767">
            <v>2</v>
          </cell>
        </row>
        <row r="2768">
          <cell r="A2768" t="str">
            <v>ON</v>
          </cell>
          <cell r="B2768">
            <v>7</v>
          </cell>
          <cell r="C2768">
            <v>4</v>
          </cell>
          <cell r="D2768" t="str">
            <v>C</v>
          </cell>
          <cell r="E2768">
            <v>3.9</v>
          </cell>
          <cell r="F2768">
            <v>38163</v>
          </cell>
          <cell r="G2768">
            <v>0</v>
          </cell>
          <cell r="H2768">
            <v>0</v>
          </cell>
          <cell r="I2768" t="str">
            <v>0          0</v>
          </cell>
          <cell r="J2768">
            <v>0</v>
          </cell>
          <cell r="K2768">
            <v>0</v>
          </cell>
          <cell r="L2768">
            <v>2004</v>
          </cell>
          <cell r="M2768" t="str">
            <v>No Trade</v>
          </cell>
          <cell r="N2768" t="str">
            <v/>
          </cell>
          <cell r="O2768" t="str">
            <v/>
          </cell>
          <cell r="P2768" t="str">
            <v/>
          </cell>
        </row>
        <row r="2769">
          <cell r="A2769" t="str">
            <v>ON</v>
          </cell>
          <cell r="B2769">
            <v>7</v>
          </cell>
          <cell r="C2769">
            <v>4</v>
          </cell>
          <cell r="D2769" t="str">
            <v>C</v>
          </cell>
          <cell r="E2769">
            <v>4.75</v>
          </cell>
          <cell r="F2769">
            <v>38163</v>
          </cell>
          <cell r="G2769">
            <v>0.247</v>
          </cell>
          <cell r="H2769">
            <v>0.22</v>
          </cell>
          <cell r="I2769" t="str">
            <v>5          0</v>
          </cell>
          <cell r="J2769">
            <v>0</v>
          </cell>
          <cell r="K2769">
            <v>0</v>
          </cell>
          <cell r="L2769">
            <v>2004</v>
          </cell>
          <cell r="M2769" t="str">
            <v>No Trade</v>
          </cell>
          <cell r="N2769" t="str">
            <v>NG74</v>
          </cell>
          <cell r="O2769">
            <v>45.5</v>
          </cell>
          <cell r="P2769">
            <v>1</v>
          </cell>
        </row>
        <row r="2770">
          <cell r="A2770" t="str">
            <v>ON</v>
          </cell>
          <cell r="B2770">
            <v>8</v>
          </cell>
          <cell r="C2770">
            <v>4</v>
          </cell>
          <cell r="D2770" t="str">
            <v>C</v>
          </cell>
          <cell r="E2770">
            <v>3.7</v>
          </cell>
          <cell r="F2770">
            <v>38195</v>
          </cell>
          <cell r="G2770">
            <v>0.58399999999999996</v>
          </cell>
          <cell r="H2770">
            <v>0.54</v>
          </cell>
          <cell r="I2770" t="str">
            <v>4          0</v>
          </cell>
          <cell r="J2770">
            <v>0</v>
          </cell>
          <cell r="K2770">
            <v>0</v>
          </cell>
          <cell r="L2770">
            <v>2004</v>
          </cell>
          <cell r="M2770" t="str">
            <v>No Trade</v>
          </cell>
          <cell r="N2770" t="str">
            <v>NG84</v>
          </cell>
          <cell r="O2770">
            <v>45.5</v>
          </cell>
          <cell r="P2770">
            <v>1</v>
          </cell>
        </row>
        <row r="2771">
          <cell r="A2771" t="str">
            <v>ON</v>
          </cell>
          <cell r="B2771">
            <v>8</v>
          </cell>
          <cell r="C2771">
            <v>4</v>
          </cell>
          <cell r="D2771" t="str">
            <v>P</v>
          </cell>
          <cell r="E2771">
            <v>3.7</v>
          </cell>
          <cell r="F2771">
            <v>38195</v>
          </cell>
          <cell r="G2771">
            <v>0.438</v>
          </cell>
          <cell r="H2771">
            <v>0.47</v>
          </cell>
          <cell r="I2771" t="str">
            <v>2          0</v>
          </cell>
          <cell r="J2771">
            <v>0</v>
          </cell>
          <cell r="K2771">
            <v>0</v>
          </cell>
          <cell r="L2771">
            <v>2004</v>
          </cell>
          <cell r="M2771">
            <v>1.2812368594407855</v>
          </cell>
          <cell r="N2771" t="str">
            <v>NG84</v>
          </cell>
          <cell r="O2771">
            <v>45.5</v>
          </cell>
          <cell r="P2771">
            <v>2</v>
          </cell>
        </row>
        <row r="2772">
          <cell r="A2772" t="str">
            <v>ON</v>
          </cell>
          <cell r="B2772">
            <v>8</v>
          </cell>
          <cell r="C2772">
            <v>4</v>
          </cell>
          <cell r="D2772" t="str">
            <v>C</v>
          </cell>
          <cell r="E2772">
            <v>3.75</v>
          </cell>
          <cell r="F2772">
            <v>38195</v>
          </cell>
          <cell r="G2772">
            <v>0.58699999999999997</v>
          </cell>
          <cell r="H2772">
            <v>0.57999999999999996</v>
          </cell>
          <cell r="I2772" t="str">
            <v>7          0</v>
          </cell>
          <cell r="J2772">
            <v>0</v>
          </cell>
          <cell r="K2772">
            <v>0</v>
          </cell>
          <cell r="L2772">
            <v>2004</v>
          </cell>
          <cell r="M2772" t="str">
            <v>No Trade</v>
          </cell>
          <cell r="N2772" t="str">
            <v>NG84</v>
          </cell>
          <cell r="O2772">
            <v>45.5</v>
          </cell>
          <cell r="P2772">
            <v>1</v>
          </cell>
        </row>
        <row r="2773">
          <cell r="A2773" t="str">
            <v>ON</v>
          </cell>
          <cell r="B2773">
            <v>8</v>
          </cell>
          <cell r="C2773">
            <v>4</v>
          </cell>
          <cell r="D2773" t="str">
            <v>P</v>
          </cell>
          <cell r="E2773">
            <v>3.75</v>
          </cell>
          <cell r="F2773">
            <v>38195</v>
          </cell>
          <cell r="G2773">
            <v>0.46600000000000003</v>
          </cell>
          <cell r="H2773">
            <v>0.5</v>
          </cell>
          <cell r="I2773" t="str">
            <v>0          0</v>
          </cell>
          <cell r="J2773">
            <v>0</v>
          </cell>
          <cell r="K2773">
            <v>0</v>
          </cell>
          <cell r="L2773">
            <v>2004</v>
          </cell>
          <cell r="M2773">
            <v>1.2924985001744687</v>
          </cell>
          <cell r="N2773" t="str">
            <v>NG84</v>
          </cell>
          <cell r="O2773">
            <v>45.5</v>
          </cell>
          <cell r="P2773">
            <v>2</v>
          </cell>
        </row>
        <row r="2774">
          <cell r="A2774" t="str">
            <v>ON</v>
          </cell>
          <cell r="B2774">
            <v>8</v>
          </cell>
          <cell r="C2774">
            <v>4</v>
          </cell>
          <cell r="D2774" t="str">
            <v>C</v>
          </cell>
          <cell r="E2774">
            <v>4.1500000000000004</v>
          </cell>
          <cell r="F2774">
            <v>38195</v>
          </cell>
          <cell r="G2774">
            <v>0</v>
          </cell>
          <cell r="H2774">
            <v>0</v>
          </cell>
          <cell r="I2774" t="str">
            <v>0          0</v>
          </cell>
          <cell r="J2774">
            <v>0</v>
          </cell>
          <cell r="K2774">
            <v>0</v>
          </cell>
          <cell r="L2774">
            <v>2004</v>
          </cell>
          <cell r="M2774" t="str">
            <v>No Trade</v>
          </cell>
          <cell r="N2774" t="str">
            <v/>
          </cell>
          <cell r="O2774" t="str">
            <v/>
          </cell>
          <cell r="P2774" t="str">
            <v/>
          </cell>
        </row>
        <row r="2775">
          <cell r="A2775" t="str">
            <v>ON</v>
          </cell>
          <cell r="B2775">
            <v>8</v>
          </cell>
          <cell r="C2775">
            <v>4</v>
          </cell>
          <cell r="D2775" t="str">
            <v>C</v>
          </cell>
          <cell r="E2775">
            <v>4.75</v>
          </cell>
          <cell r="F2775">
            <v>38195</v>
          </cell>
          <cell r="G2775">
            <v>0.26300000000000001</v>
          </cell>
          <cell r="H2775">
            <v>0.24</v>
          </cell>
          <cell r="I2775" t="str">
            <v>0          0</v>
          </cell>
          <cell r="J2775">
            <v>0</v>
          </cell>
          <cell r="K2775">
            <v>0</v>
          </cell>
          <cell r="L2775">
            <v>2004</v>
          </cell>
          <cell r="M2775" t="str">
            <v>No Trade</v>
          </cell>
          <cell r="N2775" t="str">
            <v>NG84</v>
          </cell>
          <cell r="O2775">
            <v>45.5</v>
          </cell>
          <cell r="P2775">
            <v>1</v>
          </cell>
        </row>
        <row r="2776">
          <cell r="A2776" t="str">
            <v>ON</v>
          </cell>
          <cell r="B2776">
            <v>9</v>
          </cell>
          <cell r="C2776">
            <v>4</v>
          </cell>
          <cell r="D2776" t="str">
            <v>P</v>
          </cell>
          <cell r="E2776">
            <v>2</v>
          </cell>
          <cell r="F2776">
            <v>38225</v>
          </cell>
          <cell r="G2776">
            <v>6.0000000000000001E-3</v>
          </cell>
          <cell r="H2776">
            <v>0</v>
          </cell>
          <cell r="I2776" t="str">
            <v>7          0</v>
          </cell>
          <cell r="J2776">
            <v>0</v>
          </cell>
          <cell r="K2776">
            <v>0</v>
          </cell>
          <cell r="L2776">
            <v>2004</v>
          </cell>
          <cell r="M2776">
            <v>0.86949111109641186</v>
          </cell>
          <cell r="N2776" t="str">
            <v>NG94</v>
          </cell>
          <cell r="O2776">
            <v>51.5</v>
          </cell>
          <cell r="P2776">
            <v>2</v>
          </cell>
        </row>
        <row r="2777">
          <cell r="A2777" t="str">
            <v>ON</v>
          </cell>
          <cell r="B2777">
            <v>9</v>
          </cell>
          <cell r="C2777">
            <v>4</v>
          </cell>
          <cell r="D2777" t="str">
            <v>C</v>
          </cell>
          <cell r="E2777">
            <v>2.9</v>
          </cell>
          <cell r="F2777">
            <v>38225</v>
          </cell>
          <cell r="G2777">
            <v>0</v>
          </cell>
          <cell r="H2777">
            <v>0</v>
          </cell>
          <cell r="I2777" t="str">
            <v>0          0</v>
          </cell>
          <cell r="J2777">
            <v>0</v>
          </cell>
          <cell r="K2777">
            <v>0</v>
          </cell>
          <cell r="L2777">
            <v>2004</v>
          </cell>
          <cell r="M2777" t="str">
            <v>No Trade</v>
          </cell>
          <cell r="N2777" t="str">
            <v/>
          </cell>
          <cell r="O2777" t="str">
            <v/>
          </cell>
          <cell r="P2777" t="str">
            <v/>
          </cell>
        </row>
        <row r="2778">
          <cell r="A2778" t="str">
            <v>ON</v>
          </cell>
          <cell r="B2778">
            <v>9</v>
          </cell>
          <cell r="C2778">
            <v>4</v>
          </cell>
          <cell r="D2778" t="str">
            <v>P</v>
          </cell>
          <cell r="E2778">
            <v>2.9</v>
          </cell>
          <cell r="F2778">
            <v>38225</v>
          </cell>
          <cell r="G2778">
            <v>0.38100000000000001</v>
          </cell>
          <cell r="H2778">
            <v>0.38</v>
          </cell>
          <cell r="I2778" t="str">
            <v>1          0</v>
          </cell>
          <cell r="J2778">
            <v>0</v>
          </cell>
          <cell r="K2778">
            <v>0</v>
          </cell>
          <cell r="L2778">
            <v>2004</v>
          </cell>
          <cell r="M2778">
            <v>1.3855492619616445</v>
          </cell>
          <cell r="N2778" t="str">
            <v>NG94</v>
          </cell>
          <cell r="O2778">
            <v>51.5</v>
          </cell>
          <cell r="P2778">
            <v>2</v>
          </cell>
        </row>
        <row r="2779">
          <cell r="A2779" t="str">
            <v>ON</v>
          </cell>
          <cell r="B2779">
            <v>9</v>
          </cell>
          <cell r="C2779">
            <v>4</v>
          </cell>
          <cell r="D2779" t="str">
            <v>P</v>
          </cell>
          <cell r="E2779">
            <v>3</v>
          </cell>
          <cell r="F2779">
            <v>38225</v>
          </cell>
          <cell r="G2779">
            <v>0</v>
          </cell>
          <cell r="H2779">
            <v>0</v>
          </cell>
          <cell r="I2779" t="str">
            <v>0          0</v>
          </cell>
          <cell r="J2779">
            <v>0</v>
          </cell>
          <cell r="K2779">
            <v>0</v>
          </cell>
          <cell r="L2779">
            <v>2004</v>
          </cell>
          <cell r="M2779" t="str">
            <v>No Trade</v>
          </cell>
          <cell r="N2779" t="str">
            <v/>
          </cell>
          <cell r="O2779" t="str">
            <v/>
          </cell>
          <cell r="P2779" t="str">
            <v/>
          </cell>
        </row>
        <row r="2780">
          <cell r="A2780" t="str">
            <v>ON</v>
          </cell>
          <cell r="B2780">
            <v>9</v>
          </cell>
          <cell r="C2780">
            <v>4</v>
          </cell>
          <cell r="D2780" t="str">
            <v>C</v>
          </cell>
          <cell r="E2780">
            <v>3.1</v>
          </cell>
          <cell r="F2780">
            <v>38225</v>
          </cell>
          <cell r="G2780">
            <v>0</v>
          </cell>
          <cell r="H2780">
            <v>0</v>
          </cell>
          <cell r="I2780" t="str">
            <v>0          0</v>
          </cell>
          <cell r="J2780">
            <v>0</v>
          </cell>
          <cell r="K2780">
            <v>0</v>
          </cell>
          <cell r="L2780">
            <v>2004</v>
          </cell>
          <cell r="M2780" t="str">
            <v>No Trade</v>
          </cell>
          <cell r="N2780" t="str">
            <v/>
          </cell>
          <cell r="O2780" t="str">
            <v/>
          </cell>
          <cell r="P2780" t="str">
            <v/>
          </cell>
        </row>
        <row r="2781">
          <cell r="A2781" t="str">
            <v>ON</v>
          </cell>
          <cell r="B2781">
            <v>9</v>
          </cell>
          <cell r="C2781">
            <v>4</v>
          </cell>
          <cell r="D2781" t="str">
            <v>C</v>
          </cell>
          <cell r="E2781">
            <v>3.15</v>
          </cell>
          <cell r="F2781">
            <v>38225</v>
          </cell>
          <cell r="G2781">
            <v>0</v>
          </cell>
          <cell r="H2781">
            <v>0</v>
          </cell>
          <cell r="I2781" t="str">
            <v>0          0</v>
          </cell>
          <cell r="J2781">
            <v>0</v>
          </cell>
          <cell r="K2781">
            <v>0</v>
          </cell>
          <cell r="L2781">
            <v>2004</v>
          </cell>
          <cell r="M2781" t="str">
            <v>No Trade</v>
          </cell>
          <cell r="N2781" t="str">
            <v/>
          </cell>
          <cell r="O2781" t="str">
            <v/>
          </cell>
          <cell r="P2781" t="str">
            <v/>
          </cell>
        </row>
        <row r="2782">
          <cell r="A2782" t="str">
            <v>ON</v>
          </cell>
          <cell r="B2782">
            <v>9</v>
          </cell>
          <cell r="C2782">
            <v>4</v>
          </cell>
          <cell r="D2782" t="str">
            <v>C</v>
          </cell>
          <cell r="E2782">
            <v>3.2</v>
          </cell>
          <cell r="F2782">
            <v>38225</v>
          </cell>
          <cell r="G2782">
            <v>0</v>
          </cell>
          <cell r="H2782">
            <v>0</v>
          </cell>
          <cell r="I2782" t="str">
            <v>0          0</v>
          </cell>
          <cell r="J2782">
            <v>0</v>
          </cell>
          <cell r="K2782">
            <v>0</v>
          </cell>
          <cell r="L2782">
            <v>2004</v>
          </cell>
          <cell r="M2782" t="str">
            <v>No Trade</v>
          </cell>
          <cell r="N2782" t="str">
            <v/>
          </cell>
          <cell r="O2782" t="str">
            <v/>
          </cell>
          <cell r="P2782" t="str">
            <v/>
          </cell>
        </row>
        <row r="2783">
          <cell r="A2783" t="str">
            <v>ON</v>
          </cell>
          <cell r="B2783">
            <v>9</v>
          </cell>
          <cell r="C2783">
            <v>4</v>
          </cell>
          <cell r="D2783" t="str">
            <v>C</v>
          </cell>
          <cell r="E2783">
            <v>3.3</v>
          </cell>
          <cell r="F2783">
            <v>38225</v>
          </cell>
          <cell r="G2783">
            <v>0.78400000000000003</v>
          </cell>
          <cell r="H2783">
            <v>0.73</v>
          </cell>
          <cell r="I2783" t="str">
            <v>5          0</v>
          </cell>
          <cell r="J2783">
            <v>0</v>
          </cell>
          <cell r="K2783">
            <v>0</v>
          </cell>
          <cell r="L2783">
            <v>2004</v>
          </cell>
          <cell r="M2783" t="str">
            <v>No Trade</v>
          </cell>
          <cell r="N2783" t="str">
            <v>NG94</v>
          </cell>
          <cell r="O2783">
            <v>51.5</v>
          </cell>
          <cell r="P2783">
            <v>1</v>
          </cell>
        </row>
        <row r="2784">
          <cell r="A2784" t="str">
            <v>ON</v>
          </cell>
          <cell r="B2784">
            <v>9</v>
          </cell>
          <cell r="C2784">
            <v>4</v>
          </cell>
          <cell r="D2784" t="str">
            <v>P</v>
          </cell>
          <cell r="E2784">
            <v>3.3</v>
          </cell>
          <cell r="F2784">
            <v>38225</v>
          </cell>
          <cell r="G2784">
            <v>0.25900000000000001</v>
          </cell>
          <cell r="H2784">
            <v>0.28000000000000003</v>
          </cell>
          <cell r="I2784" t="str">
            <v>4          0</v>
          </cell>
          <cell r="J2784">
            <v>0</v>
          </cell>
          <cell r="K2784">
            <v>0</v>
          </cell>
          <cell r="L2784">
            <v>2004</v>
          </cell>
          <cell r="M2784">
            <v>1.2057661302763847</v>
          </cell>
          <cell r="N2784" t="str">
            <v>NG94</v>
          </cell>
          <cell r="O2784">
            <v>51.5</v>
          </cell>
          <cell r="P2784">
            <v>2</v>
          </cell>
        </row>
        <row r="2785">
          <cell r="A2785" t="str">
            <v>ON</v>
          </cell>
          <cell r="B2785">
            <v>9</v>
          </cell>
          <cell r="C2785">
            <v>4</v>
          </cell>
          <cell r="D2785" t="str">
            <v>P</v>
          </cell>
          <cell r="E2785">
            <v>3.45</v>
          </cell>
          <cell r="F2785">
            <v>38225</v>
          </cell>
          <cell r="G2785">
            <v>0</v>
          </cell>
          <cell r="H2785">
            <v>0</v>
          </cell>
          <cell r="I2785" t="str">
            <v>0          0</v>
          </cell>
          <cell r="J2785">
            <v>0</v>
          </cell>
          <cell r="K2785">
            <v>0</v>
          </cell>
          <cell r="L2785">
            <v>2004</v>
          </cell>
          <cell r="M2785" t="str">
            <v>No Trade</v>
          </cell>
          <cell r="N2785" t="str">
            <v/>
          </cell>
          <cell r="O2785" t="str">
            <v/>
          </cell>
          <cell r="P2785" t="str">
            <v/>
          </cell>
        </row>
        <row r="2786">
          <cell r="A2786" t="str">
            <v>ON</v>
          </cell>
          <cell r="B2786">
            <v>9</v>
          </cell>
          <cell r="C2786">
            <v>4</v>
          </cell>
          <cell r="D2786" t="str">
            <v>P</v>
          </cell>
          <cell r="E2786">
            <v>3.5</v>
          </cell>
          <cell r="F2786">
            <v>38225</v>
          </cell>
          <cell r="G2786">
            <v>0</v>
          </cell>
          <cell r="H2786">
            <v>0</v>
          </cell>
          <cell r="I2786" t="str">
            <v>0          0</v>
          </cell>
          <cell r="J2786">
            <v>0</v>
          </cell>
          <cell r="K2786">
            <v>0</v>
          </cell>
          <cell r="L2786">
            <v>2004</v>
          </cell>
          <cell r="M2786" t="str">
            <v>No Trade</v>
          </cell>
          <cell r="N2786" t="str">
            <v/>
          </cell>
          <cell r="O2786" t="str">
            <v/>
          </cell>
          <cell r="P2786" t="str">
            <v/>
          </cell>
        </row>
        <row r="2787">
          <cell r="A2787" t="str">
            <v>ON</v>
          </cell>
          <cell r="B2787">
            <v>9</v>
          </cell>
          <cell r="C2787">
            <v>4</v>
          </cell>
          <cell r="D2787" t="str">
            <v>C</v>
          </cell>
          <cell r="E2787">
            <v>3.55</v>
          </cell>
          <cell r="F2787">
            <v>38225</v>
          </cell>
          <cell r="G2787">
            <v>0</v>
          </cell>
          <cell r="H2787">
            <v>0</v>
          </cell>
          <cell r="I2787" t="str">
            <v>0          0</v>
          </cell>
          <cell r="J2787">
            <v>0</v>
          </cell>
          <cell r="K2787">
            <v>0</v>
          </cell>
          <cell r="L2787">
            <v>2004</v>
          </cell>
          <cell r="M2787" t="str">
            <v>No Trade</v>
          </cell>
          <cell r="N2787" t="str">
            <v/>
          </cell>
          <cell r="O2787" t="str">
            <v/>
          </cell>
          <cell r="P2787" t="str">
            <v/>
          </cell>
        </row>
        <row r="2788">
          <cell r="A2788" t="str">
            <v>ON</v>
          </cell>
          <cell r="B2788">
            <v>9</v>
          </cell>
          <cell r="C2788">
            <v>4</v>
          </cell>
          <cell r="D2788" t="str">
            <v>C</v>
          </cell>
          <cell r="E2788">
            <v>3.6</v>
          </cell>
          <cell r="F2788">
            <v>38225</v>
          </cell>
          <cell r="G2788">
            <v>0</v>
          </cell>
          <cell r="H2788">
            <v>0</v>
          </cell>
          <cell r="I2788" t="str">
            <v>0          0</v>
          </cell>
          <cell r="J2788">
            <v>0</v>
          </cell>
          <cell r="K2788">
            <v>0</v>
          </cell>
          <cell r="L2788">
            <v>2004</v>
          </cell>
          <cell r="M2788" t="str">
            <v>No Trade</v>
          </cell>
          <cell r="N2788" t="str">
            <v/>
          </cell>
          <cell r="O2788" t="str">
            <v/>
          </cell>
          <cell r="P2788" t="str">
            <v/>
          </cell>
        </row>
        <row r="2789">
          <cell r="A2789" t="str">
            <v>ON</v>
          </cell>
          <cell r="B2789">
            <v>9</v>
          </cell>
          <cell r="C2789">
            <v>4</v>
          </cell>
          <cell r="D2789" t="str">
            <v>C</v>
          </cell>
          <cell r="E2789">
            <v>3.7</v>
          </cell>
          <cell r="F2789">
            <v>38225</v>
          </cell>
          <cell r="G2789">
            <v>0.59</v>
          </cell>
          <cell r="H2789">
            <v>0.54</v>
          </cell>
          <cell r="I2789" t="str">
            <v>9          0</v>
          </cell>
          <cell r="J2789">
            <v>0</v>
          </cell>
          <cell r="K2789">
            <v>0</v>
          </cell>
          <cell r="L2789">
            <v>2004</v>
          </cell>
          <cell r="M2789" t="str">
            <v>No Trade</v>
          </cell>
          <cell r="N2789" t="str">
            <v>NG94</v>
          </cell>
          <cell r="O2789">
            <v>51.5</v>
          </cell>
          <cell r="P2789">
            <v>1</v>
          </cell>
        </row>
        <row r="2790">
          <cell r="A2790" t="str">
            <v>ON</v>
          </cell>
          <cell r="B2790">
            <v>9</v>
          </cell>
          <cell r="C2790">
            <v>4</v>
          </cell>
          <cell r="D2790" t="str">
            <v>P</v>
          </cell>
          <cell r="E2790">
            <v>3.7</v>
          </cell>
          <cell r="F2790">
            <v>38225</v>
          </cell>
          <cell r="G2790">
            <v>0.45400000000000001</v>
          </cell>
          <cell r="H2790">
            <v>0.48</v>
          </cell>
          <cell r="I2790" t="str">
            <v>7          0</v>
          </cell>
          <cell r="J2790">
            <v>0</v>
          </cell>
          <cell r="K2790">
            <v>0</v>
          </cell>
          <cell r="L2790">
            <v>2004</v>
          </cell>
          <cell r="M2790">
            <v>1.2972153379432589</v>
          </cell>
          <cell r="N2790" t="str">
            <v>NG94</v>
          </cell>
          <cell r="O2790">
            <v>51.5</v>
          </cell>
          <cell r="P2790">
            <v>2</v>
          </cell>
        </row>
        <row r="2791">
          <cell r="A2791" t="str">
            <v>ON</v>
          </cell>
          <cell r="B2791">
            <v>9</v>
          </cell>
          <cell r="C2791">
            <v>4</v>
          </cell>
          <cell r="D2791" t="str">
            <v>C</v>
          </cell>
          <cell r="E2791">
            <v>3.75</v>
          </cell>
          <cell r="F2791">
            <v>38225</v>
          </cell>
          <cell r="G2791">
            <v>0.52100000000000002</v>
          </cell>
          <cell r="H2791">
            <v>0.52</v>
          </cell>
          <cell r="I2791" t="str">
            <v>1          0</v>
          </cell>
          <cell r="J2791">
            <v>0</v>
          </cell>
          <cell r="K2791">
            <v>0</v>
          </cell>
          <cell r="L2791">
            <v>2004</v>
          </cell>
          <cell r="M2791" t="str">
            <v>No Trade</v>
          </cell>
          <cell r="N2791" t="str">
            <v>NG94</v>
          </cell>
          <cell r="O2791">
            <v>51.5</v>
          </cell>
          <cell r="P2791">
            <v>1</v>
          </cell>
        </row>
        <row r="2792">
          <cell r="A2792" t="str">
            <v>ON</v>
          </cell>
          <cell r="B2792">
            <v>9</v>
          </cell>
          <cell r="C2792">
            <v>4</v>
          </cell>
          <cell r="D2792" t="str">
            <v>P</v>
          </cell>
          <cell r="E2792">
            <v>3.75</v>
          </cell>
          <cell r="F2792">
            <v>38225</v>
          </cell>
          <cell r="G2792">
            <v>0.48199999999999998</v>
          </cell>
          <cell r="H2792">
            <v>0.51</v>
          </cell>
          <cell r="I2792" t="str">
            <v>6          0</v>
          </cell>
          <cell r="J2792">
            <v>0</v>
          </cell>
          <cell r="K2792">
            <v>0</v>
          </cell>
          <cell r="L2792">
            <v>2004</v>
          </cell>
          <cell r="M2792">
            <v>1.3080260336041394</v>
          </cell>
          <cell r="N2792" t="str">
            <v>NG94</v>
          </cell>
          <cell r="O2792">
            <v>51.5</v>
          </cell>
          <cell r="P2792">
            <v>2</v>
          </cell>
        </row>
        <row r="2793">
          <cell r="A2793" t="str">
            <v>ON</v>
          </cell>
          <cell r="B2793">
            <v>9</v>
          </cell>
          <cell r="C2793">
            <v>4</v>
          </cell>
          <cell r="D2793" t="str">
            <v>C</v>
          </cell>
          <cell r="E2793">
            <v>3.8</v>
          </cell>
          <cell r="F2793">
            <v>38225</v>
          </cell>
          <cell r="G2793">
            <v>0.54900000000000004</v>
          </cell>
          <cell r="H2793">
            <v>0.51</v>
          </cell>
          <cell r="I2793" t="str">
            <v>0          0</v>
          </cell>
          <cell r="J2793">
            <v>0</v>
          </cell>
          <cell r="K2793">
            <v>0</v>
          </cell>
          <cell r="L2793">
            <v>2004</v>
          </cell>
          <cell r="M2793" t="str">
            <v>No Trade</v>
          </cell>
          <cell r="N2793" t="str">
            <v>NG94</v>
          </cell>
          <cell r="O2793">
            <v>51.5</v>
          </cell>
          <cell r="P2793">
            <v>1</v>
          </cell>
        </row>
        <row r="2794">
          <cell r="A2794" t="str">
            <v>ON</v>
          </cell>
          <cell r="B2794">
            <v>9</v>
          </cell>
          <cell r="C2794">
            <v>4</v>
          </cell>
          <cell r="D2794" t="str">
            <v>P</v>
          </cell>
          <cell r="E2794">
            <v>3.8</v>
          </cell>
          <cell r="F2794">
            <v>38225</v>
          </cell>
          <cell r="G2794">
            <v>0.51</v>
          </cell>
          <cell r="H2794">
            <v>0.54</v>
          </cell>
          <cell r="I2794" t="str">
            <v>5          0</v>
          </cell>
          <cell r="J2794">
            <v>0</v>
          </cell>
          <cell r="K2794">
            <v>0</v>
          </cell>
          <cell r="L2794">
            <v>2004</v>
          </cell>
          <cell r="M2794">
            <v>1.3182280498889312</v>
          </cell>
          <cell r="N2794" t="str">
            <v>NG94</v>
          </cell>
          <cell r="O2794">
            <v>51.5</v>
          </cell>
          <cell r="P2794">
            <v>2</v>
          </cell>
        </row>
        <row r="2795">
          <cell r="A2795" t="str">
            <v>ON</v>
          </cell>
          <cell r="B2795">
            <v>9</v>
          </cell>
          <cell r="C2795">
            <v>4</v>
          </cell>
          <cell r="D2795" t="str">
            <v>C</v>
          </cell>
          <cell r="E2795">
            <v>3.85</v>
          </cell>
          <cell r="F2795">
            <v>38225</v>
          </cell>
          <cell r="G2795">
            <v>0</v>
          </cell>
          <cell r="H2795">
            <v>0</v>
          </cell>
          <cell r="I2795" t="str">
            <v>0          0</v>
          </cell>
          <cell r="J2795">
            <v>0</v>
          </cell>
          <cell r="K2795">
            <v>0</v>
          </cell>
          <cell r="L2795">
            <v>2004</v>
          </cell>
          <cell r="M2795" t="str">
            <v>No Trade</v>
          </cell>
          <cell r="N2795" t="str">
            <v/>
          </cell>
          <cell r="O2795" t="str">
            <v/>
          </cell>
          <cell r="P2795" t="str">
            <v/>
          </cell>
        </row>
        <row r="2796">
          <cell r="A2796" t="str">
            <v>ON</v>
          </cell>
          <cell r="B2796">
            <v>9</v>
          </cell>
          <cell r="C2796">
            <v>4</v>
          </cell>
          <cell r="D2796" t="str">
            <v>C</v>
          </cell>
          <cell r="E2796">
            <v>4</v>
          </cell>
          <cell r="F2796">
            <v>38225</v>
          </cell>
          <cell r="G2796">
            <v>0.47399999999999998</v>
          </cell>
          <cell r="H2796">
            <v>0.43</v>
          </cell>
          <cell r="I2796" t="str">
            <v>8          0</v>
          </cell>
          <cell r="J2796">
            <v>0</v>
          </cell>
          <cell r="K2796">
            <v>0</v>
          </cell>
          <cell r="L2796">
            <v>2004</v>
          </cell>
          <cell r="M2796" t="str">
            <v>No Trade</v>
          </cell>
          <cell r="N2796" t="str">
            <v>NG94</v>
          </cell>
          <cell r="O2796">
            <v>51.5</v>
          </cell>
          <cell r="P2796">
            <v>1</v>
          </cell>
        </row>
        <row r="2797">
          <cell r="A2797" t="str">
            <v>ON</v>
          </cell>
          <cell r="B2797">
            <v>9</v>
          </cell>
          <cell r="C2797">
            <v>4</v>
          </cell>
          <cell r="D2797" t="str">
            <v>P</v>
          </cell>
          <cell r="E2797">
            <v>4</v>
          </cell>
          <cell r="F2797">
            <v>38225</v>
          </cell>
          <cell r="G2797">
            <v>0</v>
          </cell>
          <cell r="H2797">
            <v>0</v>
          </cell>
          <cell r="I2797" t="str">
            <v>0          0</v>
          </cell>
          <cell r="J2797">
            <v>0</v>
          </cell>
          <cell r="K2797">
            <v>0</v>
          </cell>
          <cell r="L2797">
            <v>2004</v>
          </cell>
          <cell r="M2797" t="str">
            <v>No Trade</v>
          </cell>
          <cell r="N2797" t="str">
            <v/>
          </cell>
          <cell r="O2797" t="str">
            <v/>
          </cell>
          <cell r="P2797" t="str">
            <v/>
          </cell>
        </row>
        <row r="2798">
          <cell r="A2798" t="str">
            <v>ON</v>
          </cell>
          <cell r="B2798">
            <v>9</v>
          </cell>
          <cell r="C2798">
            <v>4</v>
          </cell>
          <cell r="D2798" t="str">
            <v>C</v>
          </cell>
          <cell r="E2798">
            <v>4.75</v>
          </cell>
          <cell r="F2798">
            <v>38225</v>
          </cell>
          <cell r="G2798">
            <v>0.27200000000000002</v>
          </cell>
          <cell r="H2798">
            <v>0.24</v>
          </cell>
          <cell r="I2798" t="str">
            <v>9          0</v>
          </cell>
          <cell r="J2798">
            <v>0</v>
          </cell>
          <cell r="K2798">
            <v>0</v>
          </cell>
          <cell r="L2798">
            <v>2004</v>
          </cell>
          <cell r="M2798" t="str">
            <v>No Trade</v>
          </cell>
          <cell r="N2798" t="str">
            <v>NG94</v>
          </cell>
          <cell r="O2798">
            <v>51.5</v>
          </cell>
          <cell r="P2798">
            <v>1</v>
          </cell>
        </row>
        <row r="2799">
          <cell r="A2799" t="str">
            <v>ON</v>
          </cell>
          <cell r="B2799">
            <v>10</v>
          </cell>
          <cell r="C2799">
            <v>4</v>
          </cell>
          <cell r="D2799" t="str">
            <v>P</v>
          </cell>
          <cell r="E2799">
            <v>2.75</v>
          </cell>
          <cell r="F2799">
            <v>38257</v>
          </cell>
          <cell r="G2799">
            <v>0</v>
          </cell>
          <cell r="H2799">
            <v>0</v>
          </cell>
          <cell r="I2799" t="str">
            <v>0          0</v>
          </cell>
          <cell r="J2799">
            <v>0</v>
          </cell>
          <cell r="K2799">
            <v>0</v>
          </cell>
          <cell r="L2799">
            <v>2004</v>
          </cell>
          <cell r="M2799" t="str">
            <v>No Trade</v>
          </cell>
          <cell r="N2799" t="str">
            <v/>
          </cell>
          <cell r="O2799" t="str">
            <v/>
          </cell>
          <cell r="P2799" t="str">
            <v/>
          </cell>
        </row>
        <row r="2800">
          <cell r="A2800" t="str">
            <v>ON</v>
          </cell>
          <cell r="B2800">
            <v>10</v>
          </cell>
          <cell r="C2800">
            <v>4</v>
          </cell>
          <cell r="D2800" t="str">
            <v>P</v>
          </cell>
          <cell r="E2800">
            <v>3.25</v>
          </cell>
          <cell r="F2800">
            <v>38257</v>
          </cell>
          <cell r="G2800">
            <v>0.24399999999999999</v>
          </cell>
          <cell r="H2800">
            <v>0.26</v>
          </cell>
          <cell r="I2800" t="str">
            <v>5          0</v>
          </cell>
          <cell r="J2800">
            <v>0</v>
          </cell>
          <cell r="K2800">
            <v>0</v>
          </cell>
          <cell r="L2800">
            <v>2004</v>
          </cell>
          <cell r="M2800">
            <v>1.170822138815637</v>
          </cell>
          <cell r="N2800" t="str">
            <v>NG104</v>
          </cell>
          <cell r="O2800">
            <v>51.5</v>
          </cell>
          <cell r="P2800">
            <v>2</v>
          </cell>
        </row>
        <row r="2801">
          <cell r="A2801" t="str">
            <v>ON</v>
          </cell>
          <cell r="B2801">
            <v>10</v>
          </cell>
          <cell r="C2801">
            <v>4</v>
          </cell>
          <cell r="D2801" t="str">
            <v>P</v>
          </cell>
          <cell r="E2801">
            <v>3.45</v>
          </cell>
          <cell r="F2801">
            <v>38257</v>
          </cell>
          <cell r="G2801">
            <v>0</v>
          </cell>
          <cell r="H2801">
            <v>0</v>
          </cell>
          <cell r="I2801" t="str">
            <v>0          0</v>
          </cell>
          <cell r="J2801">
            <v>0</v>
          </cell>
          <cell r="K2801">
            <v>0</v>
          </cell>
          <cell r="L2801">
            <v>2004</v>
          </cell>
          <cell r="M2801" t="str">
            <v>No Trade</v>
          </cell>
          <cell r="N2801" t="str">
            <v/>
          </cell>
          <cell r="O2801" t="str">
            <v/>
          </cell>
          <cell r="P2801" t="str">
            <v/>
          </cell>
        </row>
        <row r="2802">
          <cell r="A2802" t="str">
            <v>ON</v>
          </cell>
          <cell r="B2802">
            <v>10</v>
          </cell>
          <cell r="C2802">
            <v>4</v>
          </cell>
          <cell r="D2802" t="str">
            <v>C</v>
          </cell>
          <cell r="E2802">
            <v>3.7</v>
          </cell>
          <cell r="F2802">
            <v>38257</v>
          </cell>
          <cell r="G2802">
            <v>0.61499999999999999</v>
          </cell>
          <cell r="H2802">
            <v>0.56999999999999995</v>
          </cell>
          <cell r="I2802" t="str">
            <v>2          0</v>
          </cell>
          <cell r="J2802">
            <v>0</v>
          </cell>
          <cell r="K2802">
            <v>0</v>
          </cell>
          <cell r="L2802">
            <v>2004</v>
          </cell>
          <cell r="M2802" t="str">
            <v>No Trade</v>
          </cell>
          <cell r="N2802" t="str">
            <v>NG104</v>
          </cell>
          <cell r="O2802">
            <v>51.5</v>
          </cell>
          <cell r="P2802">
            <v>1</v>
          </cell>
        </row>
        <row r="2803">
          <cell r="A2803" t="str">
            <v>ON</v>
          </cell>
          <cell r="B2803">
            <v>10</v>
          </cell>
          <cell r="C2803">
            <v>4</v>
          </cell>
          <cell r="D2803" t="str">
            <v>P</v>
          </cell>
          <cell r="E2803">
            <v>3.7</v>
          </cell>
          <cell r="F2803">
            <v>38257</v>
          </cell>
          <cell r="G2803">
            <v>0.45800000000000002</v>
          </cell>
          <cell r="H2803">
            <v>0.48</v>
          </cell>
          <cell r="I2803" t="str">
            <v>9          0</v>
          </cell>
          <cell r="J2803">
            <v>0</v>
          </cell>
          <cell r="K2803">
            <v>0</v>
          </cell>
          <cell r="L2803">
            <v>2004</v>
          </cell>
          <cell r="M2803">
            <v>1.2693185311721971</v>
          </cell>
          <cell r="N2803" t="str">
            <v>NG104</v>
          </cell>
          <cell r="O2803">
            <v>51.5</v>
          </cell>
          <cell r="P2803">
            <v>2</v>
          </cell>
        </row>
        <row r="2804">
          <cell r="A2804" t="str">
            <v>ON</v>
          </cell>
          <cell r="B2804">
            <v>10</v>
          </cell>
          <cell r="C2804">
            <v>4</v>
          </cell>
          <cell r="D2804" t="str">
            <v>C</v>
          </cell>
          <cell r="E2804">
            <v>3.75</v>
          </cell>
          <cell r="F2804">
            <v>38257</v>
          </cell>
          <cell r="G2804">
            <v>0</v>
          </cell>
          <cell r="H2804">
            <v>0</v>
          </cell>
          <cell r="I2804" t="str">
            <v>0          0</v>
          </cell>
          <cell r="J2804">
            <v>0</v>
          </cell>
          <cell r="K2804">
            <v>0</v>
          </cell>
          <cell r="L2804">
            <v>2004</v>
          </cell>
          <cell r="M2804" t="str">
            <v>No Trade</v>
          </cell>
          <cell r="N2804" t="str">
            <v/>
          </cell>
          <cell r="O2804" t="str">
            <v/>
          </cell>
          <cell r="P2804" t="str">
            <v/>
          </cell>
        </row>
        <row r="2805">
          <cell r="A2805" t="str">
            <v>ON</v>
          </cell>
          <cell r="B2805">
            <v>10</v>
          </cell>
          <cell r="C2805">
            <v>4</v>
          </cell>
          <cell r="D2805" t="str">
            <v>P</v>
          </cell>
          <cell r="E2805">
            <v>3.75</v>
          </cell>
          <cell r="F2805">
            <v>38257</v>
          </cell>
          <cell r="G2805">
            <v>0.48499999999999999</v>
          </cell>
          <cell r="H2805">
            <v>0.51</v>
          </cell>
          <cell r="I2805" t="str">
            <v>8          0</v>
          </cell>
          <cell r="J2805">
            <v>0</v>
          </cell>
          <cell r="K2805">
            <v>0</v>
          </cell>
          <cell r="L2805">
            <v>2004</v>
          </cell>
          <cell r="M2805">
            <v>1.2791534295055953</v>
          </cell>
          <cell r="N2805" t="str">
            <v>NG104</v>
          </cell>
          <cell r="O2805">
            <v>51.5</v>
          </cell>
          <cell r="P2805">
            <v>2</v>
          </cell>
        </row>
        <row r="2806">
          <cell r="A2806" t="str">
            <v>ON</v>
          </cell>
          <cell r="B2806">
            <v>10</v>
          </cell>
          <cell r="C2806">
            <v>4</v>
          </cell>
          <cell r="D2806" t="str">
            <v>C</v>
          </cell>
          <cell r="E2806">
            <v>4.75</v>
          </cell>
          <cell r="F2806">
            <v>38257</v>
          </cell>
          <cell r="G2806">
            <v>0.29199999999999998</v>
          </cell>
          <cell r="H2806">
            <v>0.26</v>
          </cell>
          <cell r="I2806" t="str">
            <v>7          0</v>
          </cell>
          <cell r="J2806">
            <v>0</v>
          </cell>
          <cell r="K2806">
            <v>0</v>
          </cell>
          <cell r="L2806">
            <v>2004</v>
          </cell>
          <cell r="M2806" t="str">
            <v>No Trade</v>
          </cell>
          <cell r="N2806" t="str">
            <v>NG104</v>
          </cell>
          <cell r="O2806">
            <v>51.5</v>
          </cell>
          <cell r="P2806">
            <v>1</v>
          </cell>
        </row>
        <row r="2807">
          <cell r="A2807" t="str">
            <v>ON</v>
          </cell>
          <cell r="B2807">
            <v>11</v>
          </cell>
          <cell r="C2807">
            <v>4</v>
          </cell>
          <cell r="D2807" t="str">
            <v>P</v>
          </cell>
          <cell r="E2807">
            <v>3.25</v>
          </cell>
          <cell r="F2807">
            <v>38286</v>
          </cell>
          <cell r="G2807">
            <v>0.219</v>
          </cell>
          <cell r="H2807">
            <v>0.23</v>
          </cell>
          <cell r="I2807" t="str">
            <v>7          0</v>
          </cell>
          <cell r="J2807">
            <v>0</v>
          </cell>
          <cell r="K2807">
            <v>0</v>
          </cell>
          <cell r="L2807">
            <v>2004</v>
          </cell>
          <cell r="M2807">
            <v>1.122115935617521</v>
          </cell>
          <cell r="N2807" t="str">
            <v>NG114</v>
          </cell>
          <cell r="O2807">
            <v>51.5</v>
          </cell>
          <cell r="P2807">
            <v>2</v>
          </cell>
        </row>
        <row r="2808">
          <cell r="A2808" t="str">
            <v>ON</v>
          </cell>
          <cell r="B2808">
            <v>11</v>
          </cell>
          <cell r="C2808">
            <v>4</v>
          </cell>
          <cell r="D2808" t="str">
            <v>P</v>
          </cell>
          <cell r="E2808">
            <v>3.7</v>
          </cell>
          <cell r="F2808">
            <v>38286</v>
          </cell>
          <cell r="G2808">
            <v>0.40699999999999997</v>
          </cell>
          <cell r="H2808">
            <v>0.43</v>
          </cell>
          <cell r="I2808" t="str">
            <v>5          0</v>
          </cell>
          <cell r="J2808">
            <v>0</v>
          </cell>
          <cell r="K2808">
            <v>0</v>
          </cell>
          <cell r="L2808">
            <v>2004</v>
          </cell>
          <cell r="M2808">
            <v>1.2087079945641301</v>
          </cell>
          <cell r="N2808" t="str">
            <v>NG114</v>
          </cell>
          <cell r="O2808">
            <v>51.5</v>
          </cell>
          <cell r="P2808">
            <v>2</v>
          </cell>
        </row>
        <row r="2809">
          <cell r="A2809" t="str">
            <v>ON</v>
          </cell>
          <cell r="B2809">
            <v>11</v>
          </cell>
          <cell r="C2809">
            <v>4</v>
          </cell>
          <cell r="D2809" t="str">
            <v>C</v>
          </cell>
          <cell r="E2809">
            <v>3.75</v>
          </cell>
          <cell r="F2809">
            <v>38286</v>
          </cell>
          <cell r="G2809">
            <v>0</v>
          </cell>
          <cell r="H2809">
            <v>0</v>
          </cell>
          <cell r="I2809" t="str">
            <v>0          0</v>
          </cell>
          <cell r="J2809">
            <v>0</v>
          </cell>
          <cell r="K2809">
            <v>0</v>
          </cell>
          <cell r="L2809">
            <v>2004</v>
          </cell>
          <cell r="M2809" t="str">
            <v>No Trade</v>
          </cell>
          <cell r="N2809" t="str">
            <v/>
          </cell>
          <cell r="O2809" t="str">
            <v/>
          </cell>
          <cell r="P2809" t="str">
            <v/>
          </cell>
        </row>
        <row r="2810">
          <cell r="A2810" t="str">
            <v>ON</v>
          </cell>
          <cell r="B2810">
            <v>11</v>
          </cell>
          <cell r="C2810">
            <v>4</v>
          </cell>
          <cell r="D2810" t="str">
            <v>C</v>
          </cell>
          <cell r="E2810">
            <v>4.75</v>
          </cell>
          <cell r="F2810">
            <v>38286</v>
          </cell>
          <cell r="G2810">
            <v>0.35899999999999999</v>
          </cell>
          <cell r="H2810">
            <v>0.33</v>
          </cell>
          <cell r="I2810" t="str">
            <v>1          0</v>
          </cell>
          <cell r="J2810">
            <v>0</v>
          </cell>
          <cell r="K2810">
            <v>0</v>
          </cell>
          <cell r="L2810">
            <v>2004</v>
          </cell>
          <cell r="M2810" t="str">
            <v>No Trade</v>
          </cell>
          <cell r="N2810" t="str">
            <v>NG114</v>
          </cell>
          <cell r="O2810">
            <v>51.5</v>
          </cell>
          <cell r="P2810">
            <v>1</v>
          </cell>
        </row>
        <row r="2811">
          <cell r="A2811" t="str">
            <v>ON</v>
          </cell>
          <cell r="B2811">
            <v>12</v>
          </cell>
          <cell r="C2811">
            <v>4</v>
          </cell>
          <cell r="D2811" t="str">
            <v>C</v>
          </cell>
          <cell r="E2811">
            <v>3.45</v>
          </cell>
          <cell r="F2811">
            <v>38314</v>
          </cell>
          <cell r="G2811">
            <v>0.999</v>
          </cell>
          <cell r="H2811">
            <v>0.94</v>
          </cell>
          <cell r="I2811" t="str">
            <v>4          0</v>
          </cell>
          <cell r="J2811">
            <v>0</v>
          </cell>
          <cell r="K2811">
            <v>0</v>
          </cell>
          <cell r="L2811">
            <v>2004</v>
          </cell>
          <cell r="M2811" t="str">
            <v>No Trade</v>
          </cell>
          <cell r="N2811" t="str">
            <v>NG124</v>
          </cell>
          <cell r="O2811">
            <v>51.5</v>
          </cell>
          <cell r="P2811">
            <v>1</v>
          </cell>
        </row>
        <row r="2812">
          <cell r="A2812" t="str">
            <v>ON</v>
          </cell>
          <cell r="B2812">
            <v>12</v>
          </cell>
          <cell r="C2812">
            <v>4</v>
          </cell>
          <cell r="D2812" t="str">
            <v>P</v>
          </cell>
          <cell r="E2812">
            <v>3.45</v>
          </cell>
          <cell r="F2812">
            <v>38314</v>
          </cell>
          <cell r="G2812">
            <v>0.27800000000000002</v>
          </cell>
          <cell r="H2812">
            <v>0.28999999999999998</v>
          </cell>
          <cell r="I2812" t="str">
            <v>6          0</v>
          </cell>
          <cell r="J2812">
            <v>0</v>
          </cell>
          <cell r="K2812">
            <v>0</v>
          </cell>
          <cell r="L2812">
            <v>2004</v>
          </cell>
          <cell r="M2812">
            <v>1.1257429551528979</v>
          </cell>
          <cell r="N2812" t="str">
            <v>NG124</v>
          </cell>
          <cell r="O2812">
            <v>51.5</v>
          </cell>
          <cell r="P2812">
            <v>2</v>
          </cell>
        </row>
        <row r="2813">
          <cell r="A2813" t="str">
            <v>ON</v>
          </cell>
          <cell r="B2813">
            <v>12</v>
          </cell>
          <cell r="C2813">
            <v>4</v>
          </cell>
          <cell r="D2813" t="str">
            <v>C</v>
          </cell>
          <cell r="E2813">
            <v>3.5</v>
          </cell>
          <cell r="F2813">
            <v>38314</v>
          </cell>
          <cell r="G2813">
            <v>0.96899999999999997</v>
          </cell>
          <cell r="H2813">
            <v>0.91</v>
          </cell>
          <cell r="I2813" t="str">
            <v>5          0</v>
          </cell>
          <cell r="J2813">
            <v>0</v>
          </cell>
          <cell r="K2813">
            <v>0</v>
          </cell>
          <cell r="L2813">
            <v>2004</v>
          </cell>
          <cell r="M2813" t="str">
            <v>No Trade</v>
          </cell>
          <cell r="N2813" t="str">
            <v>NG124</v>
          </cell>
          <cell r="O2813">
            <v>51.5</v>
          </cell>
          <cell r="P2813">
            <v>1</v>
          </cell>
        </row>
        <row r="2814">
          <cell r="A2814" t="str">
            <v>ON</v>
          </cell>
          <cell r="B2814">
            <v>12</v>
          </cell>
          <cell r="C2814">
            <v>4</v>
          </cell>
          <cell r="D2814" t="str">
            <v>P</v>
          </cell>
          <cell r="E2814">
            <v>3.5</v>
          </cell>
          <cell r="F2814">
            <v>38314</v>
          </cell>
          <cell r="G2814">
            <v>0.29599999999999999</v>
          </cell>
          <cell r="H2814">
            <v>0.31</v>
          </cell>
          <cell r="I2814" t="str">
            <v>6          0</v>
          </cell>
          <cell r="J2814">
            <v>0</v>
          </cell>
          <cell r="K2814">
            <v>0</v>
          </cell>
          <cell r="L2814">
            <v>2004</v>
          </cell>
          <cell r="M2814">
            <v>1.1334330793137777</v>
          </cell>
          <cell r="N2814" t="str">
            <v>NG124</v>
          </cell>
          <cell r="O2814">
            <v>51.5</v>
          </cell>
          <cell r="P2814">
            <v>2</v>
          </cell>
        </row>
        <row r="2815">
          <cell r="A2815" t="str">
            <v>ON</v>
          </cell>
          <cell r="B2815">
            <v>12</v>
          </cell>
          <cell r="C2815">
            <v>4</v>
          </cell>
          <cell r="D2815" t="str">
            <v>C</v>
          </cell>
          <cell r="E2815">
            <v>3.7</v>
          </cell>
          <cell r="F2815">
            <v>38314</v>
          </cell>
          <cell r="G2815">
            <v>0</v>
          </cell>
          <cell r="H2815">
            <v>0</v>
          </cell>
          <cell r="I2815" t="str">
            <v>0          0</v>
          </cell>
          <cell r="J2815">
            <v>0</v>
          </cell>
          <cell r="K2815">
            <v>0</v>
          </cell>
          <cell r="L2815">
            <v>2004</v>
          </cell>
          <cell r="M2815" t="str">
            <v>No Trade</v>
          </cell>
          <cell r="N2815" t="str">
            <v/>
          </cell>
          <cell r="O2815" t="str">
            <v/>
          </cell>
          <cell r="P2815" t="str">
            <v/>
          </cell>
        </row>
        <row r="2816">
          <cell r="A2816" t="str">
            <v>ON</v>
          </cell>
          <cell r="B2816">
            <v>12</v>
          </cell>
          <cell r="C2816">
            <v>4</v>
          </cell>
          <cell r="D2816" t="str">
            <v>P</v>
          </cell>
          <cell r="E2816">
            <v>3.7</v>
          </cell>
          <cell r="F2816">
            <v>38314</v>
          </cell>
          <cell r="G2816">
            <v>0.378</v>
          </cell>
          <cell r="H2816">
            <v>0.4</v>
          </cell>
          <cell r="I2816" t="str">
            <v>1          0</v>
          </cell>
          <cell r="J2816">
            <v>0</v>
          </cell>
          <cell r="K2816">
            <v>0</v>
          </cell>
          <cell r="L2816">
            <v>2004</v>
          </cell>
          <cell r="M2816">
            <v>1.1662614145981849</v>
          </cell>
          <cell r="N2816" t="str">
            <v>NG124</v>
          </cell>
          <cell r="O2816">
            <v>51.5</v>
          </cell>
          <cell r="P2816">
            <v>2</v>
          </cell>
        </row>
        <row r="2817">
          <cell r="A2817" t="str">
            <v>ON</v>
          </cell>
          <cell r="B2817">
            <v>12</v>
          </cell>
          <cell r="C2817">
            <v>4</v>
          </cell>
          <cell r="D2817" t="str">
            <v>C</v>
          </cell>
          <cell r="E2817">
            <v>3.75</v>
          </cell>
          <cell r="F2817">
            <v>38314</v>
          </cell>
          <cell r="G2817">
            <v>0</v>
          </cell>
          <cell r="H2817">
            <v>0</v>
          </cell>
          <cell r="I2817" t="str">
            <v>0          0</v>
          </cell>
          <cell r="J2817">
            <v>0</v>
          </cell>
          <cell r="K2817">
            <v>0</v>
          </cell>
          <cell r="L2817">
            <v>2004</v>
          </cell>
          <cell r="M2817" t="str">
            <v>No Trade</v>
          </cell>
          <cell r="N2817" t="str">
            <v/>
          </cell>
          <cell r="O2817" t="str">
            <v/>
          </cell>
          <cell r="P2817" t="str">
            <v/>
          </cell>
        </row>
        <row r="2818">
          <cell r="A2818" t="str">
            <v>ON</v>
          </cell>
          <cell r="B2818">
            <v>12</v>
          </cell>
          <cell r="C2818">
            <v>4</v>
          </cell>
          <cell r="D2818" t="str">
            <v>C</v>
          </cell>
          <cell r="E2818">
            <v>4</v>
          </cell>
          <cell r="F2818">
            <v>38314</v>
          </cell>
          <cell r="G2818">
            <v>0.70699999999999996</v>
          </cell>
          <cell r="H2818">
            <v>0.66</v>
          </cell>
          <cell r="I2818" t="str">
            <v>2          0</v>
          </cell>
          <cell r="J2818">
            <v>0</v>
          </cell>
          <cell r="K2818">
            <v>0</v>
          </cell>
          <cell r="L2818">
            <v>2004</v>
          </cell>
          <cell r="M2818" t="str">
            <v>No Trade</v>
          </cell>
          <cell r="N2818" t="str">
            <v>NG124</v>
          </cell>
          <cell r="O2818">
            <v>51.5</v>
          </cell>
          <cell r="P2818">
            <v>1</v>
          </cell>
        </row>
        <row r="2819">
          <cell r="A2819" t="str">
            <v>ON</v>
          </cell>
          <cell r="B2819">
            <v>12</v>
          </cell>
          <cell r="C2819">
            <v>4</v>
          </cell>
          <cell r="D2819" t="str">
            <v>P</v>
          </cell>
          <cell r="E2819">
            <v>4</v>
          </cell>
          <cell r="F2819">
            <v>38314</v>
          </cell>
          <cell r="G2819">
            <v>0.51900000000000002</v>
          </cell>
          <cell r="H2819">
            <v>0.54</v>
          </cell>
          <cell r="I2819" t="str">
            <v>8          0</v>
          </cell>
          <cell r="J2819">
            <v>0</v>
          </cell>
          <cell r="K2819">
            <v>0</v>
          </cell>
          <cell r="L2819">
            <v>2004</v>
          </cell>
          <cell r="M2819">
            <v>1.2127204315002813</v>
          </cell>
          <cell r="N2819" t="str">
            <v>NG124</v>
          </cell>
          <cell r="O2819">
            <v>51.5</v>
          </cell>
          <cell r="P2819">
            <v>2</v>
          </cell>
        </row>
        <row r="2820">
          <cell r="A2820" t="str">
            <v>ON</v>
          </cell>
          <cell r="B2820">
            <v>12</v>
          </cell>
          <cell r="C2820">
            <v>4</v>
          </cell>
          <cell r="D2820" t="str">
            <v>C</v>
          </cell>
          <cell r="E2820">
            <v>4.75</v>
          </cell>
          <cell r="F2820">
            <v>38314</v>
          </cell>
          <cell r="G2820">
            <v>0.442</v>
          </cell>
          <cell r="H2820">
            <v>0.41</v>
          </cell>
          <cell r="I2820" t="str">
            <v>2          0</v>
          </cell>
          <cell r="J2820">
            <v>0</v>
          </cell>
          <cell r="K2820">
            <v>0</v>
          </cell>
          <cell r="L2820">
            <v>2004</v>
          </cell>
          <cell r="M2820" t="str">
            <v>No Trade</v>
          </cell>
          <cell r="N2820" t="str">
            <v>NG124</v>
          </cell>
          <cell r="O2820">
            <v>51.5</v>
          </cell>
          <cell r="P2820">
            <v>1</v>
          </cell>
        </row>
        <row r="2821">
          <cell r="A2821" t="str">
            <v>ON</v>
          </cell>
          <cell r="B2821">
            <v>12</v>
          </cell>
          <cell r="C2821">
            <v>4</v>
          </cell>
          <cell r="D2821" t="str">
            <v>P</v>
          </cell>
          <cell r="E2821">
            <v>4.75</v>
          </cell>
          <cell r="F2821">
            <v>38314</v>
          </cell>
          <cell r="G2821">
            <v>1.069</v>
          </cell>
          <cell r="H2821">
            <v>1.06</v>
          </cell>
          <cell r="I2821" t="str">
            <v>9          0</v>
          </cell>
          <cell r="J2821">
            <v>0</v>
          </cell>
          <cell r="K2821">
            <v>0</v>
          </cell>
          <cell r="L2821">
            <v>2004</v>
          </cell>
          <cell r="M2821">
            <v>1.3639663984036972</v>
          </cell>
          <cell r="N2821" t="str">
            <v>NG124</v>
          </cell>
          <cell r="O2821">
            <v>51.5</v>
          </cell>
          <cell r="P2821">
            <v>2</v>
          </cell>
        </row>
        <row r="2822">
          <cell r="A2822" t="str">
            <v>ON</v>
          </cell>
          <cell r="B2822">
            <v>1</v>
          </cell>
          <cell r="C2822">
            <v>5</v>
          </cell>
          <cell r="D2822" t="str">
            <v>C</v>
          </cell>
          <cell r="E2822">
            <v>3.7</v>
          </cell>
          <cell r="F2822">
            <v>38348</v>
          </cell>
          <cell r="G2822">
            <v>0.40200000000000002</v>
          </cell>
          <cell r="H2822">
            <v>0.4</v>
          </cell>
          <cell r="I2822" t="str">
            <v>2          0</v>
          </cell>
          <cell r="J2822">
            <v>0</v>
          </cell>
          <cell r="K2822">
            <v>0</v>
          </cell>
          <cell r="L2822">
            <v>2005</v>
          </cell>
          <cell r="M2822" t="str">
            <v>No Trade</v>
          </cell>
          <cell r="N2822" t="str">
            <v>NG15</v>
          </cell>
          <cell r="O2822">
            <v>51.5</v>
          </cell>
          <cell r="P2822">
            <v>1</v>
          </cell>
        </row>
        <row r="2823">
          <cell r="A2823" t="str">
            <v>ON</v>
          </cell>
          <cell r="B2823">
            <v>1</v>
          </cell>
          <cell r="C2823">
            <v>5</v>
          </cell>
          <cell r="D2823" t="str">
            <v>P</v>
          </cell>
          <cell r="E2823">
            <v>3.7</v>
          </cell>
          <cell r="F2823">
            <v>38348</v>
          </cell>
          <cell r="G2823">
            <v>0.37</v>
          </cell>
          <cell r="H2823">
            <v>0.39</v>
          </cell>
          <cell r="I2823" t="str">
            <v>2          0</v>
          </cell>
          <cell r="J2823">
            <v>0</v>
          </cell>
          <cell r="K2823">
            <v>0</v>
          </cell>
          <cell r="L2823">
            <v>2005</v>
          </cell>
          <cell r="M2823">
            <v>1.1344493284828137</v>
          </cell>
          <cell r="N2823" t="str">
            <v>NG15</v>
          </cell>
          <cell r="O2823">
            <v>51.5</v>
          </cell>
          <cell r="P2823">
            <v>2</v>
          </cell>
        </row>
        <row r="2824">
          <cell r="A2824" t="str">
            <v>ON</v>
          </cell>
          <cell r="B2824">
            <v>2</v>
          </cell>
          <cell r="C2824">
            <v>5</v>
          </cell>
          <cell r="D2824" t="str">
            <v>P</v>
          </cell>
          <cell r="E2824">
            <v>3.7</v>
          </cell>
          <cell r="F2824">
            <v>38378</v>
          </cell>
          <cell r="G2824">
            <v>0.41299999999999998</v>
          </cell>
          <cell r="H2824">
            <v>0.43</v>
          </cell>
          <cell r="I2824" t="str">
            <v>5          0</v>
          </cell>
          <cell r="J2824">
            <v>0</v>
          </cell>
          <cell r="K2824">
            <v>0</v>
          </cell>
          <cell r="L2824">
            <v>2005</v>
          </cell>
          <cell r="M2824">
            <v>1.1415475085995526</v>
          </cell>
          <cell r="N2824" t="str">
            <v>NG25</v>
          </cell>
          <cell r="O2824">
            <v>51.5</v>
          </cell>
          <cell r="P2824">
            <v>2</v>
          </cell>
        </row>
        <row r="2825">
          <cell r="A2825" t="str">
            <v>ON</v>
          </cell>
          <cell r="B2825">
            <v>2</v>
          </cell>
          <cell r="C2825">
            <v>5</v>
          </cell>
          <cell r="D2825" t="str">
            <v>C</v>
          </cell>
          <cell r="E2825">
            <v>5</v>
          </cell>
          <cell r="F2825">
            <v>38378</v>
          </cell>
          <cell r="G2825">
            <v>0.38400000000000001</v>
          </cell>
          <cell r="H2825">
            <v>0.36</v>
          </cell>
          <cell r="I2825" t="str">
            <v>0          0</v>
          </cell>
          <cell r="J2825">
            <v>0</v>
          </cell>
          <cell r="K2825">
            <v>0</v>
          </cell>
          <cell r="L2825">
            <v>2005</v>
          </cell>
          <cell r="M2825" t="str">
            <v>No Trade</v>
          </cell>
          <cell r="N2825" t="str">
            <v>NG25</v>
          </cell>
          <cell r="O2825">
            <v>51.5</v>
          </cell>
          <cell r="P2825">
            <v>1</v>
          </cell>
        </row>
        <row r="2826">
          <cell r="A2826" t="str">
            <v>ON</v>
          </cell>
          <cell r="B2826">
            <v>3</v>
          </cell>
          <cell r="C2826">
            <v>5</v>
          </cell>
          <cell r="D2826" t="str">
            <v>P</v>
          </cell>
          <cell r="E2826">
            <v>3.7</v>
          </cell>
          <cell r="F2826">
            <v>38406</v>
          </cell>
          <cell r="G2826">
            <v>0.47599999999999998</v>
          </cell>
          <cell r="H2826">
            <v>0.49</v>
          </cell>
          <cell r="I2826" t="str">
            <v>9          0</v>
          </cell>
          <cell r="J2826">
            <v>0</v>
          </cell>
          <cell r="K2826">
            <v>0</v>
          </cell>
          <cell r="L2826">
            <v>2005</v>
          </cell>
          <cell r="M2826">
            <v>1.1609546883175503</v>
          </cell>
          <cell r="N2826" t="str">
            <v>NG35</v>
          </cell>
          <cell r="O2826">
            <v>51.5</v>
          </cell>
          <cell r="P2826">
            <v>2</v>
          </cell>
        </row>
        <row r="2827">
          <cell r="A2827" t="str">
            <v>ON</v>
          </cell>
          <cell r="B2827">
            <v>4</v>
          </cell>
          <cell r="C2827">
            <v>5</v>
          </cell>
          <cell r="D2827" t="str">
            <v>C</v>
          </cell>
          <cell r="E2827">
            <v>3.7</v>
          </cell>
          <cell r="F2827">
            <v>38439</v>
          </cell>
          <cell r="G2827">
            <v>0</v>
          </cell>
          <cell r="H2827">
            <v>0</v>
          </cell>
          <cell r="I2827" t="str">
            <v>0          0</v>
          </cell>
          <cell r="J2827">
            <v>0</v>
          </cell>
          <cell r="K2827">
            <v>0</v>
          </cell>
          <cell r="L2827">
            <v>2005</v>
          </cell>
          <cell r="M2827" t="str">
            <v>No Trade</v>
          </cell>
          <cell r="N2827" t="str">
            <v/>
          </cell>
          <cell r="O2827" t="str">
            <v/>
          </cell>
          <cell r="P2827" t="str">
            <v/>
          </cell>
        </row>
        <row r="2828">
          <cell r="A2828" t="str">
            <v>ON</v>
          </cell>
          <cell r="B2828">
            <v>4</v>
          </cell>
          <cell r="C2828">
            <v>5</v>
          </cell>
          <cell r="D2828" t="str">
            <v>P</v>
          </cell>
          <cell r="E2828">
            <v>3.7</v>
          </cell>
          <cell r="F2828">
            <v>38439</v>
          </cell>
          <cell r="G2828">
            <v>0.55700000000000005</v>
          </cell>
          <cell r="H2828">
            <v>0.57999999999999996</v>
          </cell>
          <cell r="I2828" t="str">
            <v>3          0</v>
          </cell>
          <cell r="J2828">
            <v>0</v>
          </cell>
          <cell r="K2828">
            <v>0</v>
          </cell>
          <cell r="L2828">
            <v>2005</v>
          </cell>
          <cell r="M2828">
            <v>1.1825445021827512</v>
          </cell>
          <cell r="N2828" t="str">
            <v>NG45</v>
          </cell>
          <cell r="O2828">
            <v>51.5</v>
          </cell>
          <cell r="P2828">
            <v>2</v>
          </cell>
        </row>
        <row r="2829">
          <cell r="A2829" t="str">
            <v>ON</v>
          </cell>
          <cell r="B2829">
            <v>5</v>
          </cell>
          <cell r="C2829">
            <v>5</v>
          </cell>
          <cell r="D2829" t="str">
            <v>C</v>
          </cell>
          <cell r="E2829">
            <v>3.7</v>
          </cell>
          <cell r="F2829">
            <v>38468</v>
          </cell>
          <cell r="G2829">
            <v>0.58299999999999996</v>
          </cell>
          <cell r="H2829">
            <v>0.57999999999999996</v>
          </cell>
          <cell r="I2829" t="str">
            <v>3          0</v>
          </cell>
          <cell r="J2829">
            <v>0</v>
          </cell>
          <cell r="K2829">
            <v>0</v>
          </cell>
          <cell r="L2829">
            <v>2005</v>
          </cell>
          <cell r="M2829" t="str">
            <v>No Trade</v>
          </cell>
          <cell r="N2829" t="str">
            <v>NG55</v>
          </cell>
          <cell r="O2829">
            <v>51.5</v>
          </cell>
          <cell r="P2829">
            <v>1</v>
          </cell>
        </row>
        <row r="2830">
          <cell r="A2830" t="str">
            <v>ON</v>
          </cell>
          <cell r="B2830">
            <v>5</v>
          </cell>
          <cell r="C2830">
            <v>5</v>
          </cell>
          <cell r="D2830" t="str">
            <v>P</v>
          </cell>
          <cell r="E2830">
            <v>3.7</v>
          </cell>
          <cell r="F2830">
            <v>38468</v>
          </cell>
          <cell r="G2830">
            <v>0.59299999999999997</v>
          </cell>
          <cell r="H2830">
            <v>0.62</v>
          </cell>
          <cell r="I2830" t="str">
            <v>0          0</v>
          </cell>
          <cell r="J2830">
            <v>0</v>
          </cell>
          <cell r="K2830">
            <v>0</v>
          </cell>
          <cell r="L2830">
            <v>2005</v>
          </cell>
          <cell r="M2830">
            <v>1.1828880706381513</v>
          </cell>
          <cell r="N2830" t="str">
            <v>NG55</v>
          </cell>
          <cell r="O2830">
            <v>51.5</v>
          </cell>
          <cell r="P2830">
            <v>2</v>
          </cell>
        </row>
        <row r="2831">
          <cell r="A2831" t="str">
            <v>ON</v>
          </cell>
          <cell r="B2831">
            <v>5</v>
          </cell>
          <cell r="C2831">
            <v>5</v>
          </cell>
          <cell r="D2831" t="str">
            <v>P</v>
          </cell>
          <cell r="E2831">
            <v>3.75</v>
          </cell>
          <cell r="F2831">
            <v>38468</v>
          </cell>
          <cell r="G2831">
            <v>0.69899999999999995</v>
          </cell>
          <cell r="H2831">
            <v>0.69</v>
          </cell>
          <cell r="I2831" t="str">
            <v>9          0</v>
          </cell>
          <cell r="J2831">
            <v>0</v>
          </cell>
          <cell r="K2831">
            <v>0</v>
          </cell>
          <cell r="L2831">
            <v>2005</v>
          </cell>
          <cell r="M2831">
            <v>1.2292712142815758</v>
          </cell>
          <cell r="N2831" t="str">
            <v>NG55</v>
          </cell>
          <cell r="O2831">
            <v>51.5</v>
          </cell>
          <cell r="P2831">
            <v>2</v>
          </cell>
        </row>
        <row r="2832">
          <cell r="A2832" t="str">
            <v>ON</v>
          </cell>
          <cell r="B2832">
            <v>6</v>
          </cell>
          <cell r="C2832">
            <v>5</v>
          </cell>
          <cell r="D2832" t="str">
            <v>P</v>
          </cell>
          <cell r="E2832">
            <v>3.7</v>
          </cell>
          <cell r="F2832">
            <v>38497</v>
          </cell>
          <cell r="G2832">
            <v>0</v>
          </cell>
          <cell r="H2832">
            <v>0</v>
          </cell>
          <cell r="I2832" t="str">
            <v>0          0</v>
          </cell>
          <cell r="J2832">
            <v>0</v>
          </cell>
          <cell r="K2832">
            <v>0</v>
          </cell>
          <cell r="L2832">
            <v>2005</v>
          </cell>
          <cell r="M2832" t="str">
            <v>No Trade</v>
          </cell>
          <cell r="N2832" t="str">
            <v/>
          </cell>
          <cell r="O2832" t="str">
            <v/>
          </cell>
          <cell r="P2832" t="str">
            <v/>
          </cell>
        </row>
        <row r="2833">
          <cell r="A2833" t="str">
            <v>ON</v>
          </cell>
          <cell r="B2833">
            <v>6</v>
          </cell>
          <cell r="C2833">
            <v>5</v>
          </cell>
          <cell r="D2833" t="str">
            <v>P</v>
          </cell>
          <cell r="E2833">
            <v>3.75</v>
          </cell>
          <cell r="F2833">
            <v>38497</v>
          </cell>
          <cell r="G2833">
            <v>0.23499999999999999</v>
          </cell>
          <cell r="H2833">
            <v>0.23</v>
          </cell>
          <cell r="I2833" t="str">
            <v>5          0</v>
          </cell>
          <cell r="J2833">
            <v>0</v>
          </cell>
          <cell r="K2833">
            <v>0</v>
          </cell>
          <cell r="L2833">
            <v>2005</v>
          </cell>
          <cell r="M2833">
            <v>0.93966456054775127</v>
          </cell>
          <cell r="N2833" t="str">
            <v>NG65</v>
          </cell>
          <cell r="O2833">
            <v>51.5</v>
          </cell>
          <cell r="P2833">
            <v>2</v>
          </cell>
        </row>
        <row r="2834">
          <cell r="A2834" t="str">
            <v>ON</v>
          </cell>
          <cell r="B2834">
            <v>11</v>
          </cell>
          <cell r="C2834">
            <v>5</v>
          </cell>
          <cell r="D2834" t="str">
            <v>P</v>
          </cell>
          <cell r="E2834">
            <v>3.7</v>
          </cell>
          <cell r="F2834">
            <v>38651</v>
          </cell>
          <cell r="G2834">
            <v>0.438</v>
          </cell>
          <cell r="H2834">
            <v>0.43</v>
          </cell>
          <cell r="I2834" t="str">
            <v>8          0</v>
          </cell>
          <cell r="J2834">
            <v>0</v>
          </cell>
          <cell r="K2834">
            <v>0</v>
          </cell>
          <cell r="L2834">
            <v>2005</v>
          </cell>
          <cell r="M2834">
            <v>1.0285496274919357</v>
          </cell>
          <cell r="N2834" t="str">
            <v>NG115</v>
          </cell>
          <cell r="O2834">
            <v>58.75</v>
          </cell>
          <cell r="P2834">
            <v>2</v>
          </cell>
        </row>
        <row r="2835">
          <cell r="A2835" t="str">
            <v>ON</v>
          </cell>
          <cell r="B2835">
            <v>11</v>
          </cell>
          <cell r="C2835">
            <v>5</v>
          </cell>
          <cell r="D2835" t="str">
            <v>C</v>
          </cell>
          <cell r="E2835">
            <v>4.75</v>
          </cell>
          <cell r="F2835">
            <v>38651</v>
          </cell>
          <cell r="G2835">
            <v>0.371</v>
          </cell>
          <cell r="H2835">
            <v>0.37</v>
          </cell>
          <cell r="I2835" t="str">
            <v>1          0</v>
          </cell>
          <cell r="J2835">
            <v>0</v>
          </cell>
          <cell r="K2835">
            <v>0</v>
          </cell>
          <cell r="L2835">
            <v>2005</v>
          </cell>
          <cell r="M2835" t="str">
            <v>No Trade</v>
          </cell>
          <cell r="N2835" t="str">
            <v>NG115</v>
          </cell>
          <cell r="O2835">
            <v>58.75</v>
          </cell>
          <cell r="P2835">
            <v>1</v>
          </cell>
        </row>
        <row r="2836">
          <cell r="A2836" t="str">
            <v>PO</v>
          </cell>
          <cell r="B2836">
            <v>1</v>
          </cell>
          <cell r="C2836">
            <v>3</v>
          </cell>
          <cell r="D2836" t="str">
            <v>P</v>
          </cell>
          <cell r="E2836">
            <v>530</v>
          </cell>
          <cell r="F2836">
            <v>37608</v>
          </cell>
          <cell r="G2836">
            <v>0.3</v>
          </cell>
          <cell r="H2836">
            <v>0.5</v>
          </cell>
          <cell r="I2836" t="str">
            <v>0          0</v>
          </cell>
          <cell r="J2836">
            <v>0</v>
          </cell>
          <cell r="K2836">
            <v>0</v>
          </cell>
          <cell r="L2836">
            <v>2003</v>
          </cell>
          <cell r="M2836" t="str">
            <v>No Trade</v>
          </cell>
          <cell r="N2836" t="str">
            <v/>
          </cell>
          <cell r="O2836" t="str">
            <v/>
          </cell>
          <cell r="P2836" t="str">
            <v/>
          </cell>
        </row>
        <row r="2837">
          <cell r="A2837" t="str">
            <v>PO</v>
          </cell>
          <cell r="B2837">
            <v>1</v>
          </cell>
          <cell r="C2837">
            <v>3</v>
          </cell>
          <cell r="D2837" t="str">
            <v>P</v>
          </cell>
          <cell r="E2837">
            <v>550</v>
          </cell>
          <cell r="F2837">
            <v>37608</v>
          </cell>
          <cell r="G2837">
            <v>0.6</v>
          </cell>
          <cell r="H2837">
            <v>0.8</v>
          </cell>
          <cell r="I2837" t="str">
            <v>0          0</v>
          </cell>
          <cell r="J2837">
            <v>0</v>
          </cell>
          <cell r="K2837">
            <v>0</v>
          </cell>
          <cell r="L2837">
            <v>2003</v>
          </cell>
          <cell r="M2837" t="str">
            <v>No Trade</v>
          </cell>
          <cell r="N2837" t="str">
            <v/>
          </cell>
          <cell r="O2837" t="str">
            <v/>
          </cell>
          <cell r="P2837" t="str">
            <v/>
          </cell>
        </row>
        <row r="2838">
          <cell r="A2838" t="str">
            <v>PO</v>
          </cell>
          <cell r="B2838">
            <v>1</v>
          </cell>
          <cell r="C2838">
            <v>3</v>
          </cell>
          <cell r="D2838" t="str">
            <v>P</v>
          </cell>
          <cell r="E2838">
            <v>560</v>
          </cell>
          <cell r="F2838">
            <v>37608</v>
          </cell>
          <cell r="G2838">
            <v>1.1000000000000001</v>
          </cell>
          <cell r="H2838">
            <v>1.6</v>
          </cell>
          <cell r="I2838" t="str">
            <v>0          1</v>
          </cell>
          <cell r="J2838">
            <v>0.1</v>
          </cell>
          <cell r="K2838">
            <v>0.1</v>
          </cell>
          <cell r="L2838">
            <v>2003</v>
          </cell>
          <cell r="M2838" t="str">
            <v>No Trade</v>
          </cell>
          <cell r="N2838" t="str">
            <v/>
          </cell>
          <cell r="O2838" t="str">
            <v/>
          </cell>
          <cell r="P2838" t="str">
            <v/>
          </cell>
        </row>
        <row r="2839">
          <cell r="A2839" t="str">
            <v>PO</v>
          </cell>
          <cell r="B2839">
            <v>1</v>
          </cell>
          <cell r="C2839">
            <v>3</v>
          </cell>
          <cell r="D2839" t="str">
            <v>C</v>
          </cell>
          <cell r="E2839">
            <v>570</v>
          </cell>
          <cell r="F2839">
            <v>37608</v>
          </cell>
          <cell r="G2839">
            <v>26.6</v>
          </cell>
          <cell r="H2839">
            <v>25</v>
          </cell>
          <cell r="I2839" t="str">
            <v>0          0</v>
          </cell>
          <cell r="J2839">
            <v>0</v>
          </cell>
          <cell r="K2839">
            <v>0</v>
          </cell>
          <cell r="L2839">
            <v>2003</v>
          </cell>
          <cell r="M2839" t="str">
            <v>No Trade</v>
          </cell>
          <cell r="N2839" t="str">
            <v/>
          </cell>
          <cell r="O2839" t="str">
            <v/>
          </cell>
          <cell r="P2839" t="str">
            <v/>
          </cell>
        </row>
        <row r="2840">
          <cell r="A2840" t="str">
            <v>PO</v>
          </cell>
          <cell r="B2840">
            <v>1</v>
          </cell>
          <cell r="C2840">
            <v>3</v>
          </cell>
          <cell r="D2840" t="str">
            <v>P</v>
          </cell>
          <cell r="E2840">
            <v>570</v>
          </cell>
          <cell r="F2840">
            <v>37608</v>
          </cell>
          <cell r="G2840">
            <v>1.9</v>
          </cell>
          <cell r="H2840">
            <v>2.5</v>
          </cell>
          <cell r="I2840" t="str">
            <v>0          0</v>
          </cell>
          <cell r="J2840">
            <v>0</v>
          </cell>
          <cell r="K2840">
            <v>0</v>
          </cell>
          <cell r="L2840">
            <v>2003</v>
          </cell>
          <cell r="M2840" t="str">
            <v>No Trade</v>
          </cell>
          <cell r="N2840" t="str">
            <v/>
          </cell>
          <cell r="O2840" t="str">
            <v/>
          </cell>
          <cell r="P2840" t="str">
            <v/>
          </cell>
        </row>
        <row r="2841">
          <cell r="A2841" t="str">
            <v>PO</v>
          </cell>
          <cell r="B2841">
            <v>1</v>
          </cell>
          <cell r="C2841">
            <v>3</v>
          </cell>
          <cell r="D2841" t="str">
            <v>P</v>
          </cell>
          <cell r="E2841">
            <v>580</v>
          </cell>
          <cell r="F2841">
            <v>37608</v>
          </cell>
          <cell r="G2841">
            <v>2.9</v>
          </cell>
          <cell r="H2841">
            <v>3.5</v>
          </cell>
          <cell r="I2841" t="str">
            <v>0          0</v>
          </cell>
          <cell r="J2841">
            <v>0</v>
          </cell>
          <cell r="K2841">
            <v>0</v>
          </cell>
          <cell r="L2841">
            <v>2003</v>
          </cell>
          <cell r="M2841" t="str">
            <v>No Trade</v>
          </cell>
          <cell r="N2841" t="str">
            <v/>
          </cell>
          <cell r="O2841" t="str">
            <v/>
          </cell>
          <cell r="P2841" t="str">
            <v/>
          </cell>
        </row>
        <row r="2842">
          <cell r="A2842" t="str">
            <v>PO</v>
          </cell>
          <cell r="B2842">
            <v>1</v>
          </cell>
          <cell r="C2842">
            <v>3</v>
          </cell>
          <cell r="D2842" t="str">
            <v>C</v>
          </cell>
          <cell r="E2842">
            <v>630</v>
          </cell>
          <cell r="F2842">
            <v>37608</v>
          </cell>
          <cell r="G2842">
            <v>1</v>
          </cell>
          <cell r="H2842">
            <v>1</v>
          </cell>
          <cell r="I2842" t="str">
            <v>0          0</v>
          </cell>
          <cell r="J2842">
            <v>0</v>
          </cell>
          <cell r="K2842">
            <v>0</v>
          </cell>
          <cell r="L2842">
            <v>2003</v>
          </cell>
          <cell r="M2842" t="str">
            <v>No Trade</v>
          </cell>
          <cell r="N2842" t="str">
            <v/>
          </cell>
          <cell r="O2842" t="str">
            <v/>
          </cell>
          <cell r="P2842" t="str">
            <v/>
          </cell>
        </row>
        <row r="2843">
          <cell r="A2843" t="str">
            <v>PO</v>
          </cell>
          <cell r="B2843">
            <v>1</v>
          </cell>
          <cell r="C2843">
            <v>3</v>
          </cell>
          <cell r="D2843" t="str">
            <v>C</v>
          </cell>
          <cell r="E2843">
            <v>700</v>
          </cell>
          <cell r="F2843">
            <v>37608</v>
          </cell>
          <cell r="G2843">
            <v>0.5</v>
          </cell>
          <cell r="H2843">
            <v>0.5</v>
          </cell>
          <cell r="I2843" t="str">
            <v>0          0</v>
          </cell>
          <cell r="J2843">
            <v>0</v>
          </cell>
          <cell r="K2843">
            <v>0</v>
          </cell>
          <cell r="L2843">
            <v>2003</v>
          </cell>
          <cell r="M2843" t="str">
            <v>No Trade</v>
          </cell>
          <cell r="N2843" t="str">
            <v/>
          </cell>
          <cell r="O2843" t="str">
            <v/>
          </cell>
          <cell r="P2843" t="str">
            <v/>
          </cell>
        </row>
        <row r="2844">
          <cell r="A2844" t="str">
            <v>WA</v>
          </cell>
          <cell r="B2844">
            <v>1</v>
          </cell>
          <cell r="C2844">
            <v>3</v>
          </cell>
          <cell r="D2844" t="str">
            <v>P</v>
          </cell>
          <cell r="E2844">
            <v>0</v>
          </cell>
          <cell r="F2844">
            <v>37608</v>
          </cell>
          <cell r="G2844">
            <v>0.04</v>
          </cell>
          <cell r="H2844">
            <v>0</v>
          </cell>
          <cell r="I2844" t="str">
            <v>4          0</v>
          </cell>
          <cell r="J2844">
            <v>0</v>
          </cell>
          <cell r="K2844">
            <v>0</v>
          </cell>
          <cell r="L2844">
            <v>2003</v>
          </cell>
          <cell r="M2844" t="str">
            <v>No Trade</v>
          </cell>
          <cell r="N2844" t="str">
            <v/>
          </cell>
          <cell r="O2844" t="str">
            <v/>
          </cell>
          <cell r="P2844" t="str">
            <v/>
          </cell>
        </row>
        <row r="2845">
          <cell r="A2845" t="str">
            <v>WA</v>
          </cell>
          <cell r="B2845">
            <v>1</v>
          </cell>
          <cell r="C2845">
            <v>3</v>
          </cell>
          <cell r="D2845" t="str">
            <v>C</v>
          </cell>
          <cell r="E2845">
            <v>0.1</v>
          </cell>
          <cell r="F2845">
            <v>37608</v>
          </cell>
          <cell r="G2845">
            <v>0.18</v>
          </cell>
          <cell r="H2845">
            <v>0.1</v>
          </cell>
          <cell r="I2845" t="str">
            <v>7          0</v>
          </cell>
          <cell r="J2845">
            <v>0</v>
          </cell>
          <cell r="K2845">
            <v>0</v>
          </cell>
          <cell r="L2845">
            <v>2003</v>
          </cell>
          <cell r="M2845" t="str">
            <v>No Trade</v>
          </cell>
          <cell r="N2845" t="str">
            <v/>
          </cell>
          <cell r="O2845" t="str">
            <v/>
          </cell>
          <cell r="P2845" t="str">
            <v/>
          </cell>
        </row>
        <row r="2846">
          <cell r="A2846" t="str">
            <v>WA</v>
          </cell>
          <cell r="B2846">
            <v>1</v>
          </cell>
          <cell r="C2846">
            <v>3</v>
          </cell>
          <cell r="D2846" t="str">
            <v>P</v>
          </cell>
          <cell r="E2846">
            <v>0.1</v>
          </cell>
          <cell r="F2846">
            <v>37608</v>
          </cell>
          <cell r="G2846">
            <v>0.17</v>
          </cell>
          <cell r="H2846">
            <v>0.1</v>
          </cell>
          <cell r="I2846" t="str">
            <v>9          0</v>
          </cell>
          <cell r="J2846">
            <v>0</v>
          </cell>
          <cell r="K2846">
            <v>0</v>
          </cell>
          <cell r="L2846">
            <v>2003</v>
          </cell>
          <cell r="M2846" t="str">
            <v>No Trade</v>
          </cell>
          <cell r="N2846" t="str">
            <v/>
          </cell>
          <cell r="O2846" t="str">
            <v/>
          </cell>
          <cell r="P2846" t="str">
            <v/>
          </cell>
        </row>
        <row r="2847">
          <cell r="A2847" t="str">
            <v>WA</v>
          </cell>
          <cell r="B2847">
            <v>1</v>
          </cell>
          <cell r="C2847">
            <v>3</v>
          </cell>
          <cell r="D2847" t="str">
            <v>C</v>
          </cell>
          <cell r="E2847">
            <v>0.15</v>
          </cell>
          <cell r="F2847">
            <v>37608</v>
          </cell>
          <cell r="G2847">
            <v>0.16</v>
          </cell>
          <cell r="H2847">
            <v>0.1</v>
          </cell>
          <cell r="I2847" t="str">
            <v>5          0</v>
          </cell>
          <cell r="J2847">
            <v>0</v>
          </cell>
          <cell r="K2847">
            <v>0</v>
          </cell>
          <cell r="L2847">
            <v>2003</v>
          </cell>
          <cell r="M2847" t="str">
            <v>No Trade</v>
          </cell>
          <cell r="N2847" t="str">
            <v/>
          </cell>
          <cell r="O2847" t="str">
            <v/>
          </cell>
          <cell r="P2847" t="str">
            <v/>
          </cell>
        </row>
        <row r="2848">
          <cell r="A2848" t="str">
            <v>WA</v>
          </cell>
          <cell r="B2848">
            <v>1</v>
          </cell>
          <cell r="C2848">
            <v>3</v>
          </cell>
          <cell r="D2848" t="str">
            <v>P</v>
          </cell>
          <cell r="E2848">
            <v>0.15</v>
          </cell>
          <cell r="F2848">
            <v>37608</v>
          </cell>
          <cell r="G2848">
            <v>0.19</v>
          </cell>
          <cell r="H2848">
            <v>0.2</v>
          </cell>
          <cell r="I2848" t="str">
            <v>1          0</v>
          </cell>
          <cell r="J2848">
            <v>0</v>
          </cell>
          <cell r="K2848">
            <v>0</v>
          </cell>
          <cell r="L2848">
            <v>2003</v>
          </cell>
          <cell r="M2848" t="str">
            <v>No Trade</v>
          </cell>
          <cell r="N2848" t="str">
            <v/>
          </cell>
          <cell r="O2848" t="str">
            <v/>
          </cell>
          <cell r="P2848" t="str">
            <v/>
          </cell>
        </row>
        <row r="2849">
          <cell r="A2849" t="str">
            <v>WA</v>
          </cell>
          <cell r="B2849">
            <v>1</v>
          </cell>
          <cell r="C2849">
            <v>3</v>
          </cell>
          <cell r="D2849" t="str">
            <v>C</v>
          </cell>
          <cell r="E2849">
            <v>0.2</v>
          </cell>
          <cell r="F2849">
            <v>37608</v>
          </cell>
          <cell r="G2849">
            <v>0.13</v>
          </cell>
          <cell r="H2849">
            <v>0.1</v>
          </cell>
          <cell r="I2849" t="str">
            <v>3          0</v>
          </cell>
          <cell r="J2849">
            <v>0</v>
          </cell>
          <cell r="K2849">
            <v>0</v>
          </cell>
          <cell r="L2849">
            <v>2003</v>
          </cell>
          <cell r="M2849" t="str">
            <v>No Trade</v>
          </cell>
          <cell r="N2849" t="str">
            <v/>
          </cell>
          <cell r="O2849" t="str">
            <v/>
          </cell>
          <cell r="P2849" t="str">
            <v/>
          </cell>
        </row>
        <row r="2850">
          <cell r="A2850" t="str">
            <v>WA</v>
          </cell>
          <cell r="B2850">
            <v>1</v>
          </cell>
          <cell r="C2850">
            <v>3</v>
          </cell>
          <cell r="D2850" t="str">
            <v>P</v>
          </cell>
          <cell r="E2850">
            <v>0.2</v>
          </cell>
          <cell r="F2850">
            <v>37608</v>
          </cell>
          <cell r="G2850">
            <v>0.23</v>
          </cell>
          <cell r="H2850">
            <v>0.2</v>
          </cell>
          <cell r="I2850" t="str">
            <v>5          0</v>
          </cell>
          <cell r="J2850">
            <v>0</v>
          </cell>
          <cell r="K2850">
            <v>0</v>
          </cell>
          <cell r="L2850">
            <v>2003</v>
          </cell>
          <cell r="M2850" t="str">
            <v>No Trade</v>
          </cell>
          <cell r="N2850" t="str">
            <v/>
          </cell>
          <cell r="O2850" t="str">
            <v/>
          </cell>
          <cell r="P2850" t="str">
            <v/>
          </cell>
        </row>
        <row r="2851">
          <cell r="A2851" t="str">
            <v>WA</v>
          </cell>
          <cell r="B2851">
            <v>1</v>
          </cell>
          <cell r="C2851">
            <v>3</v>
          </cell>
          <cell r="D2851" t="str">
            <v>C</v>
          </cell>
          <cell r="E2851">
            <v>0.25</v>
          </cell>
          <cell r="F2851">
            <v>37608</v>
          </cell>
          <cell r="G2851">
            <v>0.11</v>
          </cell>
          <cell r="H2851">
            <v>0</v>
          </cell>
          <cell r="I2851" t="str">
            <v>9          0</v>
          </cell>
          <cell r="J2851">
            <v>0</v>
          </cell>
          <cell r="K2851">
            <v>0</v>
          </cell>
          <cell r="L2851">
            <v>2003</v>
          </cell>
          <cell r="M2851" t="str">
            <v>No Trade</v>
          </cell>
          <cell r="N2851" t="str">
            <v/>
          </cell>
          <cell r="O2851" t="str">
            <v/>
          </cell>
          <cell r="P2851" t="str">
            <v/>
          </cell>
        </row>
        <row r="2852">
          <cell r="A2852" t="str">
            <v>WA</v>
          </cell>
          <cell r="B2852">
            <v>1</v>
          </cell>
          <cell r="C2852">
            <v>3</v>
          </cell>
          <cell r="D2852" t="str">
            <v>P</v>
          </cell>
          <cell r="E2852">
            <v>0.25</v>
          </cell>
          <cell r="F2852">
            <v>37608</v>
          </cell>
          <cell r="G2852">
            <v>0.25</v>
          </cell>
          <cell r="H2852">
            <v>0.2</v>
          </cell>
          <cell r="I2852" t="str">
            <v>7          0</v>
          </cell>
          <cell r="J2852">
            <v>0</v>
          </cell>
          <cell r="K2852">
            <v>0</v>
          </cell>
          <cell r="L2852">
            <v>2003</v>
          </cell>
          <cell r="M2852" t="str">
            <v>No Trade</v>
          </cell>
          <cell r="N2852" t="str">
            <v/>
          </cell>
          <cell r="O2852" t="str">
            <v/>
          </cell>
          <cell r="P2852" t="str">
            <v/>
          </cell>
        </row>
        <row r="2853">
          <cell r="A2853" t="str">
            <v>WA</v>
          </cell>
          <cell r="B2853">
            <v>1</v>
          </cell>
          <cell r="C2853">
            <v>3</v>
          </cell>
          <cell r="D2853" t="str">
            <v>C</v>
          </cell>
          <cell r="E2853">
            <v>0.3</v>
          </cell>
          <cell r="F2853">
            <v>37608</v>
          </cell>
          <cell r="G2853">
            <v>0.09</v>
          </cell>
          <cell r="H2853">
            <v>0</v>
          </cell>
          <cell r="I2853" t="str">
            <v>8          0</v>
          </cell>
          <cell r="J2853">
            <v>0</v>
          </cell>
          <cell r="K2853">
            <v>0</v>
          </cell>
          <cell r="L2853">
            <v>2003</v>
          </cell>
          <cell r="M2853" t="str">
            <v>No Trade</v>
          </cell>
          <cell r="N2853" t="str">
            <v/>
          </cell>
          <cell r="O2853" t="str">
            <v/>
          </cell>
          <cell r="P2853" t="str">
            <v/>
          </cell>
        </row>
        <row r="2854">
          <cell r="A2854" t="str">
            <v>WA</v>
          </cell>
          <cell r="B2854">
            <v>1</v>
          </cell>
          <cell r="C2854">
            <v>3</v>
          </cell>
          <cell r="D2854" t="str">
            <v>P</v>
          </cell>
          <cell r="E2854">
            <v>0.3</v>
          </cell>
          <cell r="F2854">
            <v>37608</v>
          </cell>
          <cell r="G2854">
            <v>0</v>
          </cell>
          <cell r="H2854">
            <v>0</v>
          </cell>
          <cell r="I2854" t="str">
            <v>0          0</v>
          </cell>
          <cell r="J2854">
            <v>0</v>
          </cell>
          <cell r="K2854">
            <v>0</v>
          </cell>
          <cell r="L2854">
            <v>2003</v>
          </cell>
          <cell r="M2854" t="str">
            <v>No Trade</v>
          </cell>
          <cell r="N2854" t="str">
            <v/>
          </cell>
          <cell r="O2854" t="str">
            <v/>
          </cell>
          <cell r="P2854" t="str">
            <v/>
          </cell>
        </row>
        <row r="2855">
          <cell r="A2855" t="str">
            <v>WA</v>
          </cell>
          <cell r="B2855">
            <v>1</v>
          </cell>
          <cell r="C2855">
            <v>3</v>
          </cell>
          <cell r="D2855" t="str">
            <v>C</v>
          </cell>
          <cell r="E2855">
            <v>0.35</v>
          </cell>
          <cell r="F2855">
            <v>37608</v>
          </cell>
          <cell r="G2855">
            <v>0.08</v>
          </cell>
          <cell r="H2855">
            <v>0</v>
          </cell>
          <cell r="I2855" t="str">
            <v>7          0</v>
          </cell>
          <cell r="J2855">
            <v>0</v>
          </cell>
          <cell r="K2855">
            <v>0</v>
          </cell>
          <cell r="L2855">
            <v>2003</v>
          </cell>
          <cell r="M2855" t="str">
            <v>No Trade</v>
          </cell>
          <cell r="N2855" t="str">
            <v/>
          </cell>
          <cell r="O2855" t="str">
            <v/>
          </cell>
          <cell r="P2855" t="str">
            <v/>
          </cell>
        </row>
        <row r="2856">
          <cell r="A2856" t="str">
            <v>WA</v>
          </cell>
          <cell r="B2856">
            <v>1</v>
          </cell>
          <cell r="C2856">
            <v>3</v>
          </cell>
          <cell r="D2856" t="str">
            <v>C</v>
          </cell>
          <cell r="E2856">
            <v>0.45</v>
          </cell>
          <cell r="F2856">
            <v>37608</v>
          </cell>
          <cell r="G2856">
            <v>7.0000000000000007E-2</v>
          </cell>
          <cell r="H2856">
            <v>0</v>
          </cell>
          <cell r="I2856" t="str">
            <v>6          0</v>
          </cell>
          <cell r="J2856">
            <v>0</v>
          </cell>
          <cell r="K2856">
            <v>0</v>
          </cell>
          <cell r="L2856">
            <v>2003</v>
          </cell>
          <cell r="M2856" t="str">
            <v>No Trade</v>
          </cell>
          <cell r="N2856" t="str">
            <v/>
          </cell>
          <cell r="O2856" t="str">
            <v/>
          </cell>
          <cell r="P2856" t="str">
            <v/>
          </cell>
        </row>
        <row r="2857">
          <cell r="A2857" t="str">
            <v>WA</v>
          </cell>
          <cell r="B2857">
            <v>1</v>
          </cell>
          <cell r="C2857">
            <v>3</v>
          </cell>
          <cell r="D2857" t="str">
            <v>P</v>
          </cell>
          <cell r="E2857">
            <v>0.45</v>
          </cell>
          <cell r="F2857">
            <v>37608</v>
          </cell>
          <cell r="G2857">
            <v>0.41</v>
          </cell>
          <cell r="H2857">
            <v>0.4</v>
          </cell>
          <cell r="I2857" t="str">
            <v>5          0</v>
          </cell>
          <cell r="J2857">
            <v>0</v>
          </cell>
          <cell r="K2857">
            <v>0</v>
          </cell>
          <cell r="L2857">
            <v>2003</v>
          </cell>
          <cell r="M2857" t="str">
            <v>No Trade</v>
          </cell>
          <cell r="N2857" t="str">
            <v/>
          </cell>
          <cell r="O2857" t="str">
            <v/>
          </cell>
          <cell r="P2857" t="str">
            <v/>
          </cell>
        </row>
        <row r="2858">
          <cell r="A2858" t="str">
            <v>WA</v>
          </cell>
          <cell r="B2858">
            <v>1</v>
          </cell>
          <cell r="C2858">
            <v>3</v>
          </cell>
          <cell r="D2858" t="str">
            <v>C</v>
          </cell>
          <cell r="E2858">
            <v>0.55000000000000004</v>
          </cell>
          <cell r="F2858">
            <v>37608</v>
          </cell>
          <cell r="G2858">
            <v>0</v>
          </cell>
          <cell r="H2858">
            <v>0</v>
          </cell>
          <cell r="I2858" t="str">
            <v>0          0</v>
          </cell>
          <cell r="J2858">
            <v>0</v>
          </cell>
          <cell r="K2858">
            <v>0</v>
          </cell>
          <cell r="L2858">
            <v>2003</v>
          </cell>
          <cell r="M2858" t="str">
            <v>No Trade</v>
          </cell>
          <cell r="N2858" t="str">
            <v/>
          </cell>
          <cell r="O2858" t="str">
            <v/>
          </cell>
          <cell r="P2858" t="str">
            <v/>
          </cell>
        </row>
        <row r="2859">
          <cell r="A2859" t="str">
            <v>WA</v>
          </cell>
          <cell r="B2859">
            <v>1</v>
          </cell>
          <cell r="C2859">
            <v>3</v>
          </cell>
          <cell r="D2859" t="str">
            <v>P</v>
          </cell>
          <cell r="E2859">
            <v>0.55000000000000004</v>
          </cell>
          <cell r="F2859">
            <v>37608</v>
          </cell>
          <cell r="G2859">
            <v>0.45</v>
          </cell>
          <cell r="H2859">
            <v>0.4</v>
          </cell>
          <cell r="I2859" t="str">
            <v>7          0</v>
          </cell>
          <cell r="J2859">
            <v>0</v>
          </cell>
          <cell r="K2859">
            <v>0</v>
          </cell>
          <cell r="L2859">
            <v>2003</v>
          </cell>
          <cell r="M2859" t="str">
            <v>No Trade</v>
          </cell>
          <cell r="N2859" t="str">
            <v/>
          </cell>
          <cell r="O2859" t="str">
            <v/>
          </cell>
          <cell r="P2859" t="str">
            <v/>
          </cell>
        </row>
        <row r="2860">
          <cell r="A2860" t="str">
            <v>WA</v>
          </cell>
          <cell r="B2860">
            <v>1</v>
          </cell>
          <cell r="C2860">
            <v>3</v>
          </cell>
          <cell r="D2860" t="str">
            <v>C</v>
          </cell>
          <cell r="E2860">
            <v>0.6</v>
          </cell>
          <cell r="F2860">
            <v>37608</v>
          </cell>
          <cell r="G2860">
            <v>0.06</v>
          </cell>
          <cell r="H2860">
            <v>0</v>
          </cell>
          <cell r="I2860" t="str">
            <v>5          0</v>
          </cell>
          <cell r="J2860">
            <v>0</v>
          </cell>
          <cell r="K2860">
            <v>0</v>
          </cell>
          <cell r="L2860">
            <v>2003</v>
          </cell>
          <cell r="M2860" t="str">
            <v>No Trade</v>
          </cell>
          <cell r="N2860" t="str">
            <v/>
          </cell>
          <cell r="O2860" t="str">
            <v/>
          </cell>
          <cell r="P2860" t="str">
            <v/>
          </cell>
        </row>
        <row r="2861">
          <cell r="A2861" t="str">
            <v>WA</v>
          </cell>
          <cell r="B2861">
            <v>1</v>
          </cell>
          <cell r="C2861">
            <v>3</v>
          </cell>
          <cell r="D2861" t="str">
            <v>C</v>
          </cell>
          <cell r="E2861">
            <v>0.8</v>
          </cell>
          <cell r="F2861">
            <v>37608</v>
          </cell>
          <cell r="G2861">
            <v>0.01</v>
          </cell>
          <cell r="H2861">
            <v>0</v>
          </cell>
          <cell r="I2861" t="str">
            <v>1          0</v>
          </cell>
          <cell r="J2861">
            <v>0</v>
          </cell>
          <cell r="K2861">
            <v>0</v>
          </cell>
          <cell r="L2861">
            <v>2003</v>
          </cell>
          <cell r="M2861" t="str">
            <v>No Trade</v>
          </cell>
          <cell r="N2861" t="str">
            <v/>
          </cell>
          <cell r="O2861" t="str">
            <v/>
          </cell>
          <cell r="P2861" t="str">
            <v/>
          </cell>
        </row>
        <row r="2862">
          <cell r="A2862" t="str">
            <v>WA</v>
          </cell>
          <cell r="B2862">
            <v>1</v>
          </cell>
          <cell r="C2862">
            <v>3</v>
          </cell>
          <cell r="D2862" t="str">
            <v>C</v>
          </cell>
          <cell r="E2862">
            <v>0.9</v>
          </cell>
          <cell r="F2862">
            <v>37608</v>
          </cell>
          <cell r="G2862">
            <v>0.01</v>
          </cell>
          <cell r="H2862">
            <v>0</v>
          </cell>
          <cell r="I2862" t="str">
            <v>1          0</v>
          </cell>
          <cell r="J2862">
            <v>0</v>
          </cell>
          <cell r="K2862">
            <v>0</v>
          </cell>
          <cell r="L2862">
            <v>2003</v>
          </cell>
          <cell r="M2862" t="str">
            <v>No Trade</v>
          </cell>
          <cell r="N2862" t="str">
            <v/>
          </cell>
          <cell r="O2862" t="str">
            <v/>
          </cell>
          <cell r="P2862" t="str">
            <v/>
          </cell>
        </row>
        <row r="2863">
          <cell r="A2863" t="str">
            <v>WA</v>
          </cell>
          <cell r="B2863">
            <v>2</v>
          </cell>
          <cell r="C2863">
            <v>3</v>
          </cell>
          <cell r="D2863" t="str">
            <v>P</v>
          </cell>
          <cell r="E2863">
            <v>-0.3</v>
          </cell>
          <cell r="F2863">
            <v>37638</v>
          </cell>
          <cell r="G2863">
            <v>0.12</v>
          </cell>
          <cell r="H2863">
            <v>0</v>
          </cell>
          <cell r="I2863" t="str">
            <v>9          0</v>
          </cell>
          <cell r="J2863">
            <v>0</v>
          </cell>
          <cell r="K2863">
            <v>0</v>
          </cell>
          <cell r="L2863">
            <v>2003</v>
          </cell>
          <cell r="M2863" t="str">
            <v>No Trade</v>
          </cell>
          <cell r="N2863" t="str">
            <v/>
          </cell>
          <cell r="O2863" t="str">
            <v/>
          </cell>
          <cell r="P2863" t="str">
            <v/>
          </cell>
        </row>
        <row r="2864">
          <cell r="A2864" t="str">
            <v>WA</v>
          </cell>
          <cell r="B2864">
            <v>2</v>
          </cell>
          <cell r="C2864">
            <v>3</v>
          </cell>
          <cell r="D2864" t="str">
            <v>C</v>
          </cell>
          <cell r="E2864">
            <v>0.1</v>
          </cell>
          <cell r="F2864">
            <v>37638</v>
          </cell>
          <cell r="G2864">
            <v>0.42</v>
          </cell>
          <cell r="H2864">
            <v>0.3</v>
          </cell>
          <cell r="I2864" t="str">
            <v>9          0</v>
          </cell>
          <cell r="J2864">
            <v>0</v>
          </cell>
          <cell r="K2864">
            <v>0</v>
          </cell>
          <cell r="L2864">
            <v>2003</v>
          </cell>
          <cell r="M2864" t="str">
            <v>No Trade</v>
          </cell>
          <cell r="N2864" t="str">
            <v/>
          </cell>
          <cell r="O2864" t="str">
            <v/>
          </cell>
          <cell r="P2864" t="str">
            <v/>
          </cell>
        </row>
        <row r="2865">
          <cell r="A2865" t="str">
            <v>WA</v>
          </cell>
          <cell r="B2865">
            <v>2</v>
          </cell>
          <cell r="C2865">
            <v>3</v>
          </cell>
          <cell r="D2865" t="str">
            <v>P</v>
          </cell>
          <cell r="E2865">
            <v>0.1</v>
          </cell>
          <cell r="F2865">
            <v>37638</v>
          </cell>
          <cell r="G2865">
            <v>0.16</v>
          </cell>
          <cell r="H2865">
            <v>0.1</v>
          </cell>
          <cell r="I2865" t="str">
            <v>8          0</v>
          </cell>
          <cell r="J2865">
            <v>0</v>
          </cell>
          <cell r="K2865">
            <v>0</v>
          </cell>
          <cell r="L2865">
            <v>2003</v>
          </cell>
          <cell r="M2865" t="str">
            <v>No Trade</v>
          </cell>
          <cell r="N2865" t="str">
            <v/>
          </cell>
          <cell r="O2865" t="str">
            <v/>
          </cell>
          <cell r="P2865" t="str">
            <v/>
          </cell>
        </row>
        <row r="2866">
          <cell r="A2866" t="str">
            <v>WA</v>
          </cell>
          <cell r="B2866">
            <v>2</v>
          </cell>
          <cell r="C2866">
            <v>3</v>
          </cell>
          <cell r="D2866" t="str">
            <v>P</v>
          </cell>
          <cell r="E2866">
            <v>0.2</v>
          </cell>
          <cell r="F2866">
            <v>37638</v>
          </cell>
          <cell r="G2866">
            <v>0.2</v>
          </cell>
          <cell r="H2866">
            <v>0.2</v>
          </cell>
          <cell r="I2866" t="str">
            <v>2          0</v>
          </cell>
          <cell r="J2866">
            <v>0</v>
          </cell>
          <cell r="K2866">
            <v>0</v>
          </cell>
          <cell r="L2866">
            <v>2003</v>
          </cell>
          <cell r="M2866" t="str">
            <v>No Trade</v>
          </cell>
          <cell r="N2866" t="str">
            <v/>
          </cell>
          <cell r="O2866" t="str">
            <v/>
          </cell>
          <cell r="P2866" t="str">
            <v/>
          </cell>
        </row>
        <row r="2867">
          <cell r="A2867" t="str">
            <v>WA</v>
          </cell>
          <cell r="B2867">
            <v>2</v>
          </cell>
          <cell r="C2867">
            <v>3</v>
          </cell>
          <cell r="D2867" t="str">
            <v>C</v>
          </cell>
          <cell r="E2867">
            <v>0.25</v>
          </cell>
          <cell r="F2867">
            <v>37638</v>
          </cell>
          <cell r="G2867">
            <v>0.31</v>
          </cell>
          <cell r="H2867">
            <v>0.3</v>
          </cell>
          <cell r="I2867" t="str">
            <v>0          0</v>
          </cell>
          <cell r="J2867">
            <v>0</v>
          </cell>
          <cell r="K2867">
            <v>0</v>
          </cell>
          <cell r="L2867">
            <v>2003</v>
          </cell>
          <cell r="M2867" t="str">
            <v>No Trade</v>
          </cell>
          <cell r="N2867" t="str">
            <v/>
          </cell>
          <cell r="O2867" t="str">
            <v/>
          </cell>
          <cell r="P2867" t="str">
            <v/>
          </cell>
        </row>
        <row r="2868">
          <cell r="A2868" t="str">
            <v>WA</v>
          </cell>
          <cell r="B2868">
            <v>2</v>
          </cell>
          <cell r="C2868">
            <v>3</v>
          </cell>
          <cell r="D2868" t="str">
            <v>P</v>
          </cell>
          <cell r="E2868">
            <v>0.25</v>
          </cell>
          <cell r="F2868">
            <v>37638</v>
          </cell>
          <cell r="G2868">
            <v>0.21</v>
          </cell>
          <cell r="H2868">
            <v>0.2</v>
          </cell>
          <cell r="I2868" t="str">
            <v>5          0</v>
          </cell>
          <cell r="J2868">
            <v>0</v>
          </cell>
          <cell r="K2868">
            <v>0</v>
          </cell>
          <cell r="L2868">
            <v>2003</v>
          </cell>
          <cell r="M2868" t="str">
            <v>No Trade</v>
          </cell>
          <cell r="N2868" t="str">
            <v/>
          </cell>
          <cell r="O2868" t="str">
            <v/>
          </cell>
          <cell r="P2868" t="str">
            <v/>
          </cell>
        </row>
        <row r="2869">
          <cell r="A2869" t="str">
            <v>WA</v>
          </cell>
          <cell r="B2869">
            <v>2</v>
          </cell>
          <cell r="C2869">
            <v>3</v>
          </cell>
          <cell r="D2869" t="str">
            <v>C</v>
          </cell>
          <cell r="E2869">
            <v>0.35</v>
          </cell>
          <cell r="F2869">
            <v>37638</v>
          </cell>
          <cell r="G2869">
            <v>0.26</v>
          </cell>
          <cell r="H2869">
            <v>0.2</v>
          </cell>
          <cell r="I2869" t="str">
            <v>5        100</v>
          </cell>
          <cell r="J2869">
            <v>0.19</v>
          </cell>
          <cell r="K2869">
            <v>0.19</v>
          </cell>
          <cell r="L2869">
            <v>2003</v>
          </cell>
          <cell r="M2869" t="str">
            <v>No Trade</v>
          </cell>
          <cell r="N2869" t="str">
            <v/>
          </cell>
          <cell r="O2869" t="str">
            <v/>
          </cell>
          <cell r="P2869" t="str">
            <v/>
          </cell>
        </row>
        <row r="2870">
          <cell r="A2870" t="str">
            <v>WA</v>
          </cell>
          <cell r="B2870">
            <v>2</v>
          </cell>
          <cell r="C2870">
            <v>3</v>
          </cell>
          <cell r="D2870" t="str">
            <v>P</v>
          </cell>
          <cell r="E2870">
            <v>0.35</v>
          </cell>
          <cell r="F2870">
            <v>37638</v>
          </cell>
          <cell r="G2870">
            <v>0.22</v>
          </cell>
          <cell r="H2870">
            <v>0.2</v>
          </cell>
          <cell r="I2870" t="str">
            <v>6        100</v>
          </cell>
          <cell r="J2870">
            <v>0.19</v>
          </cell>
          <cell r="K2870">
            <v>0.19</v>
          </cell>
          <cell r="L2870">
            <v>2003</v>
          </cell>
          <cell r="M2870" t="str">
            <v>No Trade</v>
          </cell>
          <cell r="N2870" t="str">
            <v/>
          </cell>
          <cell r="O2870" t="str">
            <v/>
          </cell>
          <cell r="P2870" t="str">
            <v/>
          </cell>
        </row>
        <row r="2871">
          <cell r="A2871" t="str">
            <v>WA</v>
          </cell>
          <cell r="B2871">
            <v>2</v>
          </cell>
          <cell r="C2871">
            <v>3</v>
          </cell>
          <cell r="D2871" t="str">
            <v>P</v>
          </cell>
          <cell r="E2871">
            <v>0.4</v>
          </cell>
          <cell r="F2871">
            <v>37638</v>
          </cell>
          <cell r="G2871">
            <v>0.23</v>
          </cell>
          <cell r="H2871">
            <v>0.2</v>
          </cell>
          <cell r="I2871" t="str">
            <v>7          0</v>
          </cell>
          <cell r="J2871">
            <v>0</v>
          </cell>
          <cell r="K2871">
            <v>0</v>
          </cell>
          <cell r="L2871">
            <v>2003</v>
          </cell>
          <cell r="M2871" t="str">
            <v>No Trade</v>
          </cell>
          <cell r="N2871" t="str">
            <v/>
          </cell>
          <cell r="O2871" t="str">
            <v/>
          </cell>
          <cell r="P2871" t="str">
            <v/>
          </cell>
        </row>
        <row r="2872">
          <cell r="A2872" t="str">
            <v>WA</v>
          </cell>
          <cell r="B2872">
            <v>2</v>
          </cell>
          <cell r="C2872">
            <v>3</v>
          </cell>
          <cell r="D2872" t="str">
            <v>C</v>
          </cell>
          <cell r="E2872">
            <v>0.45</v>
          </cell>
          <cell r="F2872">
            <v>37638</v>
          </cell>
          <cell r="G2872">
            <v>0.18</v>
          </cell>
          <cell r="H2872">
            <v>0.2</v>
          </cell>
          <cell r="I2872" t="str">
            <v>0          0</v>
          </cell>
          <cell r="J2872">
            <v>0</v>
          </cell>
          <cell r="K2872">
            <v>0</v>
          </cell>
          <cell r="L2872">
            <v>2003</v>
          </cell>
          <cell r="M2872" t="str">
            <v>No Trade</v>
          </cell>
          <cell r="N2872" t="str">
            <v/>
          </cell>
          <cell r="O2872" t="str">
            <v/>
          </cell>
          <cell r="P2872" t="str">
            <v/>
          </cell>
        </row>
        <row r="2873">
          <cell r="A2873" t="str">
            <v>WA</v>
          </cell>
          <cell r="B2873">
            <v>2</v>
          </cell>
          <cell r="C2873">
            <v>3</v>
          </cell>
          <cell r="D2873" t="str">
            <v>P</v>
          </cell>
          <cell r="E2873">
            <v>0.45</v>
          </cell>
          <cell r="F2873">
            <v>37638</v>
          </cell>
          <cell r="G2873">
            <v>0.3</v>
          </cell>
          <cell r="H2873">
            <v>0.2</v>
          </cell>
          <cell r="I2873" t="str">
            <v>9          0</v>
          </cell>
          <cell r="J2873">
            <v>0</v>
          </cell>
          <cell r="K2873">
            <v>0</v>
          </cell>
          <cell r="L2873">
            <v>2003</v>
          </cell>
          <cell r="M2873" t="str">
            <v>No Trade</v>
          </cell>
          <cell r="N2873" t="str">
            <v/>
          </cell>
          <cell r="O2873" t="str">
            <v/>
          </cell>
          <cell r="P2873" t="str">
            <v/>
          </cell>
        </row>
        <row r="2874">
          <cell r="A2874" t="str">
            <v>WA</v>
          </cell>
          <cell r="B2874">
            <v>2</v>
          </cell>
          <cell r="C2874">
            <v>3</v>
          </cell>
          <cell r="D2874" t="str">
            <v>C</v>
          </cell>
          <cell r="E2874">
            <v>0.6</v>
          </cell>
          <cell r="F2874">
            <v>37638</v>
          </cell>
          <cell r="G2874">
            <v>0.16</v>
          </cell>
          <cell r="H2874">
            <v>0.1</v>
          </cell>
          <cell r="I2874" t="str">
            <v>5          0</v>
          </cell>
          <cell r="J2874">
            <v>0</v>
          </cell>
          <cell r="K2874">
            <v>0</v>
          </cell>
          <cell r="L2874">
            <v>2003</v>
          </cell>
          <cell r="M2874" t="str">
            <v>No Trade</v>
          </cell>
          <cell r="N2874" t="str">
            <v/>
          </cell>
          <cell r="O2874" t="str">
            <v/>
          </cell>
          <cell r="P2874" t="str">
            <v/>
          </cell>
        </row>
        <row r="2875">
          <cell r="A2875" t="str">
            <v>WA</v>
          </cell>
          <cell r="B2875">
            <v>2</v>
          </cell>
          <cell r="C2875">
            <v>3</v>
          </cell>
          <cell r="D2875" t="str">
            <v>C</v>
          </cell>
          <cell r="E2875">
            <v>0.8</v>
          </cell>
          <cell r="F2875">
            <v>37638</v>
          </cell>
          <cell r="G2875">
            <v>0.12</v>
          </cell>
          <cell r="H2875">
            <v>0.1</v>
          </cell>
          <cell r="I2875" t="str">
            <v>2          0</v>
          </cell>
          <cell r="J2875">
            <v>0</v>
          </cell>
          <cell r="K2875">
            <v>0</v>
          </cell>
          <cell r="L2875">
            <v>2003</v>
          </cell>
          <cell r="M2875" t="str">
            <v>No Trade</v>
          </cell>
          <cell r="N2875" t="str">
            <v/>
          </cell>
          <cell r="O2875" t="str">
            <v/>
          </cell>
          <cell r="P2875" t="str">
            <v/>
          </cell>
        </row>
        <row r="2876">
          <cell r="A2876" t="str">
            <v>WA</v>
          </cell>
          <cell r="B2876">
            <v>2</v>
          </cell>
          <cell r="C2876">
            <v>3</v>
          </cell>
          <cell r="D2876" t="str">
            <v>C</v>
          </cell>
          <cell r="E2876">
            <v>1</v>
          </cell>
          <cell r="F2876">
            <v>37638</v>
          </cell>
          <cell r="G2876">
            <v>0.03</v>
          </cell>
          <cell r="H2876">
            <v>0</v>
          </cell>
          <cell r="I2876" t="str">
            <v>3          0</v>
          </cell>
          <cell r="J2876">
            <v>0</v>
          </cell>
          <cell r="K2876">
            <v>0</v>
          </cell>
          <cell r="L2876">
            <v>2003</v>
          </cell>
          <cell r="M2876" t="str">
            <v>No Trade</v>
          </cell>
          <cell r="N2876" t="str">
            <v/>
          </cell>
          <cell r="O2876" t="str">
            <v/>
          </cell>
          <cell r="P2876" t="str">
            <v/>
          </cell>
        </row>
        <row r="2877">
          <cell r="A2877" t="str">
            <v>WA</v>
          </cell>
          <cell r="B2877">
            <v>3</v>
          </cell>
          <cell r="C2877">
            <v>3</v>
          </cell>
          <cell r="D2877" t="str">
            <v>C</v>
          </cell>
          <cell r="E2877">
            <v>0.1</v>
          </cell>
          <cell r="F2877">
            <v>37671</v>
          </cell>
          <cell r="G2877">
            <v>0.41</v>
          </cell>
          <cell r="H2877">
            <v>0.3</v>
          </cell>
          <cell r="I2877" t="str">
            <v>9          0</v>
          </cell>
          <cell r="J2877">
            <v>0</v>
          </cell>
          <cell r="K2877">
            <v>0</v>
          </cell>
          <cell r="L2877">
            <v>2003</v>
          </cell>
          <cell r="M2877" t="str">
            <v>No Trade</v>
          </cell>
          <cell r="N2877" t="str">
            <v/>
          </cell>
          <cell r="O2877" t="str">
            <v/>
          </cell>
          <cell r="P2877" t="str">
            <v/>
          </cell>
        </row>
        <row r="2878">
          <cell r="A2878" t="str">
            <v>WA</v>
          </cell>
          <cell r="B2878">
            <v>3</v>
          </cell>
          <cell r="C2878">
            <v>3</v>
          </cell>
          <cell r="D2878" t="str">
            <v>P</v>
          </cell>
          <cell r="E2878">
            <v>0.15</v>
          </cell>
          <cell r="F2878">
            <v>37671</v>
          </cell>
          <cell r="G2878">
            <v>0.18</v>
          </cell>
          <cell r="H2878">
            <v>0.2</v>
          </cell>
          <cell r="I2878" t="str">
            <v>5          0</v>
          </cell>
          <cell r="J2878">
            <v>0</v>
          </cell>
          <cell r="K2878">
            <v>0</v>
          </cell>
          <cell r="L2878">
            <v>2003</v>
          </cell>
          <cell r="M2878" t="str">
            <v>No Trade</v>
          </cell>
          <cell r="N2878" t="str">
            <v/>
          </cell>
          <cell r="O2878" t="str">
            <v/>
          </cell>
          <cell r="P2878" t="str">
            <v/>
          </cell>
        </row>
        <row r="2879">
          <cell r="A2879" t="str">
            <v>WA</v>
          </cell>
          <cell r="B2879">
            <v>3</v>
          </cell>
          <cell r="C2879">
            <v>3</v>
          </cell>
          <cell r="D2879" t="str">
            <v>P</v>
          </cell>
          <cell r="E2879">
            <v>0.2</v>
          </cell>
          <cell r="F2879">
            <v>37671</v>
          </cell>
          <cell r="G2879">
            <v>0.22</v>
          </cell>
          <cell r="H2879">
            <v>0.2</v>
          </cell>
          <cell r="I2879" t="str">
            <v>7          0</v>
          </cell>
          <cell r="J2879">
            <v>0</v>
          </cell>
          <cell r="K2879">
            <v>0</v>
          </cell>
          <cell r="L2879">
            <v>2003</v>
          </cell>
          <cell r="M2879" t="str">
            <v>No Trade</v>
          </cell>
          <cell r="N2879" t="str">
            <v/>
          </cell>
          <cell r="O2879" t="str">
            <v/>
          </cell>
          <cell r="P2879" t="str">
            <v/>
          </cell>
        </row>
        <row r="2880">
          <cell r="A2880" t="str">
            <v>WA</v>
          </cell>
          <cell r="B2880">
            <v>3</v>
          </cell>
          <cell r="C2880">
            <v>3</v>
          </cell>
          <cell r="D2880" t="str">
            <v>C</v>
          </cell>
          <cell r="E2880">
            <v>0.25</v>
          </cell>
          <cell r="F2880">
            <v>37671</v>
          </cell>
          <cell r="G2880">
            <v>0.37</v>
          </cell>
          <cell r="H2880">
            <v>0.3</v>
          </cell>
          <cell r="I2880" t="str">
            <v>5          0</v>
          </cell>
          <cell r="J2880">
            <v>0</v>
          </cell>
          <cell r="K2880">
            <v>0</v>
          </cell>
          <cell r="L2880">
            <v>2003</v>
          </cell>
          <cell r="M2880" t="str">
            <v>No Trade</v>
          </cell>
          <cell r="N2880" t="str">
            <v/>
          </cell>
          <cell r="O2880" t="str">
            <v/>
          </cell>
          <cell r="P2880" t="str">
            <v/>
          </cell>
        </row>
        <row r="2881">
          <cell r="A2881" t="str">
            <v>WA</v>
          </cell>
          <cell r="B2881">
            <v>3</v>
          </cell>
          <cell r="C2881">
            <v>3</v>
          </cell>
          <cell r="D2881" t="str">
            <v>P</v>
          </cell>
          <cell r="E2881">
            <v>0.25</v>
          </cell>
          <cell r="F2881">
            <v>37671</v>
          </cell>
          <cell r="G2881">
            <v>0.28999999999999998</v>
          </cell>
          <cell r="H2881">
            <v>0.3</v>
          </cell>
          <cell r="I2881" t="str">
            <v>0          0</v>
          </cell>
          <cell r="J2881">
            <v>0</v>
          </cell>
          <cell r="K2881">
            <v>0</v>
          </cell>
          <cell r="L2881">
            <v>2003</v>
          </cell>
          <cell r="M2881" t="str">
            <v>No Trade</v>
          </cell>
          <cell r="N2881" t="str">
            <v/>
          </cell>
          <cell r="O2881" t="str">
            <v/>
          </cell>
          <cell r="P2881" t="str">
            <v/>
          </cell>
        </row>
        <row r="2882">
          <cell r="A2882" t="str">
            <v>WA</v>
          </cell>
          <cell r="B2882">
            <v>3</v>
          </cell>
          <cell r="C2882">
            <v>3</v>
          </cell>
          <cell r="D2882" t="str">
            <v>C</v>
          </cell>
          <cell r="E2882">
            <v>0.6</v>
          </cell>
          <cell r="F2882">
            <v>37671</v>
          </cell>
          <cell r="G2882">
            <v>0.17</v>
          </cell>
          <cell r="H2882">
            <v>0.1</v>
          </cell>
          <cell r="I2882" t="str">
            <v>6          0</v>
          </cell>
          <cell r="J2882">
            <v>0</v>
          </cell>
          <cell r="K2882">
            <v>0</v>
          </cell>
          <cell r="L2882">
            <v>2003</v>
          </cell>
          <cell r="M2882" t="str">
            <v>No Trade</v>
          </cell>
          <cell r="N2882" t="str">
            <v/>
          </cell>
          <cell r="O2882" t="str">
            <v/>
          </cell>
          <cell r="P2882" t="str">
            <v/>
          </cell>
        </row>
        <row r="2883">
          <cell r="A2883" t="str">
            <v>WA</v>
          </cell>
          <cell r="B2883">
            <v>3</v>
          </cell>
          <cell r="C2883">
            <v>3</v>
          </cell>
          <cell r="D2883" t="str">
            <v>C</v>
          </cell>
          <cell r="E2883">
            <v>1</v>
          </cell>
          <cell r="F2883">
            <v>37671</v>
          </cell>
          <cell r="G2883">
            <v>0.08</v>
          </cell>
          <cell r="H2883">
            <v>0</v>
          </cell>
          <cell r="I2883" t="str">
            <v>8          0</v>
          </cell>
          <cell r="J2883">
            <v>0</v>
          </cell>
          <cell r="K2883">
            <v>0</v>
          </cell>
          <cell r="L2883">
            <v>2003</v>
          </cell>
          <cell r="M2883" t="str">
            <v>No Trade</v>
          </cell>
          <cell r="N2883" t="str">
            <v/>
          </cell>
          <cell r="O2883" t="str">
            <v/>
          </cell>
          <cell r="P2883" t="str">
            <v/>
          </cell>
        </row>
        <row r="2884">
          <cell r="A2884" t="str">
            <v>WA</v>
          </cell>
          <cell r="B2884">
            <v>4</v>
          </cell>
          <cell r="C2884">
            <v>3</v>
          </cell>
          <cell r="D2884" t="str">
            <v>C</v>
          </cell>
          <cell r="E2884">
            <v>0.25</v>
          </cell>
          <cell r="F2884">
            <v>37699</v>
          </cell>
          <cell r="G2884">
            <v>0.35</v>
          </cell>
          <cell r="H2884">
            <v>0.3</v>
          </cell>
          <cell r="I2884" t="str">
            <v>4          0</v>
          </cell>
          <cell r="J2884">
            <v>0</v>
          </cell>
          <cell r="K2884">
            <v>0</v>
          </cell>
          <cell r="L2884">
            <v>2003</v>
          </cell>
          <cell r="M2884" t="str">
            <v>No Trade</v>
          </cell>
          <cell r="N2884" t="str">
            <v/>
          </cell>
          <cell r="O2884" t="str">
            <v/>
          </cell>
          <cell r="P2884" t="str">
            <v/>
          </cell>
        </row>
        <row r="2885">
          <cell r="A2885" t="str">
            <v>WA</v>
          </cell>
          <cell r="B2885">
            <v>4</v>
          </cell>
          <cell r="C2885">
            <v>3</v>
          </cell>
          <cell r="D2885" t="str">
            <v>P</v>
          </cell>
          <cell r="E2885">
            <v>0.25</v>
          </cell>
          <cell r="F2885">
            <v>37699</v>
          </cell>
          <cell r="G2885">
            <v>0.25</v>
          </cell>
          <cell r="H2885">
            <v>0.2</v>
          </cell>
          <cell r="I2885" t="str">
            <v>7          0</v>
          </cell>
          <cell r="J2885">
            <v>0</v>
          </cell>
          <cell r="K2885">
            <v>0</v>
          </cell>
          <cell r="L2885">
            <v>2003</v>
          </cell>
          <cell r="M2885" t="str">
            <v>No Trade</v>
          </cell>
          <cell r="N2885" t="str">
            <v/>
          </cell>
          <cell r="O2885" t="str">
            <v/>
          </cell>
          <cell r="P2885" t="str">
            <v/>
          </cell>
        </row>
        <row r="2886">
          <cell r="A2886" t="str">
            <v>WA</v>
          </cell>
          <cell r="B2886">
            <v>4</v>
          </cell>
          <cell r="C2886">
            <v>3</v>
          </cell>
          <cell r="D2886" t="str">
            <v>C</v>
          </cell>
          <cell r="E2886">
            <v>0.7</v>
          </cell>
          <cell r="F2886">
            <v>37699</v>
          </cell>
          <cell r="G2886">
            <v>0.16</v>
          </cell>
          <cell r="H2886">
            <v>0.1</v>
          </cell>
          <cell r="I2886" t="str">
            <v>5          0</v>
          </cell>
          <cell r="J2886">
            <v>0</v>
          </cell>
          <cell r="K2886">
            <v>0</v>
          </cell>
          <cell r="L2886">
            <v>2003</v>
          </cell>
          <cell r="M2886" t="str">
            <v>No Trade</v>
          </cell>
          <cell r="N2886" t="str">
            <v/>
          </cell>
          <cell r="O2886" t="str">
            <v/>
          </cell>
          <cell r="P2886" t="str">
            <v/>
          </cell>
        </row>
        <row r="2887">
          <cell r="A2887" t="str">
            <v>WA</v>
          </cell>
          <cell r="B2887">
            <v>4</v>
          </cell>
          <cell r="C2887">
            <v>3</v>
          </cell>
          <cell r="D2887" t="str">
            <v>P</v>
          </cell>
          <cell r="E2887">
            <v>0.7</v>
          </cell>
          <cell r="F2887">
            <v>37699</v>
          </cell>
          <cell r="G2887">
            <v>0.51</v>
          </cell>
          <cell r="H2887">
            <v>0.5</v>
          </cell>
          <cell r="I2887" t="str">
            <v>2          0</v>
          </cell>
          <cell r="J2887">
            <v>0</v>
          </cell>
          <cell r="K2887">
            <v>0</v>
          </cell>
          <cell r="L2887">
            <v>2003</v>
          </cell>
          <cell r="M2887" t="str">
            <v>No Trade</v>
          </cell>
          <cell r="N2887" t="str">
            <v/>
          </cell>
          <cell r="O2887" t="str">
            <v/>
          </cell>
          <cell r="P2887" t="str">
            <v/>
          </cell>
        </row>
        <row r="2888">
          <cell r="A2888" t="str">
            <v>WA</v>
          </cell>
          <cell r="B2888">
            <v>4</v>
          </cell>
          <cell r="C2888">
            <v>3</v>
          </cell>
          <cell r="D2888" t="str">
            <v>C</v>
          </cell>
          <cell r="E2888">
            <v>1</v>
          </cell>
          <cell r="F2888">
            <v>37699</v>
          </cell>
          <cell r="G2888">
            <v>0.1</v>
          </cell>
          <cell r="H2888">
            <v>0</v>
          </cell>
          <cell r="I2888" t="str">
            <v>9          0</v>
          </cell>
          <cell r="J2888">
            <v>0</v>
          </cell>
          <cell r="K2888">
            <v>0</v>
          </cell>
          <cell r="L2888">
            <v>2003</v>
          </cell>
          <cell r="M2888" t="str">
            <v>No Trade</v>
          </cell>
          <cell r="N2888" t="str">
            <v/>
          </cell>
          <cell r="O2888" t="str">
            <v/>
          </cell>
          <cell r="P2888" t="str">
            <v/>
          </cell>
        </row>
        <row r="2889">
          <cell r="A2889" t="str">
            <v>WA</v>
          </cell>
          <cell r="B2889">
            <v>4</v>
          </cell>
          <cell r="C2889">
            <v>3</v>
          </cell>
          <cell r="D2889" t="str">
            <v>P</v>
          </cell>
          <cell r="E2889">
            <v>1</v>
          </cell>
          <cell r="F2889">
            <v>37699</v>
          </cell>
          <cell r="G2889">
            <v>0.74</v>
          </cell>
          <cell r="H2889">
            <v>0.7</v>
          </cell>
          <cell r="I2889" t="str">
            <v>6          0</v>
          </cell>
          <cell r="J2889">
            <v>0</v>
          </cell>
          <cell r="K2889">
            <v>0</v>
          </cell>
          <cell r="L2889">
            <v>2003</v>
          </cell>
          <cell r="M2889" t="str">
            <v>No Trade</v>
          </cell>
          <cell r="N2889" t="str">
            <v/>
          </cell>
          <cell r="O2889" t="str">
            <v/>
          </cell>
          <cell r="P2889" t="str">
            <v/>
          </cell>
        </row>
        <row r="2890">
          <cell r="A2890" t="str">
            <v>WA</v>
          </cell>
          <cell r="B2890">
            <v>5</v>
          </cell>
          <cell r="C2890">
            <v>3</v>
          </cell>
          <cell r="D2890" t="str">
            <v>C</v>
          </cell>
          <cell r="E2890">
            <v>0.25</v>
          </cell>
          <cell r="F2890">
            <v>37732</v>
          </cell>
          <cell r="G2890">
            <v>0.35</v>
          </cell>
          <cell r="H2890">
            <v>0.3</v>
          </cell>
          <cell r="I2890" t="str">
            <v>5          0</v>
          </cell>
          <cell r="J2890">
            <v>0</v>
          </cell>
          <cell r="K2890">
            <v>0</v>
          </cell>
          <cell r="L2890">
            <v>2003</v>
          </cell>
          <cell r="M2890" t="str">
            <v>No Trade</v>
          </cell>
          <cell r="N2890" t="str">
            <v/>
          </cell>
          <cell r="O2890" t="str">
            <v/>
          </cell>
          <cell r="P2890" t="str">
            <v/>
          </cell>
        </row>
        <row r="2891">
          <cell r="A2891" t="str">
            <v>WA</v>
          </cell>
          <cell r="B2891">
            <v>5</v>
          </cell>
          <cell r="C2891">
            <v>3</v>
          </cell>
          <cell r="D2891" t="str">
            <v>P</v>
          </cell>
          <cell r="E2891">
            <v>0.25</v>
          </cell>
          <cell r="F2891">
            <v>37732</v>
          </cell>
          <cell r="G2891">
            <v>0.35</v>
          </cell>
          <cell r="H2891">
            <v>0.3</v>
          </cell>
          <cell r="I2891" t="str">
            <v>5          0</v>
          </cell>
          <cell r="J2891">
            <v>0</v>
          </cell>
          <cell r="K2891">
            <v>0</v>
          </cell>
          <cell r="L2891">
            <v>2003</v>
          </cell>
          <cell r="M2891" t="str">
            <v>No Trade</v>
          </cell>
          <cell r="N2891" t="str">
            <v/>
          </cell>
          <cell r="O2891" t="str">
            <v/>
          </cell>
          <cell r="P2891" t="str">
            <v/>
          </cell>
        </row>
        <row r="2892">
          <cell r="A2892" t="str">
            <v>WA</v>
          </cell>
          <cell r="B2892">
            <v>6</v>
          </cell>
          <cell r="C2892">
            <v>3</v>
          </cell>
          <cell r="D2892" t="str">
            <v>C</v>
          </cell>
          <cell r="E2892">
            <v>0.25</v>
          </cell>
          <cell r="F2892">
            <v>37760</v>
          </cell>
          <cell r="G2892">
            <v>0.35</v>
          </cell>
          <cell r="H2892">
            <v>0.3</v>
          </cell>
          <cell r="I2892" t="str">
            <v>5          0</v>
          </cell>
          <cell r="J2892">
            <v>0</v>
          </cell>
          <cell r="K2892">
            <v>0</v>
          </cell>
          <cell r="L2892">
            <v>2003</v>
          </cell>
          <cell r="M2892" t="str">
            <v>No Trade</v>
          </cell>
          <cell r="N2892" t="str">
            <v/>
          </cell>
          <cell r="O2892" t="str">
            <v/>
          </cell>
          <cell r="P2892" t="str">
            <v/>
          </cell>
        </row>
        <row r="2893">
          <cell r="A2893" t="str">
            <v>WA</v>
          </cell>
          <cell r="B2893">
            <v>6</v>
          </cell>
          <cell r="C2893">
            <v>3</v>
          </cell>
          <cell r="D2893" t="str">
            <v>P</v>
          </cell>
          <cell r="E2893">
            <v>0.25</v>
          </cell>
          <cell r="F2893">
            <v>37760</v>
          </cell>
          <cell r="G2893">
            <v>0.35</v>
          </cell>
          <cell r="H2893">
            <v>0.3</v>
          </cell>
          <cell r="I2893" t="str">
            <v>5          0</v>
          </cell>
          <cell r="J2893">
            <v>0</v>
          </cell>
          <cell r="K2893">
            <v>0</v>
          </cell>
          <cell r="L2893">
            <v>2003</v>
          </cell>
          <cell r="M2893" t="str">
            <v>No Trade</v>
          </cell>
          <cell r="N2893" t="str">
            <v/>
          </cell>
          <cell r="O2893" t="str">
            <v/>
          </cell>
          <cell r="P2893" t="str">
            <v/>
          </cell>
        </row>
        <row r="2894">
          <cell r="A2894" t="str">
            <v>WA</v>
          </cell>
          <cell r="B2894">
            <v>7</v>
          </cell>
          <cell r="C2894">
            <v>3</v>
          </cell>
          <cell r="D2894" t="str">
            <v>C</v>
          </cell>
          <cell r="E2894">
            <v>0.25</v>
          </cell>
          <cell r="F2894">
            <v>37791</v>
          </cell>
          <cell r="G2894">
            <v>0.35</v>
          </cell>
          <cell r="H2894">
            <v>0.3</v>
          </cell>
          <cell r="I2894" t="str">
            <v>5          0</v>
          </cell>
          <cell r="J2894">
            <v>0</v>
          </cell>
          <cell r="K2894">
            <v>0</v>
          </cell>
          <cell r="L2894">
            <v>2003</v>
          </cell>
          <cell r="M2894" t="str">
            <v>No Trade</v>
          </cell>
          <cell r="N2894" t="str">
            <v/>
          </cell>
          <cell r="O2894" t="str">
            <v/>
          </cell>
          <cell r="P2894" t="str">
            <v/>
          </cell>
        </row>
        <row r="2895">
          <cell r="A2895" t="str">
            <v>WA</v>
          </cell>
          <cell r="B2895">
            <v>7</v>
          </cell>
          <cell r="C2895">
            <v>3</v>
          </cell>
          <cell r="D2895" t="str">
            <v>P</v>
          </cell>
          <cell r="E2895">
            <v>0.25</v>
          </cell>
          <cell r="F2895">
            <v>37791</v>
          </cell>
          <cell r="G2895">
            <v>0.35</v>
          </cell>
          <cell r="H2895">
            <v>0.3</v>
          </cell>
          <cell r="I2895" t="str">
            <v>5          0</v>
          </cell>
          <cell r="J2895">
            <v>0</v>
          </cell>
          <cell r="K2895">
            <v>0</v>
          </cell>
          <cell r="L2895">
            <v>2003</v>
          </cell>
          <cell r="M2895" t="str">
            <v>No Trade</v>
          </cell>
          <cell r="N2895" t="str">
            <v/>
          </cell>
          <cell r="O2895" t="str">
            <v/>
          </cell>
          <cell r="P2895" t="str">
            <v/>
          </cell>
        </row>
        <row r="2896">
          <cell r="A2896" t="str">
            <v>WA</v>
          </cell>
          <cell r="B2896">
            <v>8</v>
          </cell>
          <cell r="C2896">
            <v>3</v>
          </cell>
          <cell r="D2896" t="str">
            <v>C</v>
          </cell>
          <cell r="E2896">
            <v>0.25</v>
          </cell>
          <cell r="F2896">
            <v>37823</v>
          </cell>
          <cell r="G2896">
            <v>0.35</v>
          </cell>
          <cell r="H2896">
            <v>0.3</v>
          </cell>
          <cell r="I2896" t="str">
            <v>5          0</v>
          </cell>
          <cell r="J2896">
            <v>0</v>
          </cell>
          <cell r="K2896">
            <v>0</v>
          </cell>
          <cell r="L2896">
            <v>2003</v>
          </cell>
          <cell r="M2896" t="str">
            <v>No Trade</v>
          </cell>
          <cell r="N2896" t="str">
            <v/>
          </cell>
          <cell r="O2896" t="str">
            <v/>
          </cell>
          <cell r="P2896" t="str">
            <v/>
          </cell>
        </row>
        <row r="2897">
          <cell r="A2897" t="str">
            <v>WA</v>
          </cell>
          <cell r="B2897">
            <v>8</v>
          </cell>
          <cell r="C2897">
            <v>3</v>
          </cell>
          <cell r="D2897" t="str">
            <v>P</v>
          </cell>
          <cell r="E2897">
            <v>0.25</v>
          </cell>
          <cell r="F2897">
            <v>37823</v>
          </cell>
          <cell r="G2897">
            <v>0.35</v>
          </cell>
          <cell r="H2897">
            <v>0.3</v>
          </cell>
          <cell r="I2897" t="str">
            <v>5          0</v>
          </cell>
          <cell r="J2897">
            <v>0</v>
          </cell>
          <cell r="K2897">
            <v>0</v>
          </cell>
          <cell r="L2897">
            <v>2003</v>
          </cell>
          <cell r="M2897" t="str">
            <v>No Trade</v>
          </cell>
          <cell r="N2897" t="str">
            <v/>
          </cell>
          <cell r="O2897" t="str">
            <v/>
          </cell>
          <cell r="P2897" t="str">
            <v/>
          </cell>
        </row>
        <row r="2898">
          <cell r="A2898" t="str">
            <v>WA</v>
          </cell>
          <cell r="B2898">
            <v>9</v>
          </cell>
          <cell r="C2898">
            <v>3</v>
          </cell>
          <cell r="D2898" t="str">
            <v>C</v>
          </cell>
          <cell r="E2898">
            <v>0.25</v>
          </cell>
          <cell r="F2898">
            <v>37852</v>
          </cell>
          <cell r="G2898">
            <v>0.35</v>
          </cell>
          <cell r="H2898">
            <v>0.3</v>
          </cell>
          <cell r="I2898" t="str">
            <v>5          0</v>
          </cell>
          <cell r="J2898">
            <v>0</v>
          </cell>
          <cell r="K2898">
            <v>0</v>
          </cell>
          <cell r="L2898">
            <v>2003</v>
          </cell>
          <cell r="M2898" t="str">
            <v>No Trade</v>
          </cell>
          <cell r="N2898" t="str">
            <v/>
          </cell>
          <cell r="O2898" t="str">
            <v/>
          </cell>
          <cell r="P2898" t="str">
            <v/>
          </cell>
        </row>
        <row r="2899">
          <cell r="A2899" t="str">
            <v>WA</v>
          </cell>
          <cell r="B2899">
            <v>9</v>
          </cell>
          <cell r="C2899">
            <v>3</v>
          </cell>
          <cell r="D2899" t="str">
            <v>P</v>
          </cell>
          <cell r="E2899">
            <v>0.25</v>
          </cell>
          <cell r="F2899">
            <v>37852</v>
          </cell>
          <cell r="G2899">
            <v>0.35</v>
          </cell>
          <cell r="H2899">
            <v>0.3</v>
          </cell>
          <cell r="I2899" t="str">
            <v>5          0</v>
          </cell>
          <cell r="J2899">
            <v>0</v>
          </cell>
          <cell r="K2899">
            <v>0</v>
          </cell>
          <cell r="L2899">
            <v>2003</v>
          </cell>
          <cell r="M2899" t="str">
            <v>No Trade</v>
          </cell>
          <cell r="N2899" t="str">
            <v/>
          </cell>
          <cell r="O2899" t="str">
            <v/>
          </cell>
          <cell r="P2899" t="str">
            <v/>
          </cell>
        </row>
        <row r="2900">
          <cell r="A2900" t="str">
            <v>WA</v>
          </cell>
          <cell r="B2900">
            <v>10</v>
          </cell>
          <cell r="C2900">
            <v>3</v>
          </cell>
          <cell r="D2900" t="str">
            <v>C</v>
          </cell>
          <cell r="E2900">
            <v>0.25</v>
          </cell>
          <cell r="F2900">
            <v>37883</v>
          </cell>
          <cell r="G2900">
            <v>0.35</v>
          </cell>
          <cell r="H2900">
            <v>0.3</v>
          </cell>
          <cell r="I2900" t="str">
            <v>5          0</v>
          </cell>
          <cell r="J2900">
            <v>0</v>
          </cell>
          <cell r="K2900">
            <v>0</v>
          </cell>
          <cell r="L2900">
            <v>2003</v>
          </cell>
          <cell r="M2900" t="str">
            <v>No Trade</v>
          </cell>
          <cell r="N2900" t="str">
            <v/>
          </cell>
          <cell r="O2900" t="str">
            <v/>
          </cell>
          <cell r="P2900" t="str">
            <v/>
          </cell>
        </row>
        <row r="2901">
          <cell r="A2901" t="str">
            <v>WA</v>
          </cell>
          <cell r="B2901">
            <v>10</v>
          </cell>
          <cell r="C2901">
            <v>3</v>
          </cell>
          <cell r="D2901" t="str">
            <v>P</v>
          </cell>
          <cell r="E2901">
            <v>0.25</v>
          </cell>
          <cell r="F2901">
            <v>37883</v>
          </cell>
          <cell r="G2901">
            <v>0.35</v>
          </cell>
          <cell r="H2901">
            <v>0.3</v>
          </cell>
          <cell r="I2901" t="str">
            <v>5          0</v>
          </cell>
          <cell r="J2901">
            <v>0</v>
          </cell>
          <cell r="K2901">
            <v>0</v>
          </cell>
          <cell r="L2901">
            <v>2003</v>
          </cell>
          <cell r="M2901" t="str">
            <v>No Trade</v>
          </cell>
          <cell r="N2901" t="str">
            <v/>
          </cell>
          <cell r="O2901" t="str">
            <v/>
          </cell>
          <cell r="P2901" t="str">
            <v/>
          </cell>
        </row>
        <row r="2902">
          <cell r="A2902" t="str">
            <v>WA</v>
          </cell>
          <cell r="B2902">
            <v>11</v>
          </cell>
          <cell r="C2902">
            <v>3</v>
          </cell>
          <cell r="D2902" t="str">
            <v>C</v>
          </cell>
          <cell r="E2902">
            <v>0.25</v>
          </cell>
          <cell r="F2902">
            <v>37914</v>
          </cell>
          <cell r="G2902">
            <v>0.35</v>
          </cell>
          <cell r="H2902">
            <v>0.3</v>
          </cell>
          <cell r="I2902" t="str">
            <v>5          0</v>
          </cell>
          <cell r="J2902">
            <v>0</v>
          </cell>
          <cell r="K2902">
            <v>0</v>
          </cell>
          <cell r="L2902">
            <v>2003</v>
          </cell>
          <cell r="M2902" t="str">
            <v>No Trade</v>
          </cell>
          <cell r="N2902" t="str">
            <v/>
          </cell>
          <cell r="O2902" t="str">
            <v/>
          </cell>
          <cell r="P2902" t="str">
            <v/>
          </cell>
        </row>
        <row r="2903">
          <cell r="A2903" t="str">
            <v>WA</v>
          </cell>
          <cell r="B2903">
            <v>11</v>
          </cell>
          <cell r="C2903">
            <v>3</v>
          </cell>
          <cell r="D2903" t="str">
            <v>P</v>
          </cell>
          <cell r="E2903">
            <v>0.25</v>
          </cell>
          <cell r="F2903">
            <v>37914</v>
          </cell>
          <cell r="G2903">
            <v>0.35</v>
          </cell>
          <cell r="H2903">
            <v>0.3</v>
          </cell>
          <cell r="I2903" t="str">
            <v>5          0</v>
          </cell>
          <cell r="J2903">
            <v>0</v>
          </cell>
          <cell r="K2903">
            <v>0</v>
          </cell>
          <cell r="L2903">
            <v>2003</v>
          </cell>
          <cell r="M2903" t="str">
            <v>No Trade</v>
          </cell>
          <cell r="N2903" t="str">
            <v/>
          </cell>
          <cell r="O2903" t="str">
            <v/>
          </cell>
          <cell r="P2903" t="str">
            <v/>
          </cell>
        </row>
        <row r="2904">
          <cell r="L2904" t="str">
            <v/>
          </cell>
          <cell r="M2904" t="str">
            <v>No Trade</v>
          </cell>
          <cell r="N2904" t="str">
            <v/>
          </cell>
          <cell r="O2904" t="str">
            <v/>
          </cell>
          <cell r="P2904" t="str">
            <v/>
          </cell>
        </row>
        <row r="2905">
          <cell r="L2905" t="str">
            <v/>
          </cell>
          <cell r="M2905" t="str">
            <v>No Trade</v>
          </cell>
          <cell r="N2905" t="str">
            <v/>
          </cell>
          <cell r="O2905" t="str">
            <v/>
          </cell>
          <cell r="P2905" t="str">
            <v/>
          </cell>
        </row>
        <row r="2906">
          <cell r="L2906" t="str">
            <v/>
          </cell>
          <cell r="M2906" t="str">
            <v>No Trade</v>
          </cell>
          <cell r="N2906" t="str">
            <v/>
          </cell>
          <cell r="O2906" t="str">
            <v/>
          </cell>
          <cell r="P2906" t="str">
            <v/>
          </cell>
        </row>
        <row r="2907">
          <cell r="L2907" t="str">
            <v/>
          </cell>
          <cell r="M2907" t="str">
            <v>No Trade</v>
          </cell>
          <cell r="N2907" t="str">
            <v/>
          </cell>
          <cell r="O2907" t="str">
            <v/>
          </cell>
          <cell r="P2907" t="str">
            <v/>
          </cell>
        </row>
        <row r="2908">
          <cell r="L2908" t="str">
            <v/>
          </cell>
          <cell r="M2908" t="str">
            <v>No Trade</v>
          </cell>
          <cell r="N2908" t="str">
            <v/>
          </cell>
          <cell r="O2908" t="str">
            <v/>
          </cell>
          <cell r="P2908" t="str">
            <v/>
          </cell>
        </row>
        <row r="2909">
          <cell r="L2909" t="str">
            <v/>
          </cell>
          <cell r="M2909" t="str">
            <v>No Trade</v>
          </cell>
          <cell r="N2909" t="str">
            <v/>
          </cell>
          <cell r="O2909" t="str">
            <v/>
          </cell>
          <cell r="P2909" t="str">
            <v/>
          </cell>
        </row>
        <row r="2910">
          <cell r="L2910" t="str">
            <v/>
          </cell>
          <cell r="M2910" t="str">
            <v>No Trade</v>
          </cell>
          <cell r="N2910" t="str">
            <v/>
          </cell>
          <cell r="O2910" t="str">
            <v/>
          </cell>
          <cell r="P2910" t="str">
            <v/>
          </cell>
        </row>
        <row r="2911">
          <cell r="L2911" t="str">
            <v/>
          </cell>
          <cell r="M2911" t="str">
            <v>No Trade</v>
          </cell>
          <cell r="N2911" t="str">
            <v/>
          </cell>
          <cell r="O2911" t="str">
            <v/>
          </cell>
          <cell r="P2911" t="str">
            <v/>
          </cell>
        </row>
        <row r="2912">
          <cell r="L2912" t="str">
            <v/>
          </cell>
          <cell r="M2912" t="str">
            <v>No Trade</v>
          </cell>
          <cell r="N2912" t="str">
            <v/>
          </cell>
          <cell r="O2912" t="str">
            <v/>
          </cell>
          <cell r="P2912" t="str">
            <v/>
          </cell>
        </row>
        <row r="2913">
          <cell r="L2913" t="str">
            <v/>
          </cell>
          <cell r="M2913" t="str">
            <v>No Trade</v>
          </cell>
          <cell r="N2913" t="str">
            <v/>
          </cell>
          <cell r="O2913" t="str">
            <v/>
          </cell>
          <cell r="P2913" t="str">
            <v/>
          </cell>
        </row>
        <row r="2914">
          <cell r="L2914" t="str">
            <v/>
          </cell>
          <cell r="M2914" t="str">
            <v>No Trade</v>
          </cell>
          <cell r="N2914" t="str">
            <v/>
          </cell>
          <cell r="O2914" t="str">
            <v/>
          </cell>
          <cell r="P2914" t="str">
            <v/>
          </cell>
        </row>
        <row r="2915">
          <cell r="L2915" t="str">
            <v/>
          </cell>
          <cell r="M2915" t="str">
            <v>No Trade</v>
          </cell>
          <cell r="N2915" t="str">
            <v/>
          </cell>
          <cell r="O2915" t="str">
            <v/>
          </cell>
          <cell r="P2915" t="str">
            <v/>
          </cell>
        </row>
        <row r="2916">
          <cell r="L2916" t="str">
            <v/>
          </cell>
          <cell r="M2916" t="str">
            <v>No Trade</v>
          </cell>
          <cell r="N2916" t="str">
            <v/>
          </cell>
          <cell r="O2916" t="str">
            <v/>
          </cell>
          <cell r="P2916" t="str">
            <v/>
          </cell>
        </row>
        <row r="2917">
          <cell r="L2917" t="str">
            <v/>
          </cell>
          <cell r="M2917" t="str">
            <v>No Trade</v>
          </cell>
          <cell r="N2917" t="str">
            <v/>
          </cell>
          <cell r="O2917" t="str">
            <v/>
          </cell>
          <cell r="P2917" t="str">
            <v/>
          </cell>
        </row>
        <row r="2918">
          <cell r="L2918" t="str">
            <v/>
          </cell>
          <cell r="M2918" t="str">
            <v>No Trade</v>
          </cell>
          <cell r="N2918" t="str">
            <v/>
          </cell>
          <cell r="O2918" t="str">
            <v/>
          </cell>
          <cell r="P2918" t="str">
            <v/>
          </cell>
        </row>
        <row r="2919">
          <cell r="L2919" t="str">
            <v/>
          </cell>
          <cell r="M2919" t="str">
            <v>No Trade</v>
          </cell>
          <cell r="N2919" t="str">
            <v/>
          </cell>
          <cell r="O2919" t="str">
            <v/>
          </cell>
          <cell r="P2919" t="str">
            <v/>
          </cell>
        </row>
        <row r="2920">
          <cell r="L2920" t="str">
            <v/>
          </cell>
          <cell r="M2920" t="str">
            <v>No Trade</v>
          </cell>
          <cell r="N2920" t="str">
            <v/>
          </cell>
          <cell r="O2920" t="str">
            <v/>
          </cell>
          <cell r="P2920" t="str">
            <v/>
          </cell>
        </row>
        <row r="2921">
          <cell r="L2921" t="str">
            <v/>
          </cell>
          <cell r="M2921" t="str">
            <v>No Trade</v>
          </cell>
          <cell r="N2921" t="str">
            <v/>
          </cell>
          <cell r="O2921" t="str">
            <v/>
          </cell>
          <cell r="P2921" t="str">
            <v/>
          </cell>
        </row>
        <row r="2922">
          <cell r="L2922" t="str">
            <v/>
          </cell>
          <cell r="M2922" t="str">
            <v>No Trade</v>
          </cell>
          <cell r="N2922" t="str">
            <v/>
          </cell>
          <cell r="O2922" t="str">
            <v/>
          </cell>
          <cell r="P2922" t="str">
            <v/>
          </cell>
        </row>
        <row r="2923">
          <cell r="L2923" t="str">
            <v/>
          </cell>
          <cell r="M2923" t="str">
            <v>No Trade</v>
          </cell>
          <cell r="N2923" t="str">
            <v/>
          </cell>
          <cell r="O2923" t="str">
            <v/>
          </cell>
          <cell r="P2923" t="str">
            <v/>
          </cell>
        </row>
        <row r="2924">
          <cell r="L2924" t="str">
            <v/>
          </cell>
          <cell r="M2924" t="str">
            <v>No Trade</v>
          </cell>
          <cell r="N2924" t="str">
            <v/>
          </cell>
          <cell r="O2924" t="str">
            <v/>
          </cell>
          <cell r="P2924" t="str">
            <v/>
          </cell>
        </row>
        <row r="2925">
          <cell r="L2925" t="str">
            <v/>
          </cell>
          <cell r="M2925" t="str">
            <v>No Trade</v>
          </cell>
          <cell r="N2925" t="str">
            <v/>
          </cell>
          <cell r="O2925" t="str">
            <v/>
          </cell>
          <cell r="P2925" t="str">
            <v/>
          </cell>
        </row>
        <row r="2926">
          <cell r="L2926" t="str">
            <v/>
          </cell>
          <cell r="M2926" t="str">
            <v>No Trade</v>
          </cell>
          <cell r="N2926" t="str">
            <v/>
          </cell>
          <cell r="O2926" t="str">
            <v/>
          </cell>
          <cell r="P2926" t="str">
            <v/>
          </cell>
        </row>
        <row r="2927">
          <cell r="L2927" t="str">
            <v/>
          </cell>
          <cell r="M2927" t="str">
            <v>No Trade</v>
          </cell>
          <cell r="N2927" t="str">
            <v/>
          </cell>
          <cell r="O2927" t="str">
            <v/>
          </cell>
          <cell r="P2927" t="str">
            <v/>
          </cell>
        </row>
        <row r="2928">
          <cell r="L2928" t="str">
            <v/>
          </cell>
          <cell r="M2928" t="str">
            <v>No Trade</v>
          </cell>
          <cell r="N2928" t="str">
            <v/>
          </cell>
          <cell r="O2928" t="str">
            <v/>
          </cell>
          <cell r="P2928" t="str">
            <v/>
          </cell>
        </row>
        <row r="2929">
          <cell r="L2929" t="str">
            <v/>
          </cell>
          <cell r="M2929" t="str">
            <v>No Trade</v>
          </cell>
          <cell r="N2929" t="str">
            <v/>
          </cell>
          <cell r="O2929" t="str">
            <v/>
          </cell>
          <cell r="P2929" t="str">
            <v/>
          </cell>
        </row>
        <row r="2930">
          <cell r="L2930" t="str">
            <v/>
          </cell>
          <cell r="M2930" t="str">
            <v>No Trade</v>
          </cell>
          <cell r="N2930" t="str">
            <v/>
          </cell>
          <cell r="O2930" t="str">
            <v/>
          </cell>
          <cell r="P2930" t="str">
            <v/>
          </cell>
        </row>
        <row r="2931">
          <cell r="L2931" t="str">
            <v/>
          </cell>
          <cell r="M2931" t="str">
            <v>No Trade</v>
          </cell>
          <cell r="N2931" t="str">
            <v/>
          </cell>
          <cell r="O2931" t="str">
            <v/>
          </cell>
          <cell r="P2931" t="str">
            <v/>
          </cell>
        </row>
        <row r="2932">
          <cell r="L2932" t="str">
            <v/>
          </cell>
          <cell r="M2932" t="str">
            <v>No Trade</v>
          </cell>
          <cell r="N2932" t="str">
            <v/>
          </cell>
          <cell r="O2932" t="str">
            <v/>
          </cell>
          <cell r="P2932" t="str">
            <v/>
          </cell>
        </row>
        <row r="2933">
          <cell r="L2933" t="str">
            <v/>
          </cell>
          <cell r="M2933" t="str">
            <v>No Trade</v>
          </cell>
          <cell r="N2933" t="str">
            <v/>
          </cell>
          <cell r="O2933" t="str">
            <v/>
          </cell>
          <cell r="P2933" t="str">
            <v/>
          </cell>
        </row>
        <row r="2934">
          <cell r="L2934" t="str">
            <v/>
          </cell>
          <cell r="M2934" t="str">
            <v>No Trade</v>
          </cell>
          <cell r="N2934" t="str">
            <v/>
          </cell>
          <cell r="O2934" t="str">
            <v/>
          </cell>
          <cell r="P2934" t="str">
            <v/>
          </cell>
        </row>
        <row r="2935">
          <cell r="L2935" t="str">
            <v/>
          </cell>
          <cell r="M2935" t="str">
            <v>No Trade</v>
          </cell>
          <cell r="N2935" t="str">
            <v/>
          </cell>
          <cell r="O2935" t="str">
            <v/>
          </cell>
          <cell r="P2935" t="str">
            <v/>
          </cell>
        </row>
        <row r="2936">
          <cell r="L2936" t="str">
            <v/>
          </cell>
          <cell r="M2936" t="str">
            <v>No Trade</v>
          </cell>
          <cell r="N2936" t="str">
            <v/>
          </cell>
          <cell r="O2936" t="str">
            <v/>
          </cell>
          <cell r="P2936" t="str">
            <v/>
          </cell>
        </row>
        <row r="2937">
          <cell r="L2937" t="str">
            <v/>
          </cell>
          <cell r="M2937" t="str">
            <v>No Trade</v>
          </cell>
          <cell r="N2937" t="str">
            <v/>
          </cell>
          <cell r="O2937" t="str">
            <v/>
          </cell>
          <cell r="P2937" t="str">
            <v/>
          </cell>
        </row>
        <row r="2938">
          <cell r="L2938" t="str">
            <v/>
          </cell>
          <cell r="M2938" t="str">
            <v>No Trade</v>
          </cell>
          <cell r="N2938" t="str">
            <v/>
          </cell>
          <cell r="O2938" t="str">
            <v/>
          </cell>
          <cell r="P2938" t="str">
            <v/>
          </cell>
        </row>
        <row r="2939">
          <cell r="L2939" t="str">
            <v/>
          </cell>
          <cell r="M2939" t="str">
            <v>No Trade</v>
          </cell>
          <cell r="N2939" t="str">
            <v/>
          </cell>
          <cell r="O2939" t="str">
            <v/>
          </cell>
          <cell r="P2939" t="str">
            <v/>
          </cell>
        </row>
        <row r="2940">
          <cell r="L2940" t="str">
            <v/>
          </cell>
          <cell r="M2940" t="str">
            <v>No Trade</v>
          </cell>
          <cell r="N2940" t="str">
            <v/>
          </cell>
          <cell r="O2940" t="str">
            <v/>
          </cell>
          <cell r="P2940" t="str">
            <v/>
          </cell>
        </row>
        <row r="2941">
          <cell r="L2941" t="str">
            <v/>
          </cell>
          <cell r="M2941" t="str">
            <v>No Trade</v>
          </cell>
          <cell r="N2941" t="str">
            <v/>
          </cell>
          <cell r="O2941" t="str">
            <v/>
          </cell>
          <cell r="P2941" t="str">
            <v/>
          </cell>
        </row>
        <row r="2942">
          <cell r="L2942" t="str">
            <v/>
          </cell>
          <cell r="M2942" t="str">
            <v>No Trade</v>
          </cell>
          <cell r="N2942" t="str">
            <v/>
          </cell>
          <cell r="O2942" t="str">
            <v/>
          </cell>
          <cell r="P2942" t="str">
            <v/>
          </cell>
        </row>
        <row r="2943">
          <cell r="L2943" t="str">
            <v/>
          </cell>
          <cell r="M2943" t="str">
            <v>No Trade</v>
          </cell>
          <cell r="N2943" t="str">
            <v/>
          </cell>
          <cell r="O2943" t="str">
            <v/>
          </cell>
          <cell r="P2943" t="str">
            <v/>
          </cell>
        </row>
        <row r="2944">
          <cell r="L2944" t="str">
            <v/>
          </cell>
          <cell r="M2944" t="str">
            <v>No Trade</v>
          </cell>
          <cell r="N2944" t="str">
            <v/>
          </cell>
          <cell r="O2944" t="str">
            <v/>
          </cell>
          <cell r="P2944" t="str">
            <v/>
          </cell>
        </row>
        <row r="2945">
          <cell r="L2945" t="str">
            <v/>
          </cell>
          <cell r="M2945" t="str">
            <v>No Trade</v>
          </cell>
          <cell r="N2945" t="str">
            <v/>
          </cell>
          <cell r="O2945" t="str">
            <v/>
          </cell>
          <cell r="P2945" t="str">
            <v/>
          </cell>
        </row>
        <row r="2946">
          <cell r="L2946" t="str">
            <v/>
          </cell>
          <cell r="M2946" t="str">
            <v>No Trade</v>
          </cell>
          <cell r="N2946" t="str">
            <v/>
          </cell>
          <cell r="O2946" t="str">
            <v/>
          </cell>
          <cell r="P2946" t="str">
            <v/>
          </cell>
        </row>
        <row r="2947">
          <cell r="L2947" t="str">
            <v/>
          </cell>
          <cell r="M2947" t="str">
            <v>No Trade</v>
          </cell>
          <cell r="N2947" t="str">
            <v/>
          </cell>
          <cell r="O2947" t="str">
            <v/>
          </cell>
          <cell r="P2947" t="str">
            <v/>
          </cell>
        </row>
        <row r="2948">
          <cell r="L2948" t="str">
            <v/>
          </cell>
          <cell r="M2948" t="str">
            <v>No Trade</v>
          </cell>
          <cell r="N2948" t="str">
            <v/>
          </cell>
          <cell r="O2948" t="str">
            <v/>
          </cell>
          <cell r="P2948" t="str">
            <v/>
          </cell>
        </row>
        <row r="2949">
          <cell r="L2949" t="str">
            <v/>
          </cell>
          <cell r="M2949" t="str">
            <v>No Trade</v>
          </cell>
          <cell r="N2949" t="str">
            <v/>
          </cell>
          <cell r="O2949" t="str">
            <v/>
          </cell>
          <cell r="P2949" t="str">
            <v/>
          </cell>
        </row>
        <row r="2950">
          <cell r="L2950" t="str">
            <v/>
          </cell>
          <cell r="M2950" t="str">
            <v>No Trade</v>
          </cell>
          <cell r="N2950" t="str">
            <v/>
          </cell>
          <cell r="O2950" t="str">
            <v/>
          </cell>
          <cell r="P2950" t="str">
            <v/>
          </cell>
        </row>
        <row r="2951">
          <cell r="L2951" t="str">
            <v/>
          </cell>
          <cell r="M2951" t="str">
            <v>No Trade</v>
          </cell>
          <cell r="N2951" t="str">
            <v/>
          </cell>
          <cell r="O2951" t="str">
            <v/>
          </cell>
          <cell r="P2951" t="str">
            <v/>
          </cell>
        </row>
        <row r="2952">
          <cell r="L2952" t="str">
            <v/>
          </cell>
          <cell r="M2952" t="str">
            <v>No Trade</v>
          </cell>
          <cell r="N2952" t="str">
            <v/>
          </cell>
          <cell r="O2952" t="str">
            <v/>
          </cell>
          <cell r="P2952" t="str">
            <v/>
          </cell>
        </row>
        <row r="2953">
          <cell r="L2953" t="str">
            <v/>
          </cell>
          <cell r="M2953" t="str">
            <v>No Trade</v>
          </cell>
          <cell r="N2953" t="str">
            <v/>
          </cell>
          <cell r="O2953" t="str">
            <v/>
          </cell>
          <cell r="P2953" t="str">
            <v/>
          </cell>
        </row>
        <row r="2954">
          <cell r="L2954" t="str">
            <v/>
          </cell>
          <cell r="M2954" t="str">
            <v>No Trade</v>
          </cell>
          <cell r="N2954" t="str">
            <v/>
          </cell>
          <cell r="O2954" t="str">
            <v/>
          </cell>
          <cell r="P2954" t="str">
            <v/>
          </cell>
        </row>
        <row r="2955">
          <cell r="L2955" t="str">
            <v/>
          </cell>
          <cell r="M2955" t="str">
            <v>No Trade</v>
          </cell>
          <cell r="N2955" t="str">
            <v/>
          </cell>
          <cell r="O2955" t="str">
            <v/>
          </cell>
          <cell r="P2955" t="str">
            <v/>
          </cell>
        </row>
        <row r="2956">
          <cell r="L2956" t="str">
            <v/>
          </cell>
          <cell r="M2956" t="str">
            <v>No Trade</v>
          </cell>
          <cell r="N2956" t="str">
            <v/>
          </cell>
          <cell r="O2956" t="str">
            <v/>
          </cell>
          <cell r="P2956" t="str">
            <v/>
          </cell>
        </row>
        <row r="2957">
          <cell r="L2957" t="str">
            <v/>
          </cell>
          <cell r="M2957" t="str">
            <v>No Trade</v>
          </cell>
          <cell r="N2957" t="str">
            <v/>
          </cell>
          <cell r="O2957" t="str">
            <v/>
          </cell>
          <cell r="P2957" t="str">
            <v/>
          </cell>
        </row>
        <row r="2958">
          <cell r="L2958" t="str">
            <v/>
          </cell>
          <cell r="M2958" t="str">
            <v>No Trade</v>
          </cell>
          <cell r="N2958" t="str">
            <v/>
          </cell>
          <cell r="O2958" t="str">
            <v/>
          </cell>
          <cell r="P2958" t="str">
            <v/>
          </cell>
        </row>
        <row r="2959">
          <cell r="L2959" t="str">
            <v/>
          </cell>
          <cell r="M2959" t="str">
            <v>No Trade</v>
          </cell>
          <cell r="N2959" t="str">
            <v/>
          </cell>
          <cell r="O2959" t="str">
            <v/>
          </cell>
          <cell r="P2959" t="str">
            <v/>
          </cell>
        </row>
        <row r="2960">
          <cell r="L2960" t="str">
            <v/>
          </cell>
          <cell r="M2960" t="str">
            <v>No Trade</v>
          </cell>
          <cell r="N2960" t="str">
            <v/>
          </cell>
          <cell r="O2960" t="str">
            <v/>
          </cell>
          <cell r="P2960" t="str">
            <v/>
          </cell>
        </row>
        <row r="2961">
          <cell r="L2961" t="str">
            <v/>
          </cell>
          <cell r="M2961" t="str">
            <v>No Trade</v>
          </cell>
          <cell r="N2961" t="str">
            <v/>
          </cell>
          <cell r="O2961" t="str">
            <v/>
          </cell>
          <cell r="P2961" t="str">
            <v/>
          </cell>
        </row>
        <row r="2962">
          <cell r="L2962" t="str">
            <v/>
          </cell>
          <cell r="M2962" t="str">
            <v>No Trade</v>
          </cell>
          <cell r="N2962" t="str">
            <v/>
          </cell>
          <cell r="O2962" t="str">
            <v/>
          </cell>
          <cell r="P2962" t="str">
            <v/>
          </cell>
        </row>
        <row r="2963">
          <cell r="L2963" t="str">
            <v/>
          </cell>
          <cell r="M2963" t="str">
            <v>No Trade</v>
          </cell>
          <cell r="N2963" t="str">
            <v/>
          </cell>
          <cell r="O2963" t="str">
            <v/>
          </cell>
          <cell r="P2963" t="str">
            <v/>
          </cell>
        </row>
        <row r="2964">
          <cell r="L2964" t="str">
            <v/>
          </cell>
          <cell r="M2964" t="str">
            <v>No Trade</v>
          </cell>
          <cell r="N2964" t="str">
            <v/>
          </cell>
          <cell r="O2964" t="str">
            <v/>
          </cell>
          <cell r="P2964" t="str">
            <v/>
          </cell>
        </row>
        <row r="2965">
          <cell r="L2965" t="str">
            <v/>
          </cell>
          <cell r="M2965" t="str">
            <v>No Trade</v>
          </cell>
          <cell r="N2965" t="str">
            <v/>
          </cell>
          <cell r="O2965" t="str">
            <v/>
          </cell>
          <cell r="P2965" t="str">
            <v/>
          </cell>
        </row>
        <row r="2966">
          <cell r="L2966" t="str">
            <v/>
          </cell>
          <cell r="M2966" t="str">
            <v>No Trade</v>
          </cell>
          <cell r="N2966" t="str">
            <v/>
          </cell>
          <cell r="O2966" t="str">
            <v/>
          </cell>
          <cell r="P2966" t="str">
            <v/>
          </cell>
        </row>
        <row r="2967">
          <cell r="L2967" t="str">
            <v/>
          </cell>
          <cell r="M2967" t="str">
            <v>No Trade</v>
          </cell>
          <cell r="N2967" t="str">
            <v/>
          </cell>
          <cell r="O2967" t="str">
            <v/>
          </cell>
          <cell r="P2967" t="str">
            <v/>
          </cell>
        </row>
        <row r="2968">
          <cell r="L2968" t="str">
            <v/>
          </cell>
          <cell r="M2968" t="str">
            <v>No Trade</v>
          </cell>
          <cell r="N2968" t="str">
            <v/>
          </cell>
          <cell r="O2968" t="str">
            <v/>
          </cell>
          <cell r="P2968" t="str">
            <v/>
          </cell>
        </row>
        <row r="2969">
          <cell r="L2969" t="str">
            <v/>
          </cell>
          <cell r="M2969" t="str">
            <v>No Trade</v>
          </cell>
          <cell r="N2969" t="str">
            <v/>
          </cell>
          <cell r="O2969" t="str">
            <v/>
          </cell>
          <cell r="P2969" t="str">
            <v/>
          </cell>
        </row>
        <row r="2970">
          <cell r="L2970" t="str">
            <v/>
          </cell>
          <cell r="M2970" t="str">
            <v>No Trade</v>
          </cell>
          <cell r="N2970" t="str">
            <v/>
          </cell>
          <cell r="O2970" t="str">
            <v/>
          </cell>
          <cell r="P2970" t="str">
            <v/>
          </cell>
        </row>
        <row r="2971">
          <cell r="L2971" t="str">
            <v/>
          </cell>
          <cell r="M2971" t="str">
            <v>No Trade</v>
          </cell>
          <cell r="N2971" t="str">
            <v/>
          </cell>
          <cell r="O2971" t="str">
            <v/>
          </cell>
          <cell r="P2971" t="str">
            <v/>
          </cell>
        </row>
        <row r="2972">
          <cell r="L2972" t="str">
            <v/>
          </cell>
          <cell r="M2972" t="str">
            <v>No Trade</v>
          </cell>
          <cell r="N2972" t="str">
            <v/>
          </cell>
          <cell r="O2972" t="str">
            <v/>
          </cell>
          <cell r="P2972" t="str">
            <v/>
          </cell>
        </row>
        <row r="2973">
          <cell r="L2973" t="str">
            <v/>
          </cell>
          <cell r="M2973" t="str">
            <v>No Trade</v>
          </cell>
          <cell r="N2973" t="str">
            <v/>
          </cell>
          <cell r="O2973" t="str">
            <v/>
          </cell>
          <cell r="P2973" t="str">
            <v/>
          </cell>
        </row>
        <row r="2974">
          <cell r="L2974" t="str">
            <v/>
          </cell>
          <cell r="M2974" t="str">
            <v>No Trade</v>
          </cell>
          <cell r="N2974" t="str">
            <v/>
          </cell>
          <cell r="O2974" t="str">
            <v/>
          </cell>
          <cell r="P2974" t="str">
            <v/>
          </cell>
        </row>
        <row r="2975">
          <cell r="L2975" t="str">
            <v/>
          </cell>
          <cell r="M2975" t="str">
            <v>No Trade</v>
          </cell>
          <cell r="N2975" t="str">
            <v/>
          </cell>
          <cell r="O2975" t="str">
            <v/>
          </cell>
          <cell r="P2975" t="str">
            <v/>
          </cell>
        </row>
        <row r="2976">
          <cell r="L2976" t="str">
            <v/>
          </cell>
          <cell r="M2976" t="str">
            <v>No Trade</v>
          </cell>
          <cell r="N2976" t="str">
            <v/>
          </cell>
          <cell r="O2976" t="str">
            <v/>
          </cell>
          <cell r="P2976" t="str">
            <v/>
          </cell>
        </row>
        <row r="2977">
          <cell r="L2977" t="str">
            <v/>
          </cell>
          <cell r="M2977" t="str">
            <v>No Trade</v>
          </cell>
          <cell r="N2977" t="str">
            <v/>
          </cell>
          <cell r="O2977" t="str">
            <v/>
          </cell>
          <cell r="P2977" t="str">
            <v/>
          </cell>
        </row>
        <row r="2978">
          <cell r="L2978" t="str">
            <v/>
          </cell>
          <cell r="M2978" t="str">
            <v>No Trade</v>
          </cell>
          <cell r="N2978" t="str">
            <v/>
          </cell>
          <cell r="O2978" t="str">
            <v/>
          </cell>
          <cell r="P2978" t="str">
            <v/>
          </cell>
        </row>
        <row r="2979">
          <cell r="L2979" t="str">
            <v/>
          </cell>
          <cell r="M2979" t="str">
            <v>No Trade</v>
          </cell>
          <cell r="N2979" t="str">
            <v/>
          </cell>
          <cell r="O2979" t="str">
            <v/>
          </cell>
          <cell r="P2979" t="str">
            <v/>
          </cell>
        </row>
        <row r="2980">
          <cell r="L2980" t="str">
            <v/>
          </cell>
          <cell r="M2980" t="str">
            <v>No Trade</v>
          </cell>
          <cell r="N2980" t="str">
            <v/>
          </cell>
          <cell r="O2980" t="str">
            <v/>
          </cell>
          <cell r="P2980" t="str">
            <v/>
          </cell>
        </row>
        <row r="2981">
          <cell r="L2981" t="str">
            <v/>
          </cell>
          <cell r="M2981" t="str">
            <v>No Trade</v>
          </cell>
          <cell r="N2981" t="str">
            <v/>
          </cell>
          <cell r="O2981" t="str">
            <v/>
          </cell>
          <cell r="P2981" t="str">
            <v/>
          </cell>
        </row>
        <row r="2982">
          <cell r="L2982" t="str">
            <v/>
          </cell>
          <cell r="M2982" t="str">
            <v>No Trade</v>
          </cell>
          <cell r="N2982" t="str">
            <v/>
          </cell>
          <cell r="O2982" t="str">
            <v/>
          </cell>
          <cell r="P2982" t="str">
            <v/>
          </cell>
        </row>
        <row r="2983">
          <cell r="L2983" t="str">
            <v/>
          </cell>
          <cell r="M2983" t="str">
            <v>No Trade</v>
          </cell>
          <cell r="N2983" t="str">
            <v/>
          </cell>
          <cell r="O2983" t="str">
            <v/>
          </cell>
          <cell r="P2983" t="str">
            <v/>
          </cell>
        </row>
        <row r="2984">
          <cell r="L2984" t="str">
            <v/>
          </cell>
          <cell r="M2984" t="str">
            <v>No Trade</v>
          </cell>
          <cell r="N2984" t="str">
            <v/>
          </cell>
          <cell r="O2984" t="str">
            <v/>
          </cell>
          <cell r="P2984" t="str">
            <v/>
          </cell>
        </row>
        <row r="2985">
          <cell r="L2985" t="str">
            <v/>
          </cell>
          <cell r="M2985" t="str">
            <v>No Trade</v>
          </cell>
          <cell r="N2985" t="str">
            <v/>
          </cell>
          <cell r="O2985" t="str">
            <v/>
          </cell>
          <cell r="P2985" t="str">
            <v/>
          </cell>
        </row>
        <row r="2986">
          <cell r="L2986" t="str">
            <v/>
          </cell>
          <cell r="M2986" t="str">
            <v>No Trade</v>
          </cell>
          <cell r="N2986" t="str">
            <v/>
          </cell>
          <cell r="O2986" t="str">
            <v/>
          </cell>
          <cell r="P2986" t="str">
            <v/>
          </cell>
        </row>
        <row r="2987">
          <cell r="L2987" t="str">
            <v/>
          </cell>
          <cell r="M2987" t="str">
            <v>No Trade</v>
          </cell>
          <cell r="N2987" t="str">
            <v/>
          </cell>
          <cell r="O2987" t="str">
            <v/>
          </cell>
          <cell r="P2987" t="str">
            <v/>
          </cell>
        </row>
        <row r="2988">
          <cell r="L2988" t="str">
            <v/>
          </cell>
          <cell r="M2988" t="str">
            <v>No Trade</v>
          </cell>
          <cell r="N2988" t="str">
            <v/>
          </cell>
          <cell r="O2988" t="str">
            <v/>
          </cell>
          <cell r="P2988" t="str">
            <v/>
          </cell>
        </row>
        <row r="2989">
          <cell r="L2989" t="str">
            <v/>
          </cell>
          <cell r="M2989" t="str">
            <v>No Trade</v>
          </cell>
          <cell r="N2989" t="str">
            <v/>
          </cell>
          <cell r="O2989" t="str">
            <v/>
          </cell>
          <cell r="P2989" t="str">
            <v/>
          </cell>
        </row>
        <row r="2990">
          <cell r="L2990" t="str">
            <v/>
          </cell>
          <cell r="M2990" t="str">
            <v>No Trade</v>
          </cell>
          <cell r="N2990" t="str">
            <v/>
          </cell>
          <cell r="O2990" t="str">
            <v/>
          </cell>
          <cell r="P2990" t="str">
            <v/>
          </cell>
        </row>
        <row r="2991">
          <cell r="L2991" t="str">
            <v/>
          </cell>
          <cell r="M2991" t="str">
            <v>No Trade</v>
          </cell>
          <cell r="N2991" t="str">
            <v/>
          </cell>
          <cell r="O2991" t="str">
            <v/>
          </cell>
          <cell r="P2991" t="str">
            <v/>
          </cell>
        </row>
        <row r="2992">
          <cell r="L2992" t="str">
            <v/>
          </cell>
          <cell r="M2992" t="str">
            <v>No Trade</v>
          </cell>
          <cell r="N2992" t="str">
            <v/>
          </cell>
          <cell r="O2992" t="str">
            <v/>
          </cell>
          <cell r="P2992" t="str">
            <v/>
          </cell>
        </row>
        <row r="2993">
          <cell r="L2993" t="str">
            <v/>
          </cell>
          <cell r="M2993" t="str">
            <v>No Trade</v>
          </cell>
          <cell r="N2993" t="str">
            <v/>
          </cell>
          <cell r="O2993" t="str">
            <v/>
          </cell>
          <cell r="P2993" t="str">
            <v/>
          </cell>
        </row>
        <row r="2994">
          <cell r="L2994" t="str">
            <v/>
          </cell>
          <cell r="M2994" t="str">
            <v>No Trade</v>
          </cell>
          <cell r="N2994" t="str">
            <v/>
          </cell>
          <cell r="O2994" t="str">
            <v/>
          </cell>
          <cell r="P2994" t="str">
            <v/>
          </cell>
        </row>
        <row r="2995">
          <cell r="L2995" t="str">
            <v/>
          </cell>
          <cell r="M2995" t="str">
            <v>No Trade</v>
          </cell>
          <cell r="N2995" t="str">
            <v/>
          </cell>
          <cell r="O2995" t="str">
            <v/>
          </cell>
          <cell r="P2995" t="str">
            <v/>
          </cell>
        </row>
        <row r="2996">
          <cell r="L2996" t="str">
            <v/>
          </cell>
          <cell r="M2996" t="str">
            <v>No Trade</v>
          </cell>
          <cell r="N2996" t="str">
            <v/>
          </cell>
          <cell r="O2996" t="str">
            <v/>
          </cell>
          <cell r="P2996" t="str">
            <v/>
          </cell>
        </row>
        <row r="2997">
          <cell r="L2997" t="str">
            <v/>
          </cell>
          <cell r="M2997" t="str">
            <v>No Trade</v>
          </cell>
          <cell r="N2997" t="str">
            <v/>
          </cell>
          <cell r="O2997" t="str">
            <v/>
          </cell>
          <cell r="P2997" t="str">
            <v/>
          </cell>
        </row>
        <row r="2998">
          <cell r="L2998" t="str">
            <v/>
          </cell>
          <cell r="M2998" t="str">
            <v>No Trade</v>
          </cell>
          <cell r="N2998" t="str">
            <v/>
          </cell>
          <cell r="O2998" t="str">
            <v/>
          </cell>
          <cell r="P2998" t="str">
            <v/>
          </cell>
        </row>
        <row r="2999">
          <cell r="L2999" t="str">
            <v/>
          </cell>
          <cell r="M2999" t="str">
            <v>No Trade</v>
          </cell>
          <cell r="N2999" t="str">
            <v/>
          </cell>
          <cell r="O2999" t="str">
            <v/>
          </cell>
          <cell r="P2999" t="str">
            <v/>
          </cell>
        </row>
        <row r="3000">
          <cell r="L3000" t="str">
            <v/>
          </cell>
          <cell r="M3000" t="str">
            <v>No Trade</v>
          </cell>
          <cell r="N3000" t="str">
            <v/>
          </cell>
          <cell r="O3000" t="str">
            <v/>
          </cell>
          <cell r="P3000" t="str">
            <v/>
          </cell>
        </row>
      </sheetData>
      <sheetData sheetId="9" refreshError="1">
        <row r="4">
          <cell r="B4">
            <v>37596.582250115738</v>
          </cell>
        </row>
        <row r="6">
          <cell r="B6" t="str">
            <v>Month</v>
          </cell>
          <cell r="C6" t="str">
            <v>US$/mmBTU</v>
          </cell>
        </row>
        <row r="7">
          <cell r="B7" t="str">
            <v>Contract</v>
          </cell>
          <cell r="C7" t="str">
            <v>Henry Hub</v>
          </cell>
          <cell r="D7" t="str">
            <v>AECO ($US)</v>
          </cell>
          <cell r="E7" t="str">
            <v>Malin</v>
          </cell>
          <cell r="F7" t="str">
            <v>Sumas</v>
          </cell>
          <cell r="G7" t="str">
            <v>Rockies/Opal</v>
          </cell>
          <cell r="H7" t="str">
            <v>Stanfield</v>
          </cell>
          <cell r="I7" t="str">
            <v>SO CAL Bdr</v>
          </cell>
          <cell r="J7" t="str">
            <v>San Juan</v>
          </cell>
          <cell r="L7" t="str">
            <v>Contract</v>
          </cell>
          <cell r="M7" t="str">
            <v>Henry Hub</v>
          </cell>
          <cell r="N7" t="str">
            <v>AECO ($US)</v>
          </cell>
          <cell r="O7" t="str">
            <v>Malin</v>
          </cell>
          <cell r="P7" t="str">
            <v>Sumas</v>
          </cell>
          <cell r="Q7" t="str">
            <v>Rockies/Opal</v>
          </cell>
          <cell r="R7" t="str">
            <v>Stanfield</v>
          </cell>
          <cell r="S7" t="str">
            <v>SO CAL Bdr</v>
          </cell>
          <cell r="T7" t="str">
            <v>San Juan</v>
          </cell>
        </row>
        <row r="8">
          <cell r="B8">
            <v>37652</v>
          </cell>
          <cell r="C8">
            <v>4.383</v>
          </cell>
          <cell r="D8">
            <v>3.8089246266505761</v>
          </cell>
          <cell r="E8">
            <v>4.1396309010193955</v>
          </cell>
          <cell r="F8">
            <v>4.0395088696986852</v>
          </cell>
          <cell r="G8">
            <v>3.3784711736665405</v>
          </cell>
          <cell r="H8">
            <v>3.708990021682613</v>
          </cell>
          <cell r="I8">
            <v>4.2008378235389783</v>
          </cell>
          <cell r="J8">
            <v>3.8298089393100239</v>
          </cell>
          <cell r="L8">
            <v>37652</v>
          </cell>
          <cell r="M8">
            <v>2.61</v>
          </cell>
          <cell r="N8">
            <v>2.3063585263157895</v>
          </cell>
          <cell r="P8">
            <v>2.42</v>
          </cell>
          <cell r="Q8">
            <v>2.4300000000000002</v>
          </cell>
        </row>
        <row r="9">
          <cell r="B9">
            <v>37680</v>
          </cell>
          <cell r="C9">
            <v>4.351</v>
          </cell>
          <cell r="D9">
            <v>3.779748765783669</v>
          </cell>
          <cell r="E9">
            <v>4.1078184517712373</v>
          </cell>
          <cell r="F9">
            <v>4.0092257415907637</v>
          </cell>
          <cell r="G9">
            <v>3.34593632925248</v>
          </cell>
          <cell r="H9">
            <v>3.6775810354216212</v>
          </cell>
          <cell r="I9">
            <v>4.1679831630279311</v>
          </cell>
          <cell r="J9">
            <v>3.7984342365686232</v>
          </cell>
          <cell r="L9">
            <v>37680</v>
          </cell>
          <cell r="M9">
            <v>2.6589999999999998</v>
          </cell>
          <cell r="N9">
            <v>2.3175425075742266</v>
          </cell>
          <cell r="P9">
            <v>2.3702381349802479</v>
          </cell>
          <cell r="Q9">
            <v>2.3752381349802478</v>
          </cell>
        </row>
        <row r="10">
          <cell r="B10">
            <v>37711</v>
          </cell>
          <cell r="C10">
            <v>4.2759999999999998</v>
          </cell>
          <cell r="D10">
            <v>3.7113678418768554</v>
          </cell>
          <cell r="E10">
            <v>4.0355484239318384</v>
          </cell>
          <cell r="F10">
            <v>3.9382496600878194</v>
          </cell>
          <cell r="G10">
            <v>3.2823081609658913</v>
          </cell>
          <cell r="H10">
            <v>3.6102789105268549</v>
          </cell>
          <cell r="I10">
            <v>4.0925442885662795</v>
          </cell>
          <cell r="J10">
            <v>3.7297690028495096</v>
          </cell>
          <cell r="L10">
            <v>37711</v>
          </cell>
          <cell r="M10">
            <v>2.569</v>
          </cell>
          <cell r="N10">
            <v>2.2639639994143255</v>
          </cell>
          <cell r="P10">
            <v>2.2612574417181324</v>
          </cell>
          <cell r="Q10">
            <v>2.2612574417181324</v>
          </cell>
        </row>
        <row r="11">
          <cell r="B11">
            <v>37741</v>
          </cell>
          <cell r="C11">
            <v>4.1310000000000002</v>
          </cell>
          <cell r="D11">
            <v>3.5716118660149787</v>
          </cell>
          <cell r="E11">
            <v>3.8992772045888699</v>
          </cell>
          <cell r="F11">
            <v>3.7207635853638039</v>
          </cell>
          <cell r="G11">
            <v>3.23345710544928</v>
          </cell>
          <cell r="H11">
            <v>3.4771103454065422</v>
          </cell>
          <cell r="I11">
            <v>3.9731806064875546</v>
          </cell>
          <cell r="J11">
            <v>3.5958595081182168</v>
          </cell>
          <cell r="L11">
            <v>37741</v>
          </cell>
          <cell r="M11">
            <v>2.5449999999999999</v>
          </cell>
          <cell r="N11">
            <v>2.2428136934641727</v>
          </cell>
          <cell r="P11">
            <v>2.2401324208535023</v>
          </cell>
          <cell r="Q11">
            <v>2.2401324208535023</v>
          </cell>
        </row>
        <row r="12">
          <cell r="B12">
            <v>37772</v>
          </cell>
          <cell r="C12">
            <v>4.0659999999999998</v>
          </cell>
          <cell r="D12">
            <v>3.515413664298451</v>
          </cell>
          <cell r="E12">
            <v>3.8379232906943459</v>
          </cell>
          <cell r="F12">
            <v>3.662218527738859</v>
          </cell>
          <cell r="G12">
            <v>3.1825796637029216</v>
          </cell>
          <cell r="H12">
            <v>3.4223990957208903</v>
          </cell>
          <cell r="I12">
            <v>3.9106638455527465</v>
          </cell>
          <cell r="J12">
            <v>3.5392797772957314</v>
          </cell>
          <cell r="L12">
            <v>37772</v>
          </cell>
          <cell r="M12">
            <v>2.54</v>
          </cell>
          <cell r="N12">
            <v>2.2384073797245572</v>
          </cell>
          <cell r="P12">
            <v>2.2357313748400376</v>
          </cell>
          <cell r="Q12">
            <v>2.2357313748400376</v>
          </cell>
        </row>
        <row r="13">
          <cell r="B13">
            <v>37802</v>
          </cell>
          <cell r="C13">
            <v>4.0659999999999998</v>
          </cell>
          <cell r="D13">
            <v>3.515413664298451</v>
          </cell>
          <cell r="E13">
            <v>3.8379232906943459</v>
          </cell>
          <cell r="F13">
            <v>3.662218527738859</v>
          </cell>
          <cell r="G13">
            <v>3.1825796637029216</v>
          </cell>
          <cell r="H13">
            <v>3.4223990957208903</v>
          </cell>
          <cell r="I13">
            <v>3.9106638455527465</v>
          </cell>
          <cell r="J13">
            <v>3.5392797772957314</v>
          </cell>
          <cell r="L13">
            <v>37802</v>
          </cell>
          <cell r="M13">
            <v>2.5470000000000002</v>
          </cell>
          <cell r="N13">
            <v>2.2445762189600185</v>
          </cell>
          <cell r="P13">
            <v>2.2418928392588882</v>
          </cell>
          <cell r="Q13">
            <v>2.2418928392588882</v>
          </cell>
        </row>
        <row r="14">
          <cell r="B14">
            <v>37833</v>
          </cell>
          <cell r="C14">
            <v>4.0860000000000003</v>
          </cell>
          <cell r="D14">
            <v>3.5327054186727675</v>
          </cell>
          <cell r="E14">
            <v>3.8568014180465076</v>
          </cell>
          <cell r="F14">
            <v>3.6802323916234574</v>
          </cell>
          <cell r="G14">
            <v>3.1982342611633401</v>
          </cell>
          <cell r="H14">
            <v>3.4392333263933987</v>
          </cell>
          <cell r="I14">
            <v>3.9298997719942257</v>
          </cell>
          <cell r="J14">
            <v>3.5566889252411116</v>
          </cell>
          <cell r="L14">
            <v>37833</v>
          </cell>
          <cell r="M14">
            <v>2.5550000000000002</v>
          </cell>
          <cell r="N14">
            <v>2.2516263209434033</v>
          </cell>
          <cell r="P14">
            <v>2.2489345128804317</v>
          </cell>
          <cell r="Q14">
            <v>2.2489345128804317</v>
          </cell>
        </row>
        <row r="15">
          <cell r="B15">
            <v>37864</v>
          </cell>
          <cell r="C15">
            <v>4.0960000000000001</v>
          </cell>
          <cell r="D15">
            <v>3.5413512958599247</v>
          </cell>
          <cell r="E15">
            <v>3.8662404817225875</v>
          </cell>
          <cell r="F15">
            <v>3.6892393235657561</v>
          </cell>
          <cell r="G15">
            <v>3.2060615598935485</v>
          </cell>
          <cell r="H15">
            <v>3.4476504417296523</v>
          </cell>
          <cell r="I15">
            <v>3.9395177352149653</v>
          </cell>
          <cell r="J15">
            <v>3.5653934992138012</v>
          </cell>
          <cell r="L15">
            <v>37864</v>
          </cell>
          <cell r="M15">
            <v>2.5579999999999998</v>
          </cell>
          <cell r="N15">
            <v>2.2542701091871722</v>
          </cell>
          <cell r="P15">
            <v>2.25157514048851</v>
          </cell>
          <cell r="Q15">
            <v>2.25157514048851</v>
          </cell>
        </row>
        <row r="16">
          <cell r="B16">
            <v>37894</v>
          </cell>
          <cell r="C16">
            <v>4.0759999999999996</v>
          </cell>
          <cell r="D16">
            <v>3.5240595414856086</v>
          </cell>
          <cell r="E16">
            <v>3.8473623543704258</v>
          </cell>
          <cell r="F16">
            <v>3.6712254596811578</v>
          </cell>
          <cell r="G16">
            <v>3.1904069624331308</v>
          </cell>
          <cell r="H16">
            <v>3.4308162110571443</v>
          </cell>
          <cell r="I16">
            <v>3.9202818087734856</v>
          </cell>
          <cell r="J16">
            <v>3.5479843512684215</v>
          </cell>
          <cell r="L16">
            <v>37894</v>
          </cell>
          <cell r="M16">
            <v>2.5779999999999998</v>
          </cell>
          <cell r="N16">
            <v>2.3085488449980858</v>
          </cell>
          <cell r="P16">
            <v>2.6141817914615326</v>
          </cell>
          <cell r="Q16">
            <v>2.3584466162098616</v>
          </cell>
        </row>
        <row r="17">
          <cell r="B17">
            <v>37925</v>
          </cell>
          <cell r="C17">
            <v>4.0759999999999996</v>
          </cell>
          <cell r="D17">
            <v>3.5240595414856086</v>
          </cell>
          <cell r="E17">
            <v>3.8473623543704258</v>
          </cell>
          <cell r="F17">
            <v>3.6712254596811578</v>
          </cell>
          <cell r="G17">
            <v>3.1904069624331308</v>
          </cell>
          <cell r="H17">
            <v>3.4308162110571443</v>
          </cell>
          <cell r="I17">
            <v>3.9202818087734856</v>
          </cell>
          <cell r="J17">
            <v>3.5479843512684215</v>
          </cell>
          <cell r="L17">
            <v>37925</v>
          </cell>
          <cell r="M17">
            <v>2.6920000000000002</v>
          </cell>
          <cell r="N17">
            <v>2.410633627127559</v>
          </cell>
          <cell r="P17">
            <v>2.7297817620692193</v>
          </cell>
          <cell r="Q17">
            <v>2.4627378940407092</v>
          </cell>
        </row>
        <row r="18">
          <cell r="B18">
            <v>37955</v>
          </cell>
          <cell r="C18">
            <v>4.2329999999999997</v>
          </cell>
          <cell r="D18">
            <v>3.7042838042517348</v>
          </cell>
          <cell r="E18">
            <v>4.1235816188890109</v>
          </cell>
          <cell r="F18">
            <v>4.029971154058674</v>
          </cell>
          <cell r="G18">
            <v>3.4449447963561157</v>
          </cell>
          <cell r="H18">
            <v>3.7374579752073949</v>
          </cell>
          <cell r="I18">
            <v>4.1387961650285945</v>
          </cell>
          <cell r="J18">
            <v>3.7952292032474881</v>
          </cell>
          <cell r="L18">
            <v>37955</v>
          </cell>
          <cell r="M18">
            <v>2.8069999999999999</v>
          </cell>
          <cell r="N18">
            <v>2.5136138898020275</v>
          </cell>
          <cell r="P18">
            <v>2.846395767506797</v>
          </cell>
          <cell r="Q18">
            <v>2.5679440076420024</v>
          </cell>
        </row>
        <row r="19">
          <cell r="B19">
            <v>37986</v>
          </cell>
          <cell r="C19">
            <v>4.3659999999999997</v>
          </cell>
          <cell r="D19">
            <v>3.8206716487982693</v>
          </cell>
          <cell r="E19">
            <v>4.2531437155845548</v>
          </cell>
          <cell r="F19">
            <v>4.1565920289676761</v>
          </cell>
          <cell r="G19">
            <v>3.5531842619633358</v>
          </cell>
          <cell r="H19">
            <v>3.8548881454655062</v>
          </cell>
          <cell r="I19">
            <v>4.2688362996727722</v>
          </cell>
          <cell r="J19">
            <v>3.9144745337534923</v>
          </cell>
          <cell r="L19">
            <v>37986</v>
          </cell>
          <cell r="M19">
            <v>2.835</v>
          </cell>
          <cell r="N19">
            <v>2.5386873450618985</v>
          </cell>
          <cell r="P19">
            <v>2.8747887427437728</v>
          </cell>
          <cell r="Q19">
            <v>2.5935594092144911</v>
          </cell>
        </row>
        <row r="20">
          <cell r="B20">
            <v>38017</v>
          </cell>
          <cell r="C20">
            <v>4.4279999999999999</v>
          </cell>
          <cell r="D20">
            <v>3.8869204129772905</v>
          </cell>
          <cell r="E20">
            <v>4.4076865515592267</v>
          </cell>
          <cell r="F20">
            <v>4.2739512088882554</v>
          </cell>
          <cell r="G20">
            <v>3.6988647835544914</v>
          </cell>
          <cell r="H20">
            <v>3.9864079962213737</v>
          </cell>
          <cell r="I20">
            <v>4.3834463182550882</v>
          </cell>
          <cell r="J20">
            <v>4.0458185649523006</v>
          </cell>
          <cell r="L20">
            <v>38017</v>
          </cell>
          <cell r="M20">
            <v>2.6970000000000001</v>
          </cell>
          <cell r="N20">
            <v>2.415111029852536</v>
          </cell>
          <cell r="P20">
            <v>2.7348519362186794</v>
          </cell>
          <cell r="Q20">
            <v>2.4673120728929394</v>
          </cell>
        </row>
        <row r="21">
          <cell r="B21">
            <v>38046</v>
          </cell>
          <cell r="C21">
            <v>4.298</v>
          </cell>
          <cell r="D21">
            <v>3.7728057667065027</v>
          </cell>
          <cell r="E21">
            <v>4.2782829265134499</v>
          </cell>
          <cell r="F21">
            <v>4.1484738698739214</v>
          </cell>
          <cell r="G21">
            <v>3.5902711923480588</v>
          </cell>
          <cell r="H21">
            <v>3.8693725311109901</v>
          </cell>
          <cell r="I21">
            <v>4.2547543531753327</v>
          </cell>
          <cell r="J21">
            <v>3.9270388871194646</v>
          </cell>
          <cell r="L21">
            <v>38046</v>
          </cell>
          <cell r="M21">
            <v>2.577</v>
          </cell>
          <cell r="N21">
            <v>2.2425834967931286</v>
          </cell>
          <cell r="P21">
            <v>2.2805178086936442</v>
          </cell>
          <cell r="Q21">
            <v>2.2909311320210124</v>
          </cell>
        </row>
        <row r="22">
          <cell r="B22">
            <v>38077</v>
          </cell>
          <cell r="C22">
            <v>4.1130000000000004</v>
          </cell>
          <cell r="D22">
            <v>3.610411847013459</v>
          </cell>
          <cell r="E22">
            <v>4.0941316139483064</v>
          </cell>
          <cell r="F22">
            <v>3.9699099643535223</v>
          </cell>
          <cell r="G22">
            <v>3.4357341587081356</v>
          </cell>
          <cell r="H22">
            <v>3.7028220615308287</v>
          </cell>
          <cell r="I22">
            <v>4.0716157874849097</v>
          </cell>
          <cell r="J22">
            <v>3.7580062686650439</v>
          </cell>
          <cell r="L22">
            <v>38077</v>
          </cell>
          <cell r="M22">
            <v>2.472</v>
          </cell>
          <cell r="N22">
            <v>2.1512093147352016</v>
          </cell>
          <cell r="P22">
            <v>2.1875979911100849</v>
          </cell>
          <cell r="Q22">
            <v>2.1975870230329622</v>
          </cell>
        </row>
        <row r="23">
          <cell r="B23">
            <v>38107</v>
          </cell>
          <cell r="C23">
            <v>3.8530000000000002</v>
          </cell>
          <cell r="D23">
            <v>3.3504676656286989</v>
          </cell>
          <cell r="E23">
            <v>3.8070265940173966</v>
          </cell>
          <cell r="F23">
            <v>3.5408949096449787</v>
          </cell>
          <cell r="G23">
            <v>3.152937454069928</v>
          </cell>
          <cell r="H23">
            <v>3.3469161818574533</v>
          </cell>
          <cell r="I23">
            <v>3.7965461693999689</v>
          </cell>
          <cell r="J23">
            <v>3.479600801424489</v>
          </cell>
          <cell r="L23">
            <v>38107</v>
          </cell>
          <cell r="M23">
            <v>2.44</v>
          </cell>
          <cell r="N23">
            <v>2.1233619449651666</v>
          </cell>
          <cell r="P23">
            <v>2.1592795705131906</v>
          </cell>
          <cell r="Q23">
            <v>2.1691392945794612</v>
          </cell>
        </row>
        <row r="24">
          <cell r="B24">
            <v>38138</v>
          </cell>
          <cell r="C24">
            <v>3.7930000000000001</v>
          </cell>
          <cell r="D24">
            <v>3.2982932405215819</v>
          </cell>
          <cell r="E24">
            <v>3.7477425048294792</v>
          </cell>
          <cell r="F24">
            <v>3.4857550979193883</v>
          </cell>
          <cell r="G24">
            <v>3.1038390249901986</v>
          </cell>
          <cell r="H24">
            <v>3.2947970614547937</v>
          </cell>
          <cell r="I24">
            <v>3.7374252843327493</v>
          </cell>
          <cell r="J24">
            <v>3.4254154787965443</v>
          </cell>
          <cell r="L24">
            <v>38138</v>
          </cell>
          <cell r="M24">
            <v>2.4420000000000002</v>
          </cell>
          <cell r="N24">
            <v>2.1251024055757939</v>
          </cell>
          <cell r="P24">
            <v>2.1610494718004967</v>
          </cell>
          <cell r="Q24">
            <v>2.170917277607805</v>
          </cell>
        </row>
        <row r="25">
          <cell r="B25">
            <v>38168</v>
          </cell>
          <cell r="C25">
            <v>3.7930000000000001</v>
          </cell>
          <cell r="D25">
            <v>3.2982932405215823</v>
          </cell>
          <cell r="E25">
            <v>3.7477425048294801</v>
          </cell>
          <cell r="F25">
            <v>3.4857550979193883</v>
          </cell>
          <cell r="G25">
            <v>3.103839024990199</v>
          </cell>
          <cell r="H25">
            <v>3.2947970614547941</v>
          </cell>
          <cell r="I25">
            <v>3.7374252843327493</v>
          </cell>
          <cell r="J25">
            <v>3.4254154787965447</v>
          </cell>
          <cell r="L25">
            <v>38168</v>
          </cell>
          <cell r="M25">
            <v>2.452</v>
          </cell>
          <cell r="N25">
            <v>2.1338047086289293</v>
          </cell>
          <cell r="P25">
            <v>2.1698989782370259</v>
          </cell>
          <cell r="Q25">
            <v>2.1798071927495237</v>
          </cell>
        </row>
        <row r="26">
          <cell r="B26">
            <v>38199</v>
          </cell>
          <cell r="C26">
            <v>3.8029999999999999</v>
          </cell>
          <cell r="D26">
            <v>3.3069889780394344</v>
          </cell>
          <cell r="E26">
            <v>3.7576231863607985</v>
          </cell>
          <cell r="F26">
            <v>3.4949450665403194</v>
          </cell>
          <cell r="G26">
            <v>3.1120220965034866</v>
          </cell>
          <cell r="H26">
            <v>3.3034835815219035</v>
          </cell>
          <cell r="I26">
            <v>3.7472787651772856</v>
          </cell>
          <cell r="J26">
            <v>3.4344463659012012</v>
          </cell>
          <cell r="L26">
            <v>38199</v>
          </cell>
          <cell r="M26">
            <v>2.4649999999999999</v>
          </cell>
          <cell r="N26">
            <v>2.1451177025980064</v>
          </cell>
          <cell r="P26">
            <v>2.181403336604514</v>
          </cell>
          <cell r="Q26">
            <v>2.1913640824337586</v>
          </cell>
        </row>
        <row r="27">
          <cell r="B27">
            <v>38230</v>
          </cell>
          <cell r="C27">
            <v>3.8130000000000002</v>
          </cell>
          <cell r="D27">
            <v>3.3156847155572877</v>
          </cell>
          <cell r="E27">
            <v>3.7675038678921187</v>
          </cell>
          <cell r="F27">
            <v>3.5041350351612515</v>
          </cell>
          <cell r="G27">
            <v>3.1202051680167751</v>
          </cell>
          <cell r="H27">
            <v>3.3121701015890137</v>
          </cell>
          <cell r="I27">
            <v>3.7571322460218224</v>
          </cell>
          <cell r="J27">
            <v>3.4434772530058591</v>
          </cell>
          <cell r="L27">
            <v>38230</v>
          </cell>
          <cell r="M27">
            <v>2.4750000000000001</v>
          </cell>
          <cell r="N27">
            <v>2.1538200056511423</v>
          </cell>
          <cell r="P27">
            <v>2.1902528430410437</v>
          </cell>
          <cell r="Q27">
            <v>2.2002539975754778</v>
          </cell>
        </row>
        <row r="28">
          <cell r="B28">
            <v>38260</v>
          </cell>
          <cell r="C28">
            <v>3.798</v>
          </cell>
          <cell r="D28">
            <v>3.3026411092805086</v>
          </cell>
          <cell r="E28">
            <v>3.7526828455951393</v>
          </cell>
          <cell r="F28">
            <v>3.4903500822298543</v>
          </cell>
          <cell r="G28">
            <v>3.1079305607468428</v>
          </cell>
          <cell r="H28">
            <v>3.2991403214883488</v>
          </cell>
          <cell r="I28">
            <v>3.7423520247550175</v>
          </cell>
          <cell r="J28">
            <v>3.429930922348873</v>
          </cell>
          <cell r="L28">
            <v>38260</v>
          </cell>
          <cell r="M28">
            <v>2.5030000000000001</v>
          </cell>
          <cell r="N28">
            <v>2.233548844998086</v>
          </cell>
          <cell r="P28">
            <v>2.5391817914615329</v>
          </cell>
          <cell r="Q28">
            <v>2.2834466162098619</v>
          </cell>
        </row>
        <row r="29">
          <cell r="B29">
            <v>38291</v>
          </cell>
          <cell r="C29">
            <v>3.823</v>
          </cell>
          <cell r="D29">
            <v>3.3243804530751406</v>
          </cell>
          <cell r="E29">
            <v>3.7773845494234379</v>
          </cell>
          <cell r="F29">
            <v>3.5133250037821835</v>
          </cell>
          <cell r="G29">
            <v>3.1283882395300635</v>
          </cell>
          <cell r="H29">
            <v>3.3208566216561231</v>
          </cell>
          <cell r="I29">
            <v>3.7669857268663591</v>
          </cell>
          <cell r="J29">
            <v>3.4525081401105164</v>
          </cell>
          <cell r="L29">
            <v>38291</v>
          </cell>
          <cell r="M29">
            <v>2.6280000000000001</v>
          </cell>
          <cell r="N29">
            <v>2.346633627127559</v>
          </cell>
          <cell r="P29">
            <v>2.6657817620692192</v>
          </cell>
          <cell r="Q29">
            <v>2.3987378940407091</v>
          </cell>
        </row>
        <row r="30">
          <cell r="B30">
            <v>38321</v>
          </cell>
          <cell r="C30">
            <v>3.9809999999999999</v>
          </cell>
          <cell r="D30">
            <v>3.4745765434482694</v>
          </cell>
          <cell r="E30">
            <v>3.9491167851224294</v>
          </cell>
          <cell r="F30">
            <v>3.7434652966875621</v>
          </cell>
          <cell r="G30">
            <v>3.2924383437156295</v>
          </cell>
          <cell r="H30">
            <v>3.517951820201596</v>
          </cell>
          <cell r="I30">
            <v>3.9334492324830372</v>
          </cell>
          <cell r="J30">
            <v>3.6181298060935538</v>
          </cell>
          <cell r="L30">
            <v>38321</v>
          </cell>
          <cell r="M30">
            <v>2.7589999999999999</v>
          </cell>
          <cell r="N30">
            <v>2.4656138898020274</v>
          </cell>
          <cell r="P30">
            <v>2.798395767506797</v>
          </cell>
          <cell r="Q30">
            <v>2.5199440076420023</v>
          </cell>
        </row>
        <row r="31">
          <cell r="B31">
            <v>38352</v>
          </cell>
          <cell r="C31">
            <v>4.1550000000000002</v>
          </cell>
          <cell r="D31">
            <v>3.6264419839305599</v>
          </cell>
          <cell r="E31">
            <v>4.1217232459642537</v>
          </cell>
          <cell r="F31">
            <v>3.9070832222398448</v>
          </cell>
          <cell r="G31">
            <v>3.4363429585879026</v>
          </cell>
          <cell r="H31">
            <v>3.6717130904138742</v>
          </cell>
          <cell r="I31">
            <v>4.1053709020263804</v>
          </cell>
          <cell r="J31">
            <v>3.776269616759286</v>
          </cell>
          <cell r="L31">
            <v>38352</v>
          </cell>
          <cell r="M31">
            <v>2.78</v>
          </cell>
          <cell r="N31">
            <v>2.4836873450618984</v>
          </cell>
          <cell r="P31">
            <v>2.8197887427437727</v>
          </cell>
          <cell r="Q31">
            <v>2.538559409214491</v>
          </cell>
        </row>
        <row r="32">
          <cell r="B32">
            <v>38383</v>
          </cell>
          <cell r="C32">
            <v>4.2149999999999999</v>
          </cell>
          <cell r="D32">
            <v>3.6659796069176598</v>
          </cell>
          <cell r="E32">
            <v>4.2238607177416085</v>
          </cell>
          <cell r="F32">
            <v>4.0186634316636241</v>
          </cell>
          <cell r="G32">
            <v>3.5460708248132584</v>
          </cell>
          <cell r="H32">
            <v>3.782367128238441</v>
          </cell>
          <cell r="I32">
            <v>4.1970448485739533</v>
          </cell>
          <cell r="J32">
            <v>3.9326497423949425</v>
          </cell>
          <cell r="L32">
            <v>38383</v>
          </cell>
          <cell r="M32">
            <v>2.6709999999999998</v>
          </cell>
          <cell r="N32">
            <v>2.3673585263157895</v>
          </cell>
          <cell r="P32">
            <v>2.4809999999999999</v>
          </cell>
          <cell r="Q32">
            <v>2.4910000000000001</v>
          </cell>
        </row>
        <row r="33">
          <cell r="B33">
            <v>38411</v>
          </cell>
          <cell r="C33">
            <v>4.1050000000000004</v>
          </cell>
          <cell r="D33">
            <v>3.5703075412567009</v>
          </cell>
          <cell r="E33">
            <v>4.1136294771837019</v>
          </cell>
          <cell r="F33">
            <v>3.9137872804221061</v>
          </cell>
          <cell r="G33">
            <v>3.4535280512119639</v>
          </cell>
          <cell r="H33">
            <v>3.683657665817035</v>
          </cell>
          <cell r="I33">
            <v>4.087513429038216</v>
          </cell>
          <cell r="J33">
            <v>3.8300183137677912</v>
          </cell>
          <cell r="L33">
            <v>38411</v>
          </cell>
          <cell r="M33">
            <v>2.5619999999999998</v>
          </cell>
          <cell r="N33">
            <v>2.2205425075742267</v>
          </cell>
          <cell r="P33">
            <v>2.273238134980248</v>
          </cell>
          <cell r="Q33">
            <v>2.2782381349802479</v>
          </cell>
        </row>
        <row r="34">
          <cell r="B34">
            <v>38442</v>
          </cell>
          <cell r="C34">
            <v>3.9350000000000001</v>
          </cell>
          <cell r="D34">
            <v>3.4224507125079455</v>
          </cell>
          <cell r="E34">
            <v>3.9432721054123911</v>
          </cell>
          <cell r="F34">
            <v>3.751705955776123</v>
          </cell>
          <cell r="G34">
            <v>3.310507401100871</v>
          </cell>
          <cell r="H34">
            <v>3.5311066784384972</v>
          </cell>
          <cell r="I34">
            <v>3.9182375988466207</v>
          </cell>
          <cell r="J34">
            <v>3.6714061058894658</v>
          </cell>
          <cell r="L34">
            <v>38442</v>
          </cell>
          <cell r="M34">
            <v>2.468</v>
          </cell>
          <cell r="N34">
            <v>2.1629639994143255</v>
          </cell>
          <cell r="P34">
            <v>2.1602574417181324</v>
          </cell>
          <cell r="Q34">
            <v>2.1602574417181324</v>
          </cell>
        </row>
        <row r="35">
          <cell r="B35">
            <v>38472</v>
          </cell>
          <cell r="C35">
            <v>3.6749999999999998</v>
          </cell>
          <cell r="D35">
            <v>3.1963167391274969</v>
          </cell>
          <cell r="E35">
            <v>3.6827255368209753</v>
          </cell>
          <cell r="F35">
            <v>3.5038168710234441</v>
          </cell>
          <cell r="G35">
            <v>3.091769936225083</v>
          </cell>
          <cell r="H35">
            <v>3.2977934036242633</v>
          </cell>
          <cell r="I35">
            <v>3.6593451526712402</v>
          </cell>
          <cell r="J35">
            <v>3.4288227291343802</v>
          </cell>
          <cell r="L35">
            <v>38472</v>
          </cell>
          <cell r="M35">
            <v>2.4489999999999998</v>
          </cell>
          <cell r="N35">
            <v>2.1468136934641726</v>
          </cell>
          <cell r="P35">
            <v>2.1441324208535022</v>
          </cell>
          <cell r="Q35">
            <v>2.1441324208535022</v>
          </cell>
        </row>
        <row r="36">
          <cell r="B36">
            <v>38503</v>
          </cell>
          <cell r="C36">
            <v>3.61</v>
          </cell>
          <cell r="D36">
            <v>3.1397832457823847</v>
          </cell>
          <cell r="E36">
            <v>3.6175888946731214</v>
          </cell>
          <cell r="F36">
            <v>3.441844599835274</v>
          </cell>
          <cell r="G36">
            <v>3.0370855700061359</v>
          </cell>
          <cell r="H36">
            <v>3.2394650849207052</v>
          </cell>
          <cell r="I36">
            <v>3.594622041127395</v>
          </cell>
          <cell r="J36">
            <v>3.3681768849456089</v>
          </cell>
          <cell r="L36">
            <v>38503</v>
          </cell>
          <cell r="M36">
            <v>2.4569999999999999</v>
          </cell>
          <cell r="N36">
            <v>2.155407379724557</v>
          </cell>
          <cell r="P36">
            <v>2.1527313748400374</v>
          </cell>
          <cell r="Q36">
            <v>2.1527313748400374</v>
          </cell>
        </row>
        <row r="37">
          <cell r="B37">
            <v>38533</v>
          </cell>
          <cell r="C37">
            <v>3.625</v>
          </cell>
          <cell r="D37">
            <v>3.1528294365543337</v>
          </cell>
          <cell r="E37">
            <v>3.6326204274764726</v>
          </cell>
          <cell r="F37">
            <v>3.4561458931863909</v>
          </cell>
          <cell r="G37">
            <v>3.0497050391335856</v>
          </cell>
          <cell r="H37">
            <v>3.2529254661599882</v>
          </cell>
          <cell r="I37">
            <v>3.60955814379136</v>
          </cell>
          <cell r="J37">
            <v>3.3821720797584027</v>
          </cell>
          <cell r="L37">
            <v>38533</v>
          </cell>
          <cell r="M37">
            <v>2.4630000000000001</v>
          </cell>
          <cell r="N37">
            <v>2.1605762189600184</v>
          </cell>
          <cell r="P37">
            <v>2.1578928392588881</v>
          </cell>
          <cell r="Q37">
            <v>2.1578928392588881</v>
          </cell>
        </row>
        <row r="38">
          <cell r="B38">
            <v>38564</v>
          </cell>
          <cell r="C38">
            <v>3.66</v>
          </cell>
          <cell r="D38">
            <v>3.1832705483555483</v>
          </cell>
          <cell r="E38">
            <v>3.6676940040176249</v>
          </cell>
          <cell r="F38">
            <v>3.4895155776723286</v>
          </cell>
          <cell r="G38">
            <v>3.0791504670976337</v>
          </cell>
          <cell r="H38">
            <v>3.2843330223849811</v>
          </cell>
          <cell r="I38">
            <v>3.6444090500072766</v>
          </cell>
          <cell r="J38">
            <v>3.4148275343215873</v>
          </cell>
          <cell r="L38">
            <v>38564</v>
          </cell>
          <cell r="M38">
            <v>2.4710000000000001</v>
          </cell>
          <cell r="N38">
            <v>2.1676263209434032</v>
          </cell>
          <cell r="P38">
            <v>2.1649345128804316</v>
          </cell>
          <cell r="Q38">
            <v>2.1649345128804316</v>
          </cell>
        </row>
        <row r="39">
          <cell r="B39">
            <v>38595</v>
          </cell>
          <cell r="C39">
            <v>3.67</v>
          </cell>
          <cell r="D39">
            <v>3.1919680088701807</v>
          </cell>
          <cell r="E39">
            <v>3.6777150258865254</v>
          </cell>
          <cell r="F39">
            <v>3.4990497732397392</v>
          </cell>
          <cell r="G39">
            <v>3.0875634465159334</v>
          </cell>
          <cell r="H39">
            <v>3.2933066098778361</v>
          </cell>
          <cell r="I39">
            <v>3.6543664517832526</v>
          </cell>
          <cell r="J39">
            <v>3.4241576641967826</v>
          </cell>
          <cell r="L39">
            <v>38595</v>
          </cell>
          <cell r="M39">
            <v>2.5121249999999997</v>
          </cell>
          <cell r="N39">
            <v>2.2083951091871721</v>
          </cell>
          <cell r="P39">
            <v>2.2057001404885099</v>
          </cell>
          <cell r="Q39">
            <v>2.2057001404885099</v>
          </cell>
        </row>
        <row r="40">
          <cell r="B40">
            <v>38625</v>
          </cell>
          <cell r="C40">
            <v>3.65</v>
          </cell>
          <cell r="D40">
            <v>3.1745730878409155</v>
          </cell>
          <cell r="E40">
            <v>3.6576729821487239</v>
          </cell>
          <cell r="F40">
            <v>3.4799813821049175</v>
          </cell>
          <cell r="G40">
            <v>3.0707374876793341</v>
          </cell>
          <cell r="H40">
            <v>3.2753594348921258</v>
          </cell>
          <cell r="I40">
            <v>3.6344516482313001</v>
          </cell>
          <cell r="J40">
            <v>3.4054974044463915</v>
          </cell>
          <cell r="L40">
            <v>38625</v>
          </cell>
          <cell r="M40">
            <v>2.5405449999999998</v>
          </cell>
          <cell r="N40">
            <v>2.2710938449980858</v>
          </cell>
          <cell r="P40">
            <v>2.5767267914615326</v>
          </cell>
          <cell r="Q40">
            <v>2.3209916162098616</v>
          </cell>
        </row>
        <row r="41">
          <cell r="B41">
            <v>38656</v>
          </cell>
          <cell r="C41">
            <v>3.6720000000000002</v>
          </cell>
          <cell r="D41">
            <v>3.1937075009731073</v>
          </cell>
          <cell r="E41">
            <v>3.6797192302603055</v>
          </cell>
          <cell r="F41">
            <v>3.500956612353221</v>
          </cell>
          <cell r="G41">
            <v>3.0892460423995933</v>
          </cell>
          <cell r="H41">
            <v>3.2951013273764072</v>
          </cell>
          <cell r="I41">
            <v>3.6563579321384476</v>
          </cell>
          <cell r="J41">
            <v>3.4260236901718217</v>
          </cell>
          <cell r="L41">
            <v>38656</v>
          </cell>
          <cell r="M41">
            <v>2.6674199999999999</v>
          </cell>
          <cell r="N41">
            <v>2.3860536271275588</v>
          </cell>
          <cell r="P41">
            <v>2.705201762069219</v>
          </cell>
          <cell r="Q41">
            <v>2.4381578940407089</v>
          </cell>
        </row>
        <row r="42">
          <cell r="B42">
            <v>38686</v>
          </cell>
          <cell r="C42">
            <v>3.8340000000000001</v>
          </cell>
          <cell r="D42">
            <v>3.3346063613101555</v>
          </cell>
          <cell r="E42">
            <v>3.8420597845364948</v>
          </cell>
          <cell r="F42">
            <v>3.6554105805452743</v>
          </cell>
          <cell r="G42">
            <v>3.2255363089760456</v>
          </cell>
          <cell r="H42">
            <v>3.4404734447606602</v>
          </cell>
          <cell r="I42">
            <v>3.817667840909261</v>
          </cell>
          <cell r="J42">
            <v>3.5771717941499901</v>
          </cell>
          <cell r="L42">
            <v>38686</v>
          </cell>
          <cell r="M42">
            <v>2.8003849999999995</v>
          </cell>
          <cell r="N42">
            <v>2.506998889802027</v>
          </cell>
          <cell r="P42">
            <v>2.8397807675067965</v>
          </cell>
          <cell r="Q42">
            <v>2.5613290076420019</v>
          </cell>
        </row>
        <row r="43">
          <cell r="B43">
            <v>38717</v>
          </cell>
          <cell r="C43">
            <v>4.0039999999999996</v>
          </cell>
          <cell r="D43">
            <v>3.4824631900589105</v>
          </cell>
          <cell r="E43">
            <v>4.012417156307805</v>
          </cell>
          <cell r="F43">
            <v>3.8174919051912566</v>
          </cell>
          <cell r="G43">
            <v>3.3685569590871376</v>
          </cell>
          <cell r="H43">
            <v>3.5930244321391971</v>
          </cell>
          <cell r="I43">
            <v>3.9869436711008555</v>
          </cell>
          <cell r="J43">
            <v>3.7357840020283146</v>
          </cell>
          <cell r="L43">
            <v>38717</v>
          </cell>
          <cell r="M43">
            <v>2.8216999999999994</v>
          </cell>
          <cell r="N43">
            <v>2.525387345061898</v>
          </cell>
          <cell r="P43">
            <v>2.8614887427437723</v>
          </cell>
          <cell r="Q43">
            <v>2.5802594092144906</v>
          </cell>
        </row>
        <row r="44">
          <cell r="B44">
            <v>38748</v>
          </cell>
          <cell r="C44">
            <v>4.0590000000000002</v>
          </cell>
          <cell r="D44">
            <v>3.4387923799389073</v>
          </cell>
          <cell r="E44">
            <v>3.9882215258888332</v>
          </cell>
          <cell r="F44">
            <v>3.789366225034847</v>
          </cell>
          <cell r="G44">
            <v>3.2933368260533586</v>
          </cell>
          <cell r="H44">
            <v>3.5413515255441026</v>
          </cell>
          <cell r="I44">
            <v>3.9518096158568894</v>
          </cell>
          <cell r="J44">
            <v>3.722780403213136</v>
          </cell>
          <cell r="L44">
            <v>38748</v>
          </cell>
          <cell r="M44">
            <v>2.7110649999999996</v>
          </cell>
          <cell r="N44">
            <v>2.4074235263157893</v>
          </cell>
          <cell r="P44">
            <v>2.5210649999999997</v>
          </cell>
          <cell r="Q44">
            <v>2.5310649999999999</v>
          </cell>
        </row>
        <row r="45">
          <cell r="B45">
            <v>38776</v>
          </cell>
          <cell r="C45">
            <v>3.9590000000000001</v>
          </cell>
          <cell r="D45">
            <v>3.5595411276496427</v>
          </cell>
          <cell r="E45">
            <v>4.0862243319472418</v>
          </cell>
          <cell r="F45">
            <v>3.902395227141779</v>
          </cell>
          <cell r="G45">
            <v>3.4591198199123681</v>
          </cell>
          <cell r="H45">
            <v>3.6807575235270735</v>
          </cell>
          <cell r="I45">
            <v>4.0967311648972045</v>
          </cell>
          <cell r="J45">
            <v>3.8022246416693841</v>
          </cell>
          <cell r="L45">
            <v>38776</v>
          </cell>
          <cell r="M45">
            <v>2.6004299999999998</v>
          </cell>
          <cell r="N45">
            <v>2.2589725075742266</v>
          </cell>
          <cell r="P45">
            <v>2.3116681349802479</v>
          </cell>
          <cell r="Q45">
            <v>2.3166681349802478</v>
          </cell>
        </row>
        <row r="46">
          <cell r="B46">
            <v>38807</v>
          </cell>
          <cell r="C46">
            <v>3.8330000000000002</v>
          </cell>
          <cell r="D46">
            <v>3.3354507125079458</v>
          </cell>
          <cell r="E46">
            <v>3.8562721054123914</v>
          </cell>
          <cell r="F46">
            <v>3.6647059557761232</v>
          </cell>
          <cell r="G46">
            <v>3.2235074011008713</v>
          </cell>
          <cell r="H46">
            <v>3.444106678438497</v>
          </cell>
          <cell r="I46">
            <v>3.8362375988466209</v>
          </cell>
          <cell r="J46">
            <v>3.5844061058894661</v>
          </cell>
          <cell r="L46">
            <v>38807</v>
          </cell>
          <cell r="M46">
            <v>2.5050199999999996</v>
          </cell>
          <cell r="N46">
            <v>2.1999839994143251</v>
          </cell>
          <cell r="P46">
            <v>2.197277441718132</v>
          </cell>
          <cell r="Q46">
            <v>2.197277441718132</v>
          </cell>
        </row>
        <row r="47">
          <cell r="B47">
            <v>38837</v>
          </cell>
          <cell r="C47">
            <v>3.6379999999999999</v>
          </cell>
          <cell r="D47">
            <v>3.1743167391274971</v>
          </cell>
          <cell r="E47">
            <v>3.6607255368209755</v>
          </cell>
          <cell r="F47">
            <v>3.4818168710234443</v>
          </cell>
          <cell r="G47">
            <v>3.0697699362250832</v>
          </cell>
          <cell r="H47">
            <v>3.2757934036242635</v>
          </cell>
          <cell r="I47">
            <v>3.6423451526712403</v>
          </cell>
          <cell r="J47">
            <v>3.4068227291343804</v>
          </cell>
          <cell r="L47">
            <v>38837</v>
          </cell>
          <cell r="M47">
            <v>2.4857349999999996</v>
          </cell>
          <cell r="N47">
            <v>2.1835486934641724</v>
          </cell>
          <cell r="P47">
            <v>2.1808674208535019</v>
          </cell>
          <cell r="Q47">
            <v>2.1808674208535019</v>
          </cell>
        </row>
        <row r="48">
          <cell r="B48">
            <v>38868</v>
          </cell>
          <cell r="C48">
            <v>3.6230000000000002</v>
          </cell>
          <cell r="D48">
            <v>3.1677832457823851</v>
          </cell>
          <cell r="E48">
            <v>3.6455888946731219</v>
          </cell>
          <cell r="F48">
            <v>3.4698445998352745</v>
          </cell>
          <cell r="G48">
            <v>3.0650855700061364</v>
          </cell>
          <cell r="H48">
            <v>3.2674650849207052</v>
          </cell>
          <cell r="I48">
            <v>3.6276220411273954</v>
          </cell>
          <cell r="J48">
            <v>3.3961768849456093</v>
          </cell>
          <cell r="L48">
            <v>38868</v>
          </cell>
          <cell r="M48">
            <v>2.4938549999999995</v>
          </cell>
          <cell r="N48">
            <v>2.1922623797245566</v>
          </cell>
          <cell r="P48">
            <v>2.189586374840037</v>
          </cell>
          <cell r="Q48">
            <v>2.189586374840037</v>
          </cell>
        </row>
        <row r="49">
          <cell r="B49">
            <v>38898</v>
          </cell>
          <cell r="C49">
            <v>3.6549999999999998</v>
          </cell>
          <cell r="D49">
            <v>3.1978294365543336</v>
          </cell>
          <cell r="E49">
            <v>3.6776204274764726</v>
          </cell>
          <cell r="F49">
            <v>3.5011458931863908</v>
          </cell>
          <cell r="G49">
            <v>3.0947050391335855</v>
          </cell>
          <cell r="H49">
            <v>3.2979254661599882</v>
          </cell>
          <cell r="I49">
            <v>3.6595581437913598</v>
          </cell>
          <cell r="J49">
            <v>3.4271720797584027</v>
          </cell>
          <cell r="L49">
            <v>38898</v>
          </cell>
          <cell r="M49">
            <v>2.4999449999999999</v>
          </cell>
          <cell r="N49">
            <v>2.1975212189600182</v>
          </cell>
          <cell r="P49">
            <v>2.1948378392588879</v>
          </cell>
          <cell r="Q49">
            <v>2.1948378392588879</v>
          </cell>
        </row>
        <row r="50">
          <cell r="B50">
            <v>38929</v>
          </cell>
          <cell r="C50">
            <v>3.6869999999999998</v>
          </cell>
          <cell r="D50">
            <v>3.2252705483555482</v>
          </cell>
          <cell r="E50">
            <v>3.7096940040176247</v>
          </cell>
          <cell r="F50">
            <v>3.5315155776723284</v>
          </cell>
          <cell r="G50">
            <v>3.1211504670976336</v>
          </cell>
          <cell r="H50">
            <v>3.326333022384981</v>
          </cell>
          <cell r="I50">
            <v>3.6914090500072763</v>
          </cell>
          <cell r="J50">
            <v>3.4568275343215871</v>
          </cell>
          <cell r="L50">
            <v>38929</v>
          </cell>
          <cell r="M50">
            <v>2.5080649999999998</v>
          </cell>
          <cell r="N50">
            <v>2.2046913209434029</v>
          </cell>
          <cell r="P50">
            <v>2.2019995128804313</v>
          </cell>
          <cell r="Q50">
            <v>2.2019995128804313</v>
          </cell>
        </row>
        <row r="51">
          <cell r="B51">
            <v>38960</v>
          </cell>
          <cell r="C51">
            <v>3.722</v>
          </cell>
          <cell r="D51">
            <v>3.2589680088701809</v>
          </cell>
          <cell r="E51">
            <v>3.7447150258865256</v>
          </cell>
          <cell r="F51">
            <v>3.5660497732397394</v>
          </cell>
          <cell r="G51">
            <v>3.1545634465159336</v>
          </cell>
          <cell r="H51">
            <v>3.3603066098778362</v>
          </cell>
          <cell r="I51">
            <v>3.7263664517832527</v>
          </cell>
          <cell r="J51">
            <v>3.4911576641967828</v>
          </cell>
          <cell r="L51">
            <v>38960</v>
          </cell>
          <cell r="M51">
            <v>2.5498068749999994</v>
          </cell>
          <cell r="N51">
            <v>2.2460769841871717</v>
          </cell>
          <cell r="P51">
            <v>2.2433820154885096</v>
          </cell>
          <cell r="Q51">
            <v>2.2433820154885096</v>
          </cell>
        </row>
        <row r="52">
          <cell r="B52">
            <v>38990</v>
          </cell>
          <cell r="C52">
            <v>3.7269999999999999</v>
          </cell>
          <cell r="D52">
            <v>3.2665730878409156</v>
          </cell>
          <cell r="E52">
            <v>3.749672982148724</v>
          </cell>
          <cell r="F52">
            <v>3.5719813821049176</v>
          </cell>
          <cell r="G52">
            <v>3.1627374876793342</v>
          </cell>
          <cell r="H52">
            <v>3.3673594348921259</v>
          </cell>
          <cell r="I52">
            <v>3.7314516482313</v>
          </cell>
          <cell r="J52">
            <v>3.4974974044463916</v>
          </cell>
          <cell r="L52">
            <v>38990</v>
          </cell>
          <cell r="M52">
            <v>2.5786531749999995</v>
          </cell>
          <cell r="N52">
            <v>2.3092020199980854</v>
          </cell>
          <cell r="P52">
            <v>2.6148349664615322</v>
          </cell>
          <cell r="Q52">
            <v>2.3590997912098612</v>
          </cell>
        </row>
        <row r="53">
          <cell r="B53">
            <v>39021</v>
          </cell>
          <cell r="C53">
            <v>3.7519999999999998</v>
          </cell>
          <cell r="D53">
            <v>3.288707500973107</v>
          </cell>
          <cell r="E53">
            <v>3.7747192302603052</v>
          </cell>
          <cell r="F53">
            <v>3.5959566123532207</v>
          </cell>
          <cell r="G53">
            <v>3.1842460423995931</v>
          </cell>
          <cell r="H53">
            <v>3.3901013273764069</v>
          </cell>
          <cell r="I53">
            <v>3.7563579321384473</v>
          </cell>
          <cell r="J53">
            <v>3.5210236901718215</v>
          </cell>
          <cell r="L53">
            <v>39021</v>
          </cell>
          <cell r="M53">
            <v>2.7074312999999997</v>
          </cell>
          <cell r="N53">
            <v>2.4260649271275585</v>
          </cell>
          <cell r="P53">
            <v>2.7452130620692188</v>
          </cell>
          <cell r="Q53">
            <v>2.4781691940407087</v>
          </cell>
        </row>
        <row r="54">
          <cell r="B54">
            <v>39051</v>
          </cell>
          <cell r="C54">
            <v>3.9369999999999998</v>
          </cell>
          <cell r="D54">
            <v>3.4526063613101554</v>
          </cell>
          <cell r="E54">
            <v>3.9600597845364947</v>
          </cell>
          <cell r="F54">
            <v>3.7734105805452742</v>
          </cell>
          <cell r="G54">
            <v>3.3435363089760455</v>
          </cell>
          <cell r="H54">
            <v>3.5584734447606596</v>
          </cell>
          <cell r="I54">
            <v>3.9406678409092608</v>
          </cell>
          <cell r="J54">
            <v>3.69517179414999</v>
          </cell>
          <cell r="L54">
            <v>39051</v>
          </cell>
          <cell r="M54">
            <v>2.8423907749999993</v>
          </cell>
          <cell r="N54">
            <v>2.5490046648020268</v>
          </cell>
          <cell r="P54">
            <v>2.8817865425067963</v>
          </cell>
          <cell r="Q54">
            <v>2.6033347826420017</v>
          </cell>
        </row>
        <row r="55">
          <cell r="B55">
            <v>39082</v>
          </cell>
          <cell r="C55">
            <v>4.1020000000000003</v>
          </cell>
          <cell r="D55">
            <v>3.5954631900589114</v>
          </cell>
          <cell r="E55">
            <v>4.1254171563078055</v>
          </cell>
          <cell r="F55">
            <v>3.9304919051912575</v>
          </cell>
          <cell r="G55">
            <v>3.4815569590871385</v>
          </cell>
          <cell r="H55">
            <v>3.706024432139198</v>
          </cell>
          <cell r="I55">
            <v>4.1049436711008562</v>
          </cell>
          <cell r="J55">
            <v>3.8487840020283155</v>
          </cell>
          <cell r="L55">
            <v>39082</v>
          </cell>
          <cell r="M55">
            <v>2.864025499999999</v>
          </cell>
          <cell r="N55">
            <v>2.5677128450618976</v>
          </cell>
          <cell r="P55">
            <v>2.9038142427437719</v>
          </cell>
          <cell r="Q55">
            <v>2.6225849092144902</v>
          </cell>
        </row>
        <row r="56">
          <cell r="B56">
            <v>39113</v>
          </cell>
          <cell r="C56">
            <v>4.1719999999999997</v>
          </cell>
          <cell r="D56">
            <v>3.566792379938907</v>
          </cell>
          <cell r="E56">
            <v>4.1162215258888324</v>
          </cell>
          <cell r="F56">
            <v>3.9173662250348467</v>
          </cell>
          <cell r="G56">
            <v>3.4213368260533583</v>
          </cell>
          <cell r="H56">
            <v>3.6693515255441023</v>
          </cell>
          <cell r="I56">
            <v>4.084809615856889</v>
          </cell>
          <cell r="J56">
            <v>3.8507804032131356</v>
          </cell>
          <cell r="L56">
            <v>39113</v>
          </cell>
          <cell r="M56">
            <v>2.7517309749999992</v>
          </cell>
          <cell r="N56">
            <v>2.4480895013157888</v>
          </cell>
          <cell r="P56">
            <v>2.5617309749999992</v>
          </cell>
          <cell r="Q56">
            <v>2.5717309749999995</v>
          </cell>
        </row>
        <row r="57">
          <cell r="B57">
            <v>39141</v>
          </cell>
          <cell r="C57">
            <v>4.0620000000000003</v>
          </cell>
          <cell r="D57">
            <v>3.677541127649643</v>
          </cell>
          <cell r="E57">
            <v>4.2042243319472421</v>
          </cell>
          <cell r="F57">
            <v>4.0203952271417789</v>
          </cell>
          <cell r="G57">
            <v>3.5771198199123684</v>
          </cell>
          <cell r="H57">
            <v>3.7987575235270739</v>
          </cell>
          <cell r="I57">
            <v>4.2197311648972047</v>
          </cell>
          <cell r="J57">
            <v>3.9202246416693844</v>
          </cell>
          <cell r="L57">
            <v>39141</v>
          </cell>
          <cell r="M57">
            <v>2.6394364499999994</v>
          </cell>
          <cell r="N57">
            <v>2.2979789575742262</v>
          </cell>
          <cell r="P57">
            <v>2.3506745849802475</v>
          </cell>
          <cell r="Q57">
            <v>2.3556745849802474</v>
          </cell>
        </row>
        <row r="58">
          <cell r="B58">
            <v>39172</v>
          </cell>
          <cell r="C58">
            <v>3.9169999999999998</v>
          </cell>
          <cell r="D58">
            <v>3.4194507125079454</v>
          </cell>
          <cell r="E58">
            <v>3.940272105412391</v>
          </cell>
          <cell r="F58">
            <v>3.7487059557761229</v>
          </cell>
          <cell r="G58">
            <v>3.3075074011008709</v>
          </cell>
          <cell r="H58">
            <v>3.5281066784384967</v>
          </cell>
          <cell r="I58">
            <v>3.9202375988466205</v>
          </cell>
          <cell r="J58">
            <v>3.6684061058894657</v>
          </cell>
          <cell r="L58">
            <v>39172</v>
          </cell>
          <cell r="M58">
            <v>2.5425952999999994</v>
          </cell>
          <cell r="N58">
            <v>2.237559299414325</v>
          </cell>
          <cell r="P58">
            <v>2.2348527417181319</v>
          </cell>
          <cell r="Q58">
            <v>2.2348527417181319</v>
          </cell>
        </row>
        <row r="59">
          <cell r="B59">
            <v>39202</v>
          </cell>
          <cell r="C59">
            <v>3.7370000000000001</v>
          </cell>
          <cell r="D59">
            <v>3.2733167391274973</v>
          </cell>
          <cell r="E59">
            <v>3.7597255368209757</v>
          </cell>
          <cell r="F59">
            <v>3.5808168710234445</v>
          </cell>
          <cell r="G59">
            <v>3.1687699362250834</v>
          </cell>
          <cell r="H59">
            <v>3.3747934036242637</v>
          </cell>
          <cell r="I59">
            <v>3.7413451526712405</v>
          </cell>
          <cell r="J59">
            <v>3.5058227291343806</v>
          </cell>
          <cell r="L59">
            <v>39202</v>
          </cell>
          <cell r="M59">
            <v>2.5230210249999994</v>
          </cell>
          <cell r="N59">
            <v>2.2208347184641721</v>
          </cell>
          <cell r="P59">
            <v>2.2181534458535017</v>
          </cell>
          <cell r="Q59">
            <v>2.2181534458535017</v>
          </cell>
        </row>
        <row r="60">
          <cell r="B60">
            <v>39233</v>
          </cell>
          <cell r="C60">
            <v>3.7269999999999999</v>
          </cell>
          <cell r="D60">
            <v>3.2717832457823848</v>
          </cell>
          <cell r="E60">
            <v>3.7495888946731215</v>
          </cell>
          <cell r="F60">
            <v>3.5738445998352741</v>
          </cell>
          <cell r="G60">
            <v>3.169085570006136</v>
          </cell>
          <cell r="H60">
            <v>3.3714650849207048</v>
          </cell>
          <cell r="I60">
            <v>3.731622041127395</v>
          </cell>
          <cell r="J60">
            <v>3.500176884945609</v>
          </cell>
          <cell r="L60">
            <v>39233</v>
          </cell>
          <cell r="M60">
            <v>2.5312628249999993</v>
          </cell>
          <cell r="N60">
            <v>2.2296702047245565</v>
          </cell>
          <cell r="P60">
            <v>2.2269941998400369</v>
          </cell>
          <cell r="Q60">
            <v>2.2269941998400369</v>
          </cell>
        </row>
        <row r="61">
          <cell r="B61">
            <v>39263</v>
          </cell>
          <cell r="C61">
            <v>3.7570000000000001</v>
          </cell>
          <cell r="D61">
            <v>3.2998294365543339</v>
          </cell>
          <cell r="E61">
            <v>3.7796204274764729</v>
          </cell>
          <cell r="F61">
            <v>3.6031458931863911</v>
          </cell>
          <cell r="G61">
            <v>3.1967050391335858</v>
          </cell>
          <cell r="H61">
            <v>3.3999254661599885</v>
          </cell>
          <cell r="I61">
            <v>3.7615581437913601</v>
          </cell>
          <cell r="J61">
            <v>3.529172079758403</v>
          </cell>
          <cell r="L61">
            <v>39263</v>
          </cell>
          <cell r="M61">
            <v>2.5374441749999996</v>
          </cell>
          <cell r="N61">
            <v>2.2350203939600179</v>
          </cell>
          <cell r="P61">
            <v>2.2323370142588876</v>
          </cell>
          <cell r="Q61">
            <v>2.2323370142588876</v>
          </cell>
        </row>
        <row r="62">
          <cell r="B62">
            <v>39294</v>
          </cell>
          <cell r="C62">
            <v>3.7869999999999999</v>
          </cell>
          <cell r="D62">
            <v>3.3252705483555483</v>
          </cell>
          <cell r="E62">
            <v>3.8096940040176248</v>
          </cell>
          <cell r="F62">
            <v>3.6315155776723285</v>
          </cell>
          <cell r="G62">
            <v>3.2211504670976336</v>
          </cell>
          <cell r="H62">
            <v>3.4263330223849811</v>
          </cell>
          <cell r="I62">
            <v>3.7914090500072763</v>
          </cell>
          <cell r="J62">
            <v>3.5568275343215872</v>
          </cell>
          <cell r="L62">
            <v>39294</v>
          </cell>
          <cell r="M62">
            <v>2.5456859749999996</v>
          </cell>
          <cell r="N62">
            <v>2.2423122959434028</v>
          </cell>
          <cell r="P62">
            <v>2.2396204878804311</v>
          </cell>
          <cell r="Q62">
            <v>2.2396204878804311</v>
          </cell>
        </row>
        <row r="63">
          <cell r="B63">
            <v>39325</v>
          </cell>
          <cell r="C63">
            <v>3.8220000000000001</v>
          </cell>
          <cell r="D63">
            <v>3.358968008870181</v>
          </cell>
          <cell r="E63">
            <v>3.8447150258865257</v>
          </cell>
          <cell r="F63">
            <v>3.6660497732397395</v>
          </cell>
          <cell r="G63">
            <v>3.2545634465159337</v>
          </cell>
          <cell r="H63">
            <v>3.4603066098778363</v>
          </cell>
          <cell r="I63">
            <v>3.8263664517832527</v>
          </cell>
          <cell r="J63">
            <v>3.5911576641967828</v>
          </cell>
          <cell r="L63">
            <v>39325</v>
          </cell>
          <cell r="M63">
            <v>2.5880539781249992</v>
          </cell>
          <cell r="N63">
            <v>2.2843240873121715</v>
          </cell>
          <cell r="P63">
            <v>2.2816291186135094</v>
          </cell>
          <cell r="Q63">
            <v>2.2816291186135094</v>
          </cell>
        </row>
        <row r="64">
          <cell r="B64">
            <v>39355</v>
          </cell>
          <cell r="C64">
            <v>3.8220000000000001</v>
          </cell>
          <cell r="D64">
            <v>3.3615730878409158</v>
          </cell>
          <cell r="E64">
            <v>3.8446729821487242</v>
          </cell>
          <cell r="F64">
            <v>3.6669813821049178</v>
          </cell>
          <cell r="G64">
            <v>3.2577374876793344</v>
          </cell>
          <cell r="H64">
            <v>3.4623594348921261</v>
          </cell>
          <cell r="I64">
            <v>3.8264516482313002</v>
          </cell>
          <cell r="J64">
            <v>3.5924974044463918</v>
          </cell>
          <cell r="L64">
            <v>39355</v>
          </cell>
          <cell r="M64">
            <v>2.6173329726249994</v>
          </cell>
          <cell r="N64">
            <v>2.3478818176230853</v>
          </cell>
          <cell r="P64">
            <v>2.6535147640865322</v>
          </cell>
          <cell r="Q64">
            <v>2.3977795888348612</v>
          </cell>
        </row>
        <row r="65">
          <cell r="B65">
            <v>39386</v>
          </cell>
          <cell r="C65">
            <v>3.847</v>
          </cell>
          <cell r="D65">
            <v>3.3837075009731072</v>
          </cell>
          <cell r="E65">
            <v>3.8697192302603054</v>
          </cell>
          <cell r="F65">
            <v>3.6909566123532209</v>
          </cell>
          <cell r="G65">
            <v>3.2792460423995933</v>
          </cell>
          <cell r="H65">
            <v>3.4851013273764071</v>
          </cell>
          <cell r="I65">
            <v>3.8513579321384475</v>
          </cell>
          <cell r="J65">
            <v>3.6160236901718217</v>
          </cell>
          <cell r="L65">
            <v>39386</v>
          </cell>
          <cell r="M65">
            <v>2.7480427694999996</v>
          </cell>
          <cell r="N65">
            <v>2.4666763966275584</v>
          </cell>
          <cell r="P65">
            <v>2.7858245315692187</v>
          </cell>
          <cell r="Q65">
            <v>2.5187806635407086</v>
          </cell>
        </row>
        <row r="66">
          <cell r="B66">
            <v>39416</v>
          </cell>
          <cell r="C66">
            <v>3.9969999999999999</v>
          </cell>
          <cell r="D66">
            <v>3.5126063613101555</v>
          </cell>
          <cell r="E66">
            <v>4.0200597845364943</v>
          </cell>
          <cell r="F66">
            <v>3.8334105805452743</v>
          </cell>
          <cell r="G66">
            <v>3.4035363089760455</v>
          </cell>
          <cell r="H66">
            <v>3.6184734447606597</v>
          </cell>
          <cell r="I66">
            <v>4.0006678409092604</v>
          </cell>
          <cell r="J66">
            <v>3.75517179414999</v>
          </cell>
          <cell r="L66">
            <v>39416</v>
          </cell>
          <cell r="M66">
            <v>2.8850266366249988</v>
          </cell>
          <cell r="N66">
            <v>2.5916405264270264</v>
          </cell>
          <cell r="P66">
            <v>2.9244224041317959</v>
          </cell>
          <cell r="Q66">
            <v>2.6459706442670012</v>
          </cell>
        </row>
        <row r="67">
          <cell r="B67">
            <v>39447</v>
          </cell>
          <cell r="C67">
            <v>4.1470000000000002</v>
          </cell>
          <cell r="D67">
            <v>3.6404631900589113</v>
          </cell>
          <cell r="E67">
            <v>4.1704171563078054</v>
          </cell>
          <cell r="F67">
            <v>3.9754919051912574</v>
          </cell>
          <cell r="G67">
            <v>3.5265569590871384</v>
          </cell>
          <cell r="H67">
            <v>3.7510244321391979</v>
          </cell>
          <cell r="I67">
            <v>4.1499436711008562</v>
          </cell>
          <cell r="J67">
            <v>3.8937840020283154</v>
          </cell>
          <cell r="L67">
            <v>39447</v>
          </cell>
          <cell r="M67">
            <v>2.9069858824999986</v>
          </cell>
          <cell r="N67">
            <v>2.6106732275618971</v>
          </cell>
          <cell r="P67">
            <v>2.9467746252437714</v>
          </cell>
          <cell r="Q67">
            <v>2.6655452917144897</v>
          </cell>
        </row>
        <row r="68">
          <cell r="B68">
            <v>39478</v>
          </cell>
          <cell r="C68">
            <v>4.1970000000000001</v>
          </cell>
          <cell r="D68">
            <v>3.5917923799389073</v>
          </cell>
          <cell r="E68">
            <v>4.1412215258888327</v>
          </cell>
          <cell r="F68">
            <v>3.942366225034847</v>
          </cell>
          <cell r="G68">
            <v>3.4463368260533587</v>
          </cell>
          <cell r="H68">
            <v>3.6943515255441026</v>
          </cell>
          <cell r="I68">
            <v>4.1098096158568893</v>
          </cell>
          <cell r="J68">
            <v>3.875780403213136</v>
          </cell>
          <cell r="L68">
            <v>39478</v>
          </cell>
          <cell r="M68">
            <v>2.7930069396249988</v>
          </cell>
          <cell r="N68">
            <v>2.4893654659407884</v>
          </cell>
          <cell r="P68">
            <v>2.6030069396249989</v>
          </cell>
          <cell r="Q68">
            <v>2.6130069396249991</v>
          </cell>
        </row>
        <row r="69">
          <cell r="B69">
            <v>39507</v>
          </cell>
          <cell r="C69">
            <v>4.0970000000000004</v>
          </cell>
          <cell r="D69">
            <v>3.7125411276496432</v>
          </cell>
          <cell r="E69">
            <v>4.2392243319472422</v>
          </cell>
          <cell r="F69">
            <v>4.055395227141779</v>
          </cell>
          <cell r="G69">
            <v>3.6121198199123685</v>
          </cell>
          <cell r="H69">
            <v>3.833757523527074</v>
          </cell>
          <cell r="I69">
            <v>4.2547311648972048</v>
          </cell>
          <cell r="J69">
            <v>3.9552246416693846</v>
          </cell>
          <cell r="L69">
            <v>39507</v>
          </cell>
          <cell r="M69">
            <v>2.679027996749999</v>
          </cell>
          <cell r="N69">
            <v>2.3375705043242259</v>
          </cell>
          <cell r="P69">
            <v>2.3902661317302472</v>
          </cell>
          <cell r="Q69">
            <v>2.3952661317302471</v>
          </cell>
        </row>
        <row r="70">
          <cell r="B70">
            <v>39538</v>
          </cell>
          <cell r="C70">
            <v>3.9470000000000001</v>
          </cell>
          <cell r="D70">
            <v>3.4494507125079457</v>
          </cell>
          <cell r="E70">
            <v>3.9702721054123913</v>
          </cell>
          <cell r="F70">
            <v>3.7787059557761231</v>
          </cell>
          <cell r="G70">
            <v>3.3375074011008712</v>
          </cell>
          <cell r="H70">
            <v>3.5581066784384969</v>
          </cell>
          <cell r="I70">
            <v>3.9502375988466207</v>
          </cell>
          <cell r="J70">
            <v>3.6984061058894659</v>
          </cell>
          <cell r="L70">
            <v>39538</v>
          </cell>
          <cell r="M70">
            <v>2.5807342294999991</v>
          </cell>
          <cell r="N70">
            <v>2.2756982289143246</v>
          </cell>
          <cell r="P70">
            <v>2.2729916712181315</v>
          </cell>
          <cell r="Q70">
            <v>2.2729916712181315</v>
          </cell>
        </row>
        <row r="71">
          <cell r="B71">
            <v>39568</v>
          </cell>
          <cell r="C71">
            <v>3.7970000000000002</v>
          </cell>
          <cell r="D71">
            <v>3.3333167391274974</v>
          </cell>
          <cell r="E71">
            <v>3.8197255368209757</v>
          </cell>
          <cell r="F71">
            <v>3.6408168710234445</v>
          </cell>
          <cell r="G71">
            <v>3.2287699362250835</v>
          </cell>
          <cell r="H71">
            <v>3.4347934036242638</v>
          </cell>
          <cell r="I71">
            <v>3.8013451526712405</v>
          </cell>
          <cell r="J71">
            <v>3.5658227291343807</v>
          </cell>
          <cell r="L71">
            <v>39568</v>
          </cell>
          <cell r="M71">
            <v>2.5608663403749992</v>
          </cell>
          <cell r="N71">
            <v>2.2586800338391719</v>
          </cell>
          <cell r="P71">
            <v>2.2559987612285015</v>
          </cell>
          <cell r="Q71">
            <v>2.2559987612285015</v>
          </cell>
        </row>
        <row r="72">
          <cell r="B72">
            <v>39599</v>
          </cell>
          <cell r="C72">
            <v>3.7669999999999999</v>
          </cell>
          <cell r="D72">
            <v>3.3117832457823848</v>
          </cell>
          <cell r="E72">
            <v>3.7895888946731215</v>
          </cell>
          <cell r="F72">
            <v>3.6138445998352742</v>
          </cell>
          <cell r="G72">
            <v>3.209085570006136</v>
          </cell>
          <cell r="H72">
            <v>3.4114650849207049</v>
          </cell>
          <cell r="I72">
            <v>3.7716220411273951</v>
          </cell>
          <cell r="J72">
            <v>3.540176884945609</v>
          </cell>
          <cell r="L72">
            <v>39599</v>
          </cell>
          <cell r="M72">
            <v>2.5692317673749989</v>
          </cell>
          <cell r="N72">
            <v>2.2676391470995561</v>
          </cell>
          <cell r="P72">
            <v>2.2649631422150365</v>
          </cell>
          <cell r="Q72">
            <v>2.2649631422150365</v>
          </cell>
        </row>
        <row r="73">
          <cell r="B73">
            <v>39629</v>
          </cell>
          <cell r="C73">
            <v>3.7970000000000002</v>
          </cell>
          <cell r="D73">
            <v>3.339829436554334</v>
          </cell>
          <cell r="E73">
            <v>3.8196204274764729</v>
          </cell>
          <cell r="F73">
            <v>3.6431458931863911</v>
          </cell>
          <cell r="G73">
            <v>3.2367050391335859</v>
          </cell>
          <cell r="H73">
            <v>3.4399254661599885</v>
          </cell>
          <cell r="I73">
            <v>3.8015581437913601</v>
          </cell>
          <cell r="J73">
            <v>3.569172079758403</v>
          </cell>
          <cell r="L73">
            <v>39629</v>
          </cell>
          <cell r="M73">
            <v>2.5755058376249993</v>
          </cell>
          <cell r="N73">
            <v>2.2730820565850176</v>
          </cell>
          <cell r="P73">
            <v>2.2703986768838873</v>
          </cell>
          <cell r="Q73">
            <v>2.2703986768838873</v>
          </cell>
        </row>
        <row r="74">
          <cell r="B74">
            <v>39660</v>
          </cell>
          <cell r="C74">
            <v>3.827</v>
          </cell>
          <cell r="D74">
            <v>3.3652705483555483</v>
          </cell>
          <cell r="E74">
            <v>3.8496940040176248</v>
          </cell>
          <cell r="F74">
            <v>3.6715155776723285</v>
          </cell>
          <cell r="G74">
            <v>3.2611504670976337</v>
          </cell>
          <cell r="H74">
            <v>3.4663330223849811</v>
          </cell>
          <cell r="I74">
            <v>3.8314090500072764</v>
          </cell>
          <cell r="J74">
            <v>3.5968275343215872</v>
          </cell>
          <cell r="L74">
            <v>39660</v>
          </cell>
          <cell r="M74">
            <v>2.5838712646249995</v>
          </cell>
          <cell r="N74">
            <v>2.2804975855684027</v>
          </cell>
          <cell r="P74">
            <v>2.277805777505431</v>
          </cell>
          <cell r="Q74">
            <v>2.277805777505431</v>
          </cell>
        </row>
        <row r="75">
          <cell r="B75">
            <v>39691</v>
          </cell>
          <cell r="C75">
            <v>3.8570000000000002</v>
          </cell>
          <cell r="D75">
            <v>3.3939680088701811</v>
          </cell>
          <cell r="E75">
            <v>3.8797150258865258</v>
          </cell>
          <cell r="F75">
            <v>3.7010497732397396</v>
          </cell>
          <cell r="G75">
            <v>3.2895634465159338</v>
          </cell>
          <cell r="H75">
            <v>3.4953066098778365</v>
          </cell>
          <cell r="I75">
            <v>3.8613664517832529</v>
          </cell>
          <cell r="J75">
            <v>3.626157664196783</v>
          </cell>
          <cell r="L75">
            <v>39691</v>
          </cell>
          <cell r="M75">
            <v>2.6268747877968739</v>
          </cell>
          <cell r="N75">
            <v>2.3231448969840462</v>
          </cell>
          <cell r="P75">
            <v>2.3204499282853841</v>
          </cell>
          <cell r="Q75">
            <v>2.3204499282853841</v>
          </cell>
        </row>
        <row r="76">
          <cell r="B76">
            <v>39721</v>
          </cell>
          <cell r="C76">
            <v>3.8570000000000002</v>
          </cell>
          <cell r="D76">
            <v>3.3965730878409159</v>
          </cell>
          <cell r="E76">
            <v>3.8796729821487244</v>
          </cell>
          <cell r="F76">
            <v>3.7019813821049179</v>
          </cell>
          <cell r="G76">
            <v>3.2927374876793345</v>
          </cell>
          <cell r="H76">
            <v>3.4973594348921262</v>
          </cell>
          <cell r="I76">
            <v>3.8614516482313004</v>
          </cell>
          <cell r="J76">
            <v>3.6274974044463919</v>
          </cell>
          <cell r="L76">
            <v>39721</v>
          </cell>
          <cell r="M76">
            <v>2.6565929672143742</v>
          </cell>
          <cell r="N76">
            <v>2.3871418122124601</v>
          </cell>
          <cell r="P76">
            <v>2.692774758675907</v>
          </cell>
          <cell r="Q76">
            <v>2.437039583424236</v>
          </cell>
        </row>
        <row r="77">
          <cell r="B77">
            <v>39752</v>
          </cell>
          <cell r="C77">
            <v>3.8820000000000001</v>
          </cell>
          <cell r="D77">
            <v>3.4187075009731074</v>
          </cell>
          <cell r="E77">
            <v>3.9047192302603055</v>
          </cell>
          <cell r="F77">
            <v>3.7259566123532211</v>
          </cell>
          <cell r="G77">
            <v>3.3142460423995934</v>
          </cell>
          <cell r="H77">
            <v>3.5201013273764072</v>
          </cell>
          <cell r="I77">
            <v>3.8863579321384476</v>
          </cell>
          <cell r="J77">
            <v>3.6510236901718218</v>
          </cell>
          <cell r="L77">
            <v>39752</v>
          </cell>
          <cell r="M77">
            <v>2.7892634110424992</v>
          </cell>
          <cell r="N77">
            <v>2.507897038170058</v>
          </cell>
          <cell r="P77">
            <v>2.8270451731117183</v>
          </cell>
          <cell r="Q77">
            <v>2.5600013050832082</v>
          </cell>
        </row>
        <row r="78">
          <cell r="B78">
            <v>39782</v>
          </cell>
          <cell r="C78">
            <v>4.032</v>
          </cell>
          <cell r="D78">
            <v>3.5476063613101556</v>
          </cell>
          <cell r="E78">
            <v>4.0550597845364944</v>
          </cell>
          <cell r="F78">
            <v>3.8684105805452744</v>
          </cell>
          <cell r="G78">
            <v>3.4385363089760457</v>
          </cell>
          <cell r="H78">
            <v>3.6534734447606598</v>
          </cell>
          <cell r="I78">
            <v>4.0356678409092606</v>
          </cell>
          <cell r="J78">
            <v>3.7901717941499902</v>
          </cell>
          <cell r="L78">
            <v>39782</v>
          </cell>
          <cell r="M78">
            <v>2.9283020361743737</v>
          </cell>
          <cell r="N78">
            <v>2.6349159259764012</v>
          </cell>
          <cell r="P78">
            <v>2.9676978036811708</v>
          </cell>
          <cell r="Q78">
            <v>2.6892460438163761</v>
          </cell>
        </row>
        <row r="79">
          <cell r="B79">
            <v>39813</v>
          </cell>
          <cell r="C79">
            <v>4.1820000000000004</v>
          </cell>
          <cell r="D79">
            <v>3.6754631900589114</v>
          </cell>
          <cell r="E79">
            <v>4.2054171563078055</v>
          </cell>
          <cell r="F79">
            <v>4.0104919051912571</v>
          </cell>
          <cell r="G79">
            <v>3.5615569590871385</v>
          </cell>
          <cell r="H79">
            <v>3.786024432139198</v>
          </cell>
          <cell r="I79">
            <v>4.1849436711008563</v>
          </cell>
          <cell r="J79">
            <v>3.9287840020283156</v>
          </cell>
          <cell r="L79">
            <v>39813</v>
          </cell>
          <cell r="M79">
            <v>2.9505906707374985</v>
          </cell>
          <cell r="N79">
            <v>2.654278015799397</v>
          </cell>
          <cell r="P79">
            <v>2.9903794134812713</v>
          </cell>
          <cell r="Q79">
            <v>2.7091500799519896</v>
          </cell>
        </row>
        <row r="80">
          <cell r="B80">
            <v>39844</v>
          </cell>
          <cell r="C80">
            <v>4.2809400000000002</v>
          </cell>
          <cell r="D80">
            <v>3.6757323799389074</v>
          </cell>
          <cell r="E80">
            <v>4.2251615258888329</v>
          </cell>
          <cell r="F80">
            <v>4.0263062250348467</v>
          </cell>
          <cell r="G80">
            <v>3.5302768260533588</v>
          </cell>
          <cell r="H80">
            <v>3.7782915255441027</v>
          </cell>
          <cell r="I80">
            <v>4.1937496158568894</v>
          </cell>
          <cell r="J80">
            <v>3.9597204032131361</v>
          </cell>
          <cell r="L80">
            <v>39844</v>
          </cell>
          <cell r="M80">
            <v>2.8349020437193735</v>
          </cell>
          <cell r="N80">
            <v>2.5312605700351631</v>
          </cell>
          <cell r="P80">
            <v>2.6449020437193735</v>
          </cell>
          <cell r="Q80">
            <v>2.6549020437193738</v>
          </cell>
        </row>
        <row r="81">
          <cell r="B81">
            <v>39872</v>
          </cell>
          <cell r="C81">
            <v>4.1789400000000008</v>
          </cell>
          <cell r="D81">
            <v>3.7944811276496435</v>
          </cell>
          <cell r="E81">
            <v>4.3211643319472426</v>
          </cell>
          <cell r="F81">
            <v>4.1373352271417794</v>
          </cell>
          <cell r="G81">
            <v>3.6940598199123689</v>
          </cell>
          <cell r="H81">
            <v>3.9156975235270743</v>
          </cell>
          <cell r="I81">
            <v>4.3366711648972052</v>
          </cell>
          <cell r="J81">
            <v>4.0371646416693849</v>
          </cell>
          <cell r="L81">
            <v>39872</v>
          </cell>
          <cell r="M81">
            <v>2.7192134167012489</v>
          </cell>
          <cell r="N81">
            <v>2.3777559242754758</v>
          </cell>
          <cell r="P81">
            <v>2.4304515516814971</v>
          </cell>
          <cell r="Q81">
            <v>2.435451551681497</v>
          </cell>
        </row>
        <row r="82">
          <cell r="B82">
            <v>39903</v>
          </cell>
          <cell r="C82">
            <v>4.0259400000000003</v>
          </cell>
          <cell r="D82">
            <v>3.5283907125079459</v>
          </cell>
          <cell r="E82">
            <v>4.0492121054123915</v>
          </cell>
          <cell r="F82">
            <v>3.8576459557761233</v>
          </cell>
          <cell r="G82">
            <v>3.4164474011008714</v>
          </cell>
          <cell r="H82">
            <v>3.6370466784384972</v>
          </cell>
          <cell r="I82">
            <v>4.029177598846621</v>
          </cell>
          <cell r="J82">
            <v>3.7773461058894662</v>
          </cell>
          <cell r="L82">
            <v>39903</v>
          </cell>
          <cell r="M82">
            <v>2.6194452429424988</v>
          </cell>
          <cell r="N82">
            <v>2.3144092423568243</v>
          </cell>
          <cell r="P82">
            <v>2.3117026846606312</v>
          </cell>
          <cell r="Q82">
            <v>2.3117026846606312</v>
          </cell>
        </row>
        <row r="83">
          <cell r="B83">
            <v>39933</v>
          </cell>
          <cell r="C83">
            <v>3.8729400000000003</v>
          </cell>
          <cell r="D83">
            <v>3.4092567391274975</v>
          </cell>
          <cell r="E83">
            <v>3.8956655368209758</v>
          </cell>
          <cell r="F83">
            <v>3.7167568710234447</v>
          </cell>
          <cell r="G83">
            <v>3.3047099362250836</v>
          </cell>
          <cell r="H83">
            <v>3.5107334036242639</v>
          </cell>
          <cell r="I83">
            <v>3.8772851526712406</v>
          </cell>
          <cell r="J83">
            <v>3.6417627291343808</v>
          </cell>
          <cell r="L83">
            <v>39933</v>
          </cell>
          <cell r="M83">
            <v>2.5992793354806238</v>
          </cell>
          <cell r="N83">
            <v>2.2970930289447966</v>
          </cell>
          <cell r="P83">
            <v>2.2944117563341262</v>
          </cell>
          <cell r="Q83">
            <v>2.2944117563341262</v>
          </cell>
        </row>
        <row r="84">
          <cell r="B84">
            <v>39964</v>
          </cell>
          <cell r="C84">
            <v>3.8423400000000001</v>
          </cell>
          <cell r="D84">
            <v>3.387123245782385</v>
          </cell>
          <cell r="E84">
            <v>3.8649288946731217</v>
          </cell>
          <cell r="F84">
            <v>3.6891845998352744</v>
          </cell>
          <cell r="G84">
            <v>3.2844255700061362</v>
          </cell>
          <cell r="H84">
            <v>3.4868050849207051</v>
          </cell>
          <cell r="I84">
            <v>3.8469620411273953</v>
          </cell>
          <cell r="J84">
            <v>3.6155168849456092</v>
          </cell>
          <cell r="L84">
            <v>39964</v>
          </cell>
          <cell r="M84">
            <v>2.6077702438856236</v>
          </cell>
          <cell r="N84">
            <v>2.3061776236101807</v>
          </cell>
          <cell r="P84">
            <v>2.3035016187256612</v>
          </cell>
          <cell r="Q84">
            <v>2.3035016187256612</v>
          </cell>
        </row>
        <row r="85">
          <cell r="B85">
            <v>39994</v>
          </cell>
          <cell r="C85">
            <v>3.8729400000000003</v>
          </cell>
          <cell r="D85">
            <v>3.4157694365543341</v>
          </cell>
          <cell r="E85">
            <v>3.895560427476473</v>
          </cell>
          <cell r="F85">
            <v>3.7190858931863913</v>
          </cell>
          <cell r="G85">
            <v>3.312645039133586</v>
          </cell>
          <cell r="H85">
            <v>3.5158654661599886</v>
          </cell>
          <cell r="I85">
            <v>3.8774981437913603</v>
          </cell>
          <cell r="J85">
            <v>3.6451120797584031</v>
          </cell>
          <cell r="L85">
            <v>39994</v>
          </cell>
          <cell r="M85">
            <v>2.614138425189374</v>
          </cell>
          <cell r="N85">
            <v>2.3117146441493923</v>
          </cell>
          <cell r="P85">
            <v>2.309031264448262</v>
          </cell>
          <cell r="Q85">
            <v>2.309031264448262</v>
          </cell>
        </row>
        <row r="86">
          <cell r="B86">
            <v>40025</v>
          </cell>
          <cell r="C86">
            <v>3.90354</v>
          </cell>
          <cell r="D86">
            <v>3.4418105483555483</v>
          </cell>
          <cell r="E86">
            <v>3.9262340040176249</v>
          </cell>
          <cell r="F86">
            <v>3.7480555776723286</v>
          </cell>
          <cell r="G86">
            <v>3.3376904670976337</v>
          </cell>
          <cell r="H86">
            <v>3.5428730223849811</v>
          </cell>
          <cell r="I86">
            <v>3.9079490500072764</v>
          </cell>
          <cell r="J86">
            <v>3.6733675343215872</v>
          </cell>
          <cell r="L86">
            <v>40025</v>
          </cell>
          <cell r="M86">
            <v>2.6226293335943742</v>
          </cell>
          <cell r="N86">
            <v>2.3192556545377774</v>
          </cell>
          <cell r="P86">
            <v>2.3165638464748057</v>
          </cell>
          <cell r="Q86">
            <v>2.3165638464748057</v>
          </cell>
        </row>
        <row r="87">
          <cell r="B87">
            <v>40056</v>
          </cell>
          <cell r="C87">
            <v>3.9341400000000002</v>
          </cell>
          <cell r="D87">
            <v>3.4711080088701811</v>
          </cell>
          <cell r="E87">
            <v>3.9568550258865258</v>
          </cell>
          <cell r="F87">
            <v>3.7781897732397396</v>
          </cell>
          <cell r="G87">
            <v>3.3667034465159338</v>
          </cell>
          <cell r="H87">
            <v>3.5724466098778365</v>
          </cell>
          <cell r="I87">
            <v>3.9385064517832529</v>
          </cell>
          <cell r="J87">
            <v>3.703297664196783</v>
          </cell>
          <cell r="L87">
            <v>40056</v>
          </cell>
          <cell r="M87">
            <v>2.6662779096138269</v>
          </cell>
          <cell r="N87">
            <v>2.3625480188009993</v>
          </cell>
          <cell r="P87">
            <v>2.3598530501023371</v>
          </cell>
          <cell r="Q87">
            <v>2.3598530501023371</v>
          </cell>
        </row>
        <row r="88">
          <cell r="B88">
            <v>40086</v>
          </cell>
          <cell r="C88">
            <v>3.9341400000000002</v>
          </cell>
          <cell r="D88">
            <v>3.4737130878409159</v>
          </cell>
          <cell r="E88">
            <v>3.9568129821487243</v>
          </cell>
          <cell r="F88">
            <v>3.7791213821049179</v>
          </cell>
          <cell r="G88">
            <v>3.3698774876793345</v>
          </cell>
          <cell r="H88">
            <v>3.5744994348921262</v>
          </cell>
          <cell r="I88">
            <v>3.9385916482313004</v>
          </cell>
          <cell r="J88">
            <v>3.7046374044463919</v>
          </cell>
          <cell r="L88">
            <v>40086</v>
          </cell>
          <cell r="M88">
            <v>2.6964418617225894</v>
          </cell>
          <cell r="N88">
            <v>2.4269907067206753</v>
          </cell>
          <cell r="P88">
            <v>2.7326236531841221</v>
          </cell>
          <cell r="Q88">
            <v>2.4768884779324511</v>
          </cell>
        </row>
        <row r="89">
          <cell r="B89">
            <v>40117</v>
          </cell>
          <cell r="C89">
            <v>3.9596400000000003</v>
          </cell>
          <cell r="D89">
            <v>3.4963475009731075</v>
          </cell>
          <cell r="E89">
            <v>3.9823592302603057</v>
          </cell>
          <cell r="F89">
            <v>3.8035966123532212</v>
          </cell>
          <cell r="G89">
            <v>3.3918860423995936</v>
          </cell>
          <cell r="H89">
            <v>3.5977413273764074</v>
          </cell>
          <cell r="I89">
            <v>3.9639979321384478</v>
          </cell>
          <cell r="J89">
            <v>3.728663690171822</v>
          </cell>
          <cell r="L89">
            <v>40117</v>
          </cell>
          <cell r="M89">
            <v>2.8311023622081364</v>
          </cell>
          <cell r="N89">
            <v>2.5497359893356952</v>
          </cell>
          <cell r="P89">
            <v>2.8688841242773555</v>
          </cell>
          <cell r="Q89">
            <v>2.6018402562488454</v>
          </cell>
        </row>
        <row r="90">
          <cell r="B90">
            <v>40147</v>
          </cell>
          <cell r="C90">
            <v>4.1126399999999999</v>
          </cell>
          <cell r="D90">
            <v>3.6282463613101554</v>
          </cell>
          <cell r="E90">
            <v>4.1356997845364942</v>
          </cell>
          <cell r="F90">
            <v>3.9490505805452742</v>
          </cell>
          <cell r="G90">
            <v>3.5191763089760455</v>
          </cell>
          <cell r="H90">
            <v>3.7341134447606597</v>
          </cell>
          <cell r="I90">
            <v>4.1163078409092604</v>
          </cell>
          <cell r="J90">
            <v>3.87081179414999</v>
          </cell>
          <cell r="L90">
            <v>40147</v>
          </cell>
          <cell r="M90">
            <v>2.9722265667169889</v>
          </cell>
          <cell r="N90">
            <v>2.6788404565190165</v>
          </cell>
          <cell r="P90">
            <v>3.011622334223786</v>
          </cell>
          <cell r="Q90">
            <v>2.7331705743589914</v>
          </cell>
        </row>
        <row r="91">
          <cell r="B91">
            <v>40178</v>
          </cell>
          <cell r="C91">
            <v>4.2656400000000003</v>
          </cell>
          <cell r="D91">
            <v>3.7591031900589114</v>
          </cell>
          <cell r="E91">
            <v>4.2890571563078055</v>
          </cell>
          <cell r="F91">
            <v>4.094131905191257</v>
          </cell>
          <cell r="G91">
            <v>3.6451969590871385</v>
          </cell>
          <cell r="H91">
            <v>3.869664432139198</v>
          </cell>
          <cell r="I91">
            <v>4.2685836711008562</v>
          </cell>
          <cell r="J91">
            <v>4.0124240020283155</v>
          </cell>
          <cell r="L91">
            <v>40178</v>
          </cell>
          <cell r="M91">
            <v>2.9948495307985605</v>
          </cell>
          <cell r="N91">
            <v>2.6985368758604591</v>
          </cell>
          <cell r="P91">
            <v>3.0346382735423334</v>
          </cell>
          <cell r="Q91">
            <v>2.7534089400130517</v>
          </cell>
        </row>
        <row r="92">
          <cell r="B92">
            <v>40209</v>
          </cell>
          <cell r="C92">
            <v>4.3665588</v>
          </cell>
          <cell r="D92">
            <v>3.7613511799389072</v>
          </cell>
          <cell r="E92">
            <v>4.3107803258888326</v>
          </cell>
          <cell r="F92">
            <v>4.1119250250348465</v>
          </cell>
          <cell r="G92">
            <v>3.6158956260533586</v>
          </cell>
          <cell r="H92">
            <v>3.8639103255441025</v>
          </cell>
          <cell r="I92">
            <v>4.2793684158568892</v>
          </cell>
          <cell r="J92">
            <v>4.0453392032131354</v>
          </cell>
          <cell r="L92">
            <v>40209</v>
          </cell>
          <cell r="M92">
            <v>2.877425574375164</v>
          </cell>
          <cell r="N92">
            <v>2.5737841006909536</v>
          </cell>
          <cell r="P92">
            <v>2.6874255743751641</v>
          </cell>
          <cell r="Q92">
            <v>2.6974255743751643</v>
          </cell>
        </row>
        <row r="93">
          <cell r="B93">
            <v>40237</v>
          </cell>
          <cell r="C93">
            <v>4.2625188000000005</v>
          </cell>
          <cell r="D93">
            <v>3.8780599276496432</v>
          </cell>
          <cell r="E93">
            <v>4.4047431319472423</v>
          </cell>
          <cell r="F93">
            <v>4.2209140271417791</v>
          </cell>
          <cell r="G93">
            <v>3.7776386199123686</v>
          </cell>
          <cell r="H93">
            <v>3.9992763235270741</v>
          </cell>
          <cell r="I93">
            <v>4.4202499648972049</v>
          </cell>
          <cell r="J93">
            <v>4.1207434416693847</v>
          </cell>
          <cell r="L93">
            <v>40237</v>
          </cell>
          <cell r="M93">
            <v>2.7600016179517675</v>
          </cell>
          <cell r="N93">
            <v>2.4185441255259943</v>
          </cell>
          <cell r="P93">
            <v>2.4712397529320156</v>
          </cell>
          <cell r="Q93">
            <v>2.4762397529320155</v>
          </cell>
        </row>
        <row r="94">
          <cell r="B94">
            <v>40268</v>
          </cell>
          <cell r="C94">
            <v>4.1064588000000004</v>
          </cell>
          <cell r="D94">
            <v>3.608909512507946</v>
          </cell>
          <cell r="E94">
            <v>4.1297309054123916</v>
          </cell>
          <cell r="F94">
            <v>3.9381647557761235</v>
          </cell>
          <cell r="G94">
            <v>3.4969662011008715</v>
          </cell>
          <cell r="H94">
            <v>3.7175654784384973</v>
          </cell>
          <cell r="I94">
            <v>4.1096963988466211</v>
          </cell>
          <cell r="J94">
            <v>3.8578649058894663</v>
          </cell>
          <cell r="L94">
            <v>40268</v>
          </cell>
          <cell r="M94">
            <v>2.6587369215866361</v>
          </cell>
          <cell r="N94">
            <v>2.3537009210009616</v>
          </cell>
          <cell r="P94">
            <v>2.3509943633047685</v>
          </cell>
          <cell r="Q94">
            <v>2.3509943633047685</v>
          </cell>
        </row>
        <row r="95">
          <cell r="B95">
            <v>40298</v>
          </cell>
          <cell r="C95">
            <v>3.9503988000000003</v>
          </cell>
          <cell r="D95">
            <v>3.4867155391274975</v>
          </cell>
          <cell r="E95">
            <v>3.9731243368209759</v>
          </cell>
          <cell r="F95">
            <v>3.7942156710234447</v>
          </cell>
          <cell r="G95">
            <v>3.3821687362250836</v>
          </cell>
          <cell r="H95">
            <v>3.5881922036242639</v>
          </cell>
          <cell r="I95">
            <v>3.9547439526712407</v>
          </cell>
          <cell r="J95">
            <v>3.7192215291343809</v>
          </cell>
          <cell r="L95">
            <v>40298</v>
          </cell>
          <cell r="M95">
            <v>2.6382685255128329</v>
          </cell>
          <cell r="N95">
            <v>2.3360822189770056</v>
          </cell>
          <cell r="P95">
            <v>2.3334009463663352</v>
          </cell>
          <cell r="Q95">
            <v>2.3334009463663352</v>
          </cell>
        </row>
        <row r="96">
          <cell r="B96">
            <v>40329</v>
          </cell>
          <cell r="C96">
            <v>3.9191868000000003</v>
          </cell>
          <cell r="D96">
            <v>3.4639700457823852</v>
          </cell>
          <cell r="E96">
            <v>3.9417756946731219</v>
          </cell>
          <cell r="F96">
            <v>3.7660313998352746</v>
          </cell>
          <cell r="G96">
            <v>3.3612723700061364</v>
          </cell>
          <cell r="H96">
            <v>3.5636518849207053</v>
          </cell>
          <cell r="I96">
            <v>3.9238088411273955</v>
          </cell>
          <cell r="J96">
            <v>3.6923636849456094</v>
          </cell>
          <cell r="L96">
            <v>40329</v>
          </cell>
          <cell r="M96">
            <v>2.6468867975439077</v>
          </cell>
          <cell r="N96">
            <v>2.3452941772684648</v>
          </cell>
          <cell r="P96">
            <v>2.3426181723839452</v>
          </cell>
          <cell r="Q96">
            <v>2.3426181723839452</v>
          </cell>
        </row>
        <row r="97">
          <cell r="B97">
            <v>40359</v>
          </cell>
          <cell r="C97">
            <v>3.9503988000000003</v>
          </cell>
          <cell r="D97">
            <v>3.4932282365543341</v>
          </cell>
          <cell r="E97">
            <v>3.9730192274764731</v>
          </cell>
          <cell r="F97">
            <v>3.7965446931863913</v>
          </cell>
          <cell r="G97">
            <v>3.390103839133586</v>
          </cell>
          <cell r="H97">
            <v>3.5933242661599887</v>
          </cell>
          <cell r="I97">
            <v>3.9549569437913603</v>
          </cell>
          <cell r="J97">
            <v>3.7225708797584032</v>
          </cell>
          <cell r="L97">
            <v>40359</v>
          </cell>
          <cell r="M97">
            <v>2.6533505015672145</v>
          </cell>
          <cell r="N97">
            <v>2.3509267205272328</v>
          </cell>
          <cell r="P97">
            <v>2.3482433408261025</v>
          </cell>
          <cell r="Q97">
            <v>2.3482433408261025</v>
          </cell>
        </row>
        <row r="98">
          <cell r="B98">
            <v>40390</v>
          </cell>
          <cell r="C98">
            <v>3.9816107999999999</v>
          </cell>
          <cell r="D98">
            <v>3.5198813483555482</v>
          </cell>
          <cell r="E98">
            <v>4.0043048040176243</v>
          </cell>
          <cell r="F98">
            <v>3.8261263776723284</v>
          </cell>
          <cell r="G98">
            <v>3.4157612670976336</v>
          </cell>
          <cell r="H98">
            <v>3.620943822384981</v>
          </cell>
          <cell r="I98">
            <v>3.9860198500072763</v>
          </cell>
          <cell r="J98">
            <v>3.7514383343215871</v>
          </cell>
          <cell r="L98">
            <v>40390</v>
          </cell>
          <cell r="M98">
            <v>2.6619687735982898</v>
          </cell>
          <cell r="N98">
            <v>2.3585950945416929</v>
          </cell>
          <cell r="P98">
            <v>2.3559032864787213</v>
          </cell>
          <cell r="Q98">
            <v>2.3559032864787213</v>
          </cell>
        </row>
        <row r="99">
          <cell r="B99">
            <v>40421</v>
          </cell>
          <cell r="C99">
            <v>4.0128228000000004</v>
          </cell>
          <cell r="D99">
            <v>3.5497908088701813</v>
          </cell>
          <cell r="E99">
            <v>4.035537825886526</v>
          </cell>
          <cell r="F99">
            <v>3.8568725732397398</v>
          </cell>
          <cell r="G99">
            <v>3.4453862465159339</v>
          </cell>
          <cell r="H99">
            <v>3.6511294098778366</v>
          </cell>
          <cell r="I99">
            <v>4.017189251783253</v>
          </cell>
          <cell r="J99">
            <v>3.7819804641967831</v>
          </cell>
          <cell r="L99">
            <v>40421</v>
          </cell>
          <cell r="M99">
            <v>2.7062720782580341</v>
          </cell>
          <cell r="N99">
            <v>2.4025421874452064</v>
          </cell>
          <cell r="P99">
            <v>2.3998472187465443</v>
          </cell>
          <cell r="Q99">
            <v>2.3998472187465443</v>
          </cell>
        </row>
        <row r="100">
          <cell r="B100">
            <v>40451</v>
          </cell>
          <cell r="C100">
            <v>4.0128228000000004</v>
          </cell>
          <cell r="D100">
            <v>3.5523958878409161</v>
          </cell>
          <cell r="E100">
            <v>4.0354957821487245</v>
          </cell>
          <cell r="F100">
            <v>3.857804182104918</v>
          </cell>
          <cell r="G100">
            <v>3.4485602876793346</v>
          </cell>
          <cell r="H100">
            <v>3.6531822348921263</v>
          </cell>
          <cell r="I100">
            <v>4.0172744482313005</v>
          </cell>
          <cell r="J100">
            <v>3.7833202044463921</v>
          </cell>
          <cell r="L100">
            <v>40451</v>
          </cell>
          <cell r="M100">
            <v>2.736888489648428</v>
          </cell>
          <cell r="N100">
            <v>2.4674373346465139</v>
          </cell>
          <cell r="P100">
            <v>2.7730702811099608</v>
          </cell>
          <cell r="Q100">
            <v>2.5173351058582898</v>
          </cell>
        </row>
        <row r="101">
          <cell r="B101">
            <v>40482</v>
          </cell>
          <cell r="C101">
            <v>4.0388328000000007</v>
          </cell>
          <cell r="D101">
            <v>3.5755403009731079</v>
          </cell>
          <cell r="E101">
            <v>4.0615520302603061</v>
          </cell>
          <cell r="F101">
            <v>3.8827894123532216</v>
          </cell>
          <cell r="G101">
            <v>3.471078842399594</v>
          </cell>
          <cell r="H101">
            <v>3.6769341273764078</v>
          </cell>
          <cell r="I101">
            <v>4.0431907321384477</v>
          </cell>
          <cell r="J101">
            <v>3.8078564901718224</v>
          </cell>
          <cell r="L101">
            <v>40482</v>
          </cell>
          <cell r="M101">
            <v>2.8735688976412583</v>
          </cell>
          <cell r="N101">
            <v>2.5922025247688172</v>
          </cell>
          <cell r="P101">
            <v>2.9113506597104775</v>
          </cell>
          <cell r="Q101">
            <v>2.6443067916819674</v>
          </cell>
        </row>
        <row r="102">
          <cell r="B102">
            <v>40512</v>
          </cell>
          <cell r="C102">
            <v>4.1948927999999999</v>
          </cell>
          <cell r="D102">
            <v>3.7104991613101554</v>
          </cell>
          <cell r="E102">
            <v>4.2179525845364942</v>
          </cell>
          <cell r="F102">
            <v>4.0313033805452738</v>
          </cell>
          <cell r="G102">
            <v>3.6014291089760455</v>
          </cell>
          <cell r="H102">
            <v>3.8163662447606597</v>
          </cell>
          <cell r="I102">
            <v>4.1985606409092604</v>
          </cell>
          <cell r="J102">
            <v>3.95306459414999</v>
          </cell>
          <cell r="L102">
            <v>40512</v>
          </cell>
          <cell r="M102">
            <v>3.0168099652177434</v>
          </cell>
          <cell r="N102">
            <v>2.7234238550197709</v>
          </cell>
          <cell r="P102">
            <v>3.0562057327245404</v>
          </cell>
          <cell r="Q102">
            <v>2.7777539728597458</v>
          </cell>
        </row>
        <row r="103">
          <cell r="B103">
            <v>40543</v>
          </cell>
          <cell r="C103">
            <v>4.3509528000000008</v>
          </cell>
          <cell r="D103">
            <v>3.8444159900589119</v>
          </cell>
          <cell r="E103">
            <v>4.374369956307806</v>
          </cell>
          <cell r="F103">
            <v>4.1794447051912575</v>
          </cell>
          <cell r="G103">
            <v>3.730509759087139</v>
          </cell>
          <cell r="H103">
            <v>3.9549772321391985</v>
          </cell>
          <cell r="I103">
            <v>4.3538964711008568</v>
          </cell>
          <cell r="J103">
            <v>4.097736802028316</v>
          </cell>
          <cell r="L103">
            <v>40543</v>
          </cell>
          <cell r="M103">
            <v>3.0397722737605388</v>
          </cell>
          <cell r="N103">
            <v>2.7434596188224374</v>
          </cell>
          <cell r="P103">
            <v>3.0795610165043117</v>
          </cell>
          <cell r="Q103">
            <v>2.79833168297503</v>
          </cell>
        </row>
        <row r="104">
          <cell r="B104">
            <v>40574</v>
          </cell>
          <cell r="C104">
            <v>4.4538899760000001</v>
          </cell>
          <cell r="D104">
            <v>3.8486823559389074</v>
          </cell>
          <cell r="E104">
            <v>4.3981115018888328</v>
          </cell>
          <cell r="F104">
            <v>4.1992562010348466</v>
          </cell>
          <cell r="G104">
            <v>3.7032268020533587</v>
          </cell>
          <cell r="H104">
            <v>3.9512415015441027</v>
          </cell>
          <cell r="I104">
            <v>4.3666995918568894</v>
          </cell>
          <cell r="J104">
            <v>4.1326703792131356</v>
          </cell>
          <cell r="L104">
            <v>40574</v>
          </cell>
          <cell r="M104">
            <v>2.9205869579907913</v>
          </cell>
          <cell r="N104">
            <v>2.6169454843065809</v>
          </cell>
          <cell r="P104">
            <v>2.7305869579907913</v>
          </cell>
          <cell r="Q104">
            <v>2.7405869579907916</v>
          </cell>
        </row>
        <row r="105">
          <cell r="B105">
            <v>40602</v>
          </cell>
          <cell r="C105">
            <v>4.3477691760000008</v>
          </cell>
          <cell r="D105">
            <v>3.9633103036496435</v>
          </cell>
          <cell r="E105">
            <v>4.4899935079472426</v>
          </cell>
          <cell r="F105">
            <v>4.3061644031417794</v>
          </cell>
          <cell r="G105">
            <v>3.8628889959123689</v>
          </cell>
          <cell r="H105">
            <v>4.0845266995270739</v>
          </cell>
          <cell r="I105">
            <v>4.5055003408972052</v>
          </cell>
          <cell r="J105">
            <v>4.205993817669385</v>
          </cell>
          <cell r="L105">
            <v>40602</v>
          </cell>
          <cell r="M105">
            <v>2.8014016422210437</v>
          </cell>
          <cell r="N105">
            <v>2.4599441497952705</v>
          </cell>
          <cell r="P105">
            <v>2.5126397772012918</v>
          </cell>
          <cell r="Q105">
            <v>2.5176397772012917</v>
          </cell>
        </row>
        <row r="106">
          <cell r="B106">
            <v>40633</v>
          </cell>
          <cell r="C106">
            <v>4.1885879760000009</v>
          </cell>
          <cell r="D106">
            <v>3.6910386885079465</v>
          </cell>
          <cell r="E106">
            <v>4.2118600814123921</v>
          </cell>
          <cell r="F106">
            <v>4.0202939317761235</v>
          </cell>
          <cell r="G106">
            <v>3.579095377100872</v>
          </cell>
          <cell r="H106">
            <v>3.7996946544384977</v>
          </cell>
          <cell r="I106">
            <v>4.1918255748466215</v>
          </cell>
          <cell r="J106">
            <v>3.9399940818894668</v>
          </cell>
          <cell r="L106">
            <v>40633</v>
          </cell>
          <cell r="M106">
            <v>2.6986179754104356</v>
          </cell>
          <cell r="N106">
            <v>2.3935819748247611</v>
          </cell>
          <cell r="P106">
            <v>2.390875417128568</v>
          </cell>
          <cell r="Q106">
            <v>2.390875417128568</v>
          </cell>
        </row>
        <row r="107">
          <cell r="B107">
            <v>40663</v>
          </cell>
          <cell r="C107">
            <v>4.0294067760000001</v>
          </cell>
          <cell r="D107">
            <v>3.5657235151274973</v>
          </cell>
          <cell r="E107">
            <v>4.0521323128209756</v>
          </cell>
          <cell r="F107">
            <v>3.8732236470234445</v>
          </cell>
          <cell r="G107">
            <v>3.4611767122250834</v>
          </cell>
          <cell r="H107">
            <v>3.6672001796242637</v>
          </cell>
          <cell r="I107">
            <v>4.03375192867124</v>
          </cell>
          <cell r="J107">
            <v>3.7982295051343806</v>
          </cell>
          <cell r="L107">
            <v>40663</v>
          </cell>
          <cell r="M107">
            <v>2.677842553395525</v>
          </cell>
          <cell r="N107">
            <v>2.3756562468596978</v>
          </cell>
          <cell r="P107">
            <v>2.3729749742490274</v>
          </cell>
          <cell r="Q107">
            <v>2.3729749742490274</v>
          </cell>
        </row>
        <row r="108">
          <cell r="B108">
            <v>40694</v>
          </cell>
          <cell r="C108">
            <v>3.9975705360000005</v>
          </cell>
          <cell r="D108">
            <v>3.5423537817823854</v>
          </cell>
          <cell r="E108">
            <v>4.0201594306731216</v>
          </cell>
          <cell r="F108">
            <v>3.8444151358352747</v>
          </cell>
          <cell r="G108">
            <v>3.4396561060061366</v>
          </cell>
          <cell r="H108">
            <v>3.6420356209207054</v>
          </cell>
          <cell r="I108">
            <v>4.0021925771273956</v>
          </cell>
          <cell r="J108">
            <v>3.7707474209456096</v>
          </cell>
          <cell r="L108">
            <v>40694</v>
          </cell>
          <cell r="M108">
            <v>2.686590099507066</v>
          </cell>
          <cell r="N108">
            <v>2.3849974792316231</v>
          </cell>
          <cell r="P108">
            <v>2.3823214743471035</v>
          </cell>
          <cell r="Q108">
            <v>2.3823214743471035</v>
          </cell>
        </row>
        <row r="109">
          <cell r="B109">
            <v>40724</v>
          </cell>
          <cell r="C109">
            <v>4.0294067760000001</v>
          </cell>
          <cell r="D109">
            <v>3.5722362125543339</v>
          </cell>
          <cell r="E109">
            <v>4.0520272034764728</v>
          </cell>
          <cell r="F109">
            <v>3.8755526691863911</v>
          </cell>
          <cell r="G109">
            <v>3.4691118151335858</v>
          </cell>
          <cell r="H109">
            <v>3.6723322421599884</v>
          </cell>
          <cell r="I109">
            <v>4.0339649197913596</v>
          </cell>
          <cell r="J109">
            <v>3.8015788557584029</v>
          </cell>
          <cell r="L109">
            <v>40724</v>
          </cell>
          <cell r="M109">
            <v>2.6931507590907224</v>
          </cell>
          <cell r="N109">
            <v>2.3907269780507407</v>
          </cell>
          <cell r="P109">
            <v>2.3880435983496104</v>
          </cell>
          <cell r="Q109">
            <v>2.3880435983496104</v>
          </cell>
        </row>
        <row r="110">
          <cell r="B110">
            <v>40755</v>
          </cell>
          <cell r="C110">
            <v>4.0612430159999997</v>
          </cell>
          <cell r="D110">
            <v>3.599513564355548</v>
          </cell>
          <cell r="E110">
            <v>4.0839370200176246</v>
          </cell>
          <cell r="F110">
            <v>3.9057585936723282</v>
          </cell>
          <cell r="G110">
            <v>3.4953934830976334</v>
          </cell>
          <cell r="H110">
            <v>3.7005760383849808</v>
          </cell>
          <cell r="I110">
            <v>4.0656520660072761</v>
          </cell>
          <cell r="J110">
            <v>3.8310705503215869</v>
          </cell>
          <cell r="L110">
            <v>40755</v>
          </cell>
          <cell r="M110">
            <v>2.7018983052022638</v>
          </cell>
          <cell r="N110">
            <v>2.398524626145667</v>
          </cell>
          <cell r="P110">
            <v>2.3958328180826953</v>
          </cell>
          <cell r="Q110">
            <v>2.3958328180826953</v>
          </cell>
        </row>
        <row r="111">
          <cell r="B111">
            <v>40786</v>
          </cell>
          <cell r="C111">
            <v>4.0930792560000002</v>
          </cell>
          <cell r="D111">
            <v>3.6300472648701811</v>
          </cell>
          <cell r="E111">
            <v>4.1157942818865259</v>
          </cell>
          <cell r="F111">
            <v>3.9371290292397396</v>
          </cell>
          <cell r="G111">
            <v>3.5256427025159338</v>
          </cell>
          <cell r="H111">
            <v>3.7313858658778365</v>
          </cell>
          <cell r="I111">
            <v>4.0974457077832529</v>
          </cell>
          <cell r="J111">
            <v>3.862236920196783</v>
          </cell>
          <cell r="L111">
            <v>40786</v>
          </cell>
          <cell r="M111">
            <v>2.7468661594319044</v>
          </cell>
          <cell r="N111">
            <v>2.4431362686190767</v>
          </cell>
          <cell r="P111">
            <v>2.4404412999204146</v>
          </cell>
          <cell r="Q111">
            <v>2.4404412999204146</v>
          </cell>
        </row>
        <row r="112">
          <cell r="B112">
            <v>40816</v>
          </cell>
          <cell r="C112">
            <v>4.0930792560000002</v>
          </cell>
          <cell r="D112">
            <v>3.632652343840916</v>
          </cell>
          <cell r="E112">
            <v>4.1157522381487244</v>
          </cell>
          <cell r="F112">
            <v>3.9380606381049179</v>
          </cell>
          <cell r="G112">
            <v>3.5288167436793345</v>
          </cell>
          <cell r="H112">
            <v>3.7334386908921262</v>
          </cell>
          <cell r="I112">
            <v>4.0975309042313004</v>
          </cell>
          <cell r="J112">
            <v>3.8635766604463919</v>
          </cell>
          <cell r="L112">
            <v>40816</v>
          </cell>
          <cell r="M112">
            <v>2.7779418169931542</v>
          </cell>
          <cell r="N112">
            <v>2.5084906619912402</v>
          </cell>
          <cell r="P112">
            <v>2.814123608454687</v>
          </cell>
          <cell r="Q112">
            <v>2.558388433203016</v>
          </cell>
        </row>
        <row r="113">
          <cell r="B113">
            <v>40847</v>
          </cell>
          <cell r="C113">
            <v>4.1196094560000009</v>
          </cell>
          <cell r="D113">
            <v>3.6563169569731082</v>
          </cell>
          <cell r="E113">
            <v>4.1423286862603064</v>
          </cell>
          <cell r="F113">
            <v>3.9635660683532219</v>
          </cell>
          <cell r="G113">
            <v>3.5518554983995942</v>
          </cell>
          <cell r="H113">
            <v>3.7577107833764081</v>
          </cell>
          <cell r="I113">
            <v>4.123967388138448</v>
          </cell>
          <cell r="J113">
            <v>3.8886331461718227</v>
          </cell>
          <cell r="L113">
            <v>40847</v>
          </cell>
          <cell r="M113">
            <v>2.9166724311058769</v>
          </cell>
          <cell r="N113">
            <v>2.6353060582334358</v>
          </cell>
          <cell r="P113">
            <v>2.9544541931750961</v>
          </cell>
          <cell r="Q113">
            <v>2.687410325146586</v>
          </cell>
        </row>
        <row r="114">
          <cell r="B114">
            <v>40877</v>
          </cell>
          <cell r="C114">
            <v>4.278790656</v>
          </cell>
          <cell r="D114">
            <v>3.7943970173101556</v>
          </cell>
          <cell r="E114">
            <v>4.3018504405364943</v>
          </cell>
          <cell r="F114">
            <v>4.1152012365452739</v>
          </cell>
          <cell r="G114">
            <v>3.6853269649760456</v>
          </cell>
          <cell r="H114">
            <v>3.9002641007606598</v>
          </cell>
          <cell r="I114">
            <v>4.2824584969092605</v>
          </cell>
          <cell r="J114">
            <v>4.0369624501499901</v>
          </cell>
          <cell r="L114">
            <v>40877</v>
          </cell>
          <cell r="M114">
            <v>3.0620621146960092</v>
          </cell>
          <cell r="N114">
            <v>2.7686760044980367</v>
          </cell>
          <cell r="P114">
            <v>3.1014578822028063</v>
          </cell>
          <cell r="Q114">
            <v>2.8230061223380116</v>
          </cell>
        </row>
        <row r="115">
          <cell r="B115">
            <v>40908</v>
          </cell>
          <cell r="C115">
            <v>4.4379718560000008</v>
          </cell>
          <cell r="D115">
            <v>3.9314350460589118</v>
          </cell>
          <cell r="E115">
            <v>4.4613890123078059</v>
          </cell>
          <cell r="F115">
            <v>4.2664637611912575</v>
          </cell>
          <cell r="G115">
            <v>3.8175288150871389</v>
          </cell>
          <cell r="H115">
            <v>4.041996288139198</v>
          </cell>
          <cell r="I115">
            <v>4.4409155271008567</v>
          </cell>
          <cell r="J115">
            <v>4.184755858028316</v>
          </cell>
          <cell r="L115">
            <v>40908</v>
          </cell>
          <cell r="M115">
            <v>3.0853688578669467</v>
          </cell>
          <cell r="N115">
            <v>2.7890562029288453</v>
          </cell>
          <cell r="P115">
            <v>3.1251576006107196</v>
          </cell>
          <cell r="Q115">
            <v>2.8439282670814379</v>
          </cell>
        </row>
        <row r="116">
          <cell r="B116">
            <v>40939</v>
          </cell>
          <cell r="C116">
            <v>4.5429677755200002</v>
          </cell>
          <cell r="D116">
            <v>3.9377601554589075</v>
          </cell>
          <cell r="E116">
            <v>4.4871893014088329</v>
          </cell>
          <cell r="F116">
            <v>4.2883340005548467</v>
          </cell>
          <cell r="G116">
            <v>3.7923046015733588</v>
          </cell>
          <cell r="H116">
            <v>4.0403193010641028</v>
          </cell>
          <cell r="I116">
            <v>4.4557773913768894</v>
          </cell>
          <cell r="J116">
            <v>4.2217481787331357</v>
          </cell>
          <cell r="L116">
            <v>40939</v>
          </cell>
          <cell r="M116">
            <v>2.9643957623606529</v>
          </cell>
          <cell r="N116">
            <v>2.6607542886764426</v>
          </cell>
          <cell r="P116">
            <v>2.774395762360653</v>
          </cell>
          <cell r="Q116">
            <v>2.7843957623606532</v>
          </cell>
        </row>
        <row r="117">
          <cell r="B117">
            <v>40968</v>
          </cell>
          <cell r="C117">
            <v>4.4347245595200011</v>
          </cell>
          <cell r="D117">
            <v>4.0502656871696434</v>
          </cell>
          <cell r="E117">
            <v>4.5769488914672429</v>
          </cell>
          <cell r="F117">
            <v>4.3931197866617797</v>
          </cell>
          <cell r="G117">
            <v>3.9498443794323692</v>
          </cell>
          <cell r="H117">
            <v>4.1714820830470742</v>
          </cell>
          <cell r="I117">
            <v>4.5924557244172055</v>
          </cell>
          <cell r="J117">
            <v>4.2929492011893853</v>
          </cell>
          <cell r="L117">
            <v>40968</v>
          </cell>
          <cell r="M117">
            <v>2.8434226668543592</v>
          </cell>
          <cell r="N117">
            <v>2.501965174428586</v>
          </cell>
          <cell r="P117">
            <v>2.5546608018346073</v>
          </cell>
          <cell r="Q117">
            <v>2.5596608018346072</v>
          </cell>
        </row>
        <row r="118">
          <cell r="B118">
            <v>40999</v>
          </cell>
          <cell r="C118">
            <v>4.2723597355200011</v>
          </cell>
          <cell r="D118">
            <v>3.7748104480279467</v>
          </cell>
          <cell r="E118">
            <v>4.2956318409323924</v>
          </cell>
          <cell r="F118">
            <v>4.1040656912961238</v>
          </cell>
          <cell r="G118">
            <v>3.6628671366208723</v>
          </cell>
          <cell r="H118">
            <v>3.883466413958498</v>
          </cell>
          <cell r="I118">
            <v>4.2755973343666218</v>
          </cell>
          <cell r="J118">
            <v>4.0237658414094666</v>
          </cell>
          <cell r="L118">
            <v>40999</v>
          </cell>
          <cell r="M118">
            <v>2.739097245041592</v>
          </cell>
          <cell r="N118">
            <v>2.4340612444559175</v>
          </cell>
          <cell r="P118">
            <v>2.4313546867597244</v>
          </cell>
          <cell r="Q118">
            <v>2.4313546867597244</v>
          </cell>
        </row>
        <row r="119">
          <cell r="B119">
            <v>41029</v>
          </cell>
          <cell r="C119">
            <v>4.1099949115200003</v>
          </cell>
          <cell r="D119">
            <v>3.6463116506474975</v>
          </cell>
          <cell r="E119">
            <v>4.1327204483409758</v>
          </cell>
          <cell r="F119">
            <v>3.9538117825434447</v>
          </cell>
          <cell r="G119">
            <v>3.5417648477450836</v>
          </cell>
          <cell r="H119">
            <v>3.7477883151442639</v>
          </cell>
          <cell r="I119">
            <v>4.1143400641912402</v>
          </cell>
          <cell r="J119">
            <v>3.8788176406543808</v>
          </cell>
          <cell r="L119">
            <v>41029</v>
          </cell>
          <cell r="M119">
            <v>2.7180101916964574</v>
          </cell>
          <cell r="N119">
            <v>2.4158238851606302</v>
          </cell>
          <cell r="P119">
            <v>2.4131426125499598</v>
          </cell>
          <cell r="Q119">
            <v>2.4131426125499598</v>
          </cell>
        </row>
        <row r="120">
          <cell r="B120">
            <v>41060</v>
          </cell>
          <cell r="C120">
            <v>4.0775219467200001</v>
          </cell>
          <cell r="D120">
            <v>3.622305192502385</v>
          </cell>
          <cell r="E120">
            <v>4.1001108413931213</v>
          </cell>
          <cell r="F120">
            <v>3.9243665465552744</v>
          </cell>
          <cell r="G120">
            <v>3.5196075167261363</v>
          </cell>
          <cell r="H120">
            <v>3.7219870316407051</v>
          </cell>
          <cell r="I120">
            <v>4.0821439878473953</v>
          </cell>
          <cell r="J120">
            <v>3.8506988316656092</v>
          </cell>
          <cell r="L120">
            <v>41060</v>
          </cell>
          <cell r="M120">
            <v>2.7268889509996717</v>
          </cell>
          <cell r="N120">
            <v>2.4252963307242288</v>
          </cell>
          <cell r="P120">
            <v>2.4226203258397092</v>
          </cell>
          <cell r="Q120">
            <v>2.4226203258397092</v>
          </cell>
        </row>
        <row r="121">
          <cell r="B121">
            <v>41090</v>
          </cell>
          <cell r="C121">
            <v>4.1099949115200003</v>
          </cell>
          <cell r="D121">
            <v>3.6528243480743341</v>
          </cell>
          <cell r="E121">
            <v>4.132615338996473</v>
          </cell>
          <cell r="F121">
            <v>3.9561408047063913</v>
          </cell>
          <cell r="G121">
            <v>3.549699950653586</v>
          </cell>
          <cell r="H121">
            <v>3.7529203776799887</v>
          </cell>
          <cell r="I121">
            <v>4.1145530553113598</v>
          </cell>
          <cell r="J121">
            <v>3.8821669912784031</v>
          </cell>
          <cell r="L121">
            <v>41090</v>
          </cell>
          <cell r="M121">
            <v>2.733548020477083</v>
          </cell>
          <cell r="N121">
            <v>2.4311242394371013</v>
          </cell>
          <cell r="P121">
            <v>2.428440859735971</v>
          </cell>
          <cell r="Q121">
            <v>2.428440859735971</v>
          </cell>
        </row>
        <row r="122">
          <cell r="B122">
            <v>41121</v>
          </cell>
          <cell r="C122">
            <v>4.1424678763199996</v>
          </cell>
          <cell r="D122">
            <v>3.6807384246755479</v>
          </cell>
          <cell r="E122">
            <v>4.1651618803376245</v>
          </cell>
          <cell r="F122">
            <v>3.9869834539923281</v>
          </cell>
          <cell r="G122">
            <v>3.5766183434176333</v>
          </cell>
          <cell r="H122">
            <v>3.7818008987049807</v>
          </cell>
          <cell r="I122">
            <v>4.146876926327276</v>
          </cell>
          <cell r="J122">
            <v>3.9122954106415868</v>
          </cell>
          <cell r="L122">
            <v>41121</v>
          </cell>
          <cell r="M122">
            <v>2.7424267797802977</v>
          </cell>
          <cell r="N122">
            <v>2.4390531007237009</v>
          </cell>
          <cell r="P122">
            <v>2.4363612926607292</v>
          </cell>
          <cell r="Q122">
            <v>2.4363612926607292</v>
          </cell>
        </row>
        <row r="123">
          <cell r="B123">
            <v>41152</v>
          </cell>
          <cell r="C123">
            <v>4.1749408411200006</v>
          </cell>
          <cell r="D123">
            <v>3.7119088499901816</v>
          </cell>
          <cell r="E123">
            <v>4.1976558670065263</v>
          </cell>
          <cell r="F123">
            <v>4.0189906143597396</v>
          </cell>
          <cell r="G123">
            <v>3.6075042876359342</v>
          </cell>
          <cell r="H123">
            <v>3.8132474509978369</v>
          </cell>
          <cell r="I123">
            <v>4.1793072929032533</v>
          </cell>
          <cell r="J123">
            <v>3.9440985053167834</v>
          </cell>
          <cell r="L123">
            <v>41152</v>
          </cell>
          <cell r="M123">
            <v>2.7880691518233829</v>
          </cell>
          <cell r="N123">
            <v>2.4843392610105552</v>
          </cell>
          <cell r="P123">
            <v>2.4816442923118931</v>
          </cell>
          <cell r="Q123">
            <v>2.4816442923118931</v>
          </cell>
        </row>
        <row r="124">
          <cell r="B124">
            <v>41182</v>
          </cell>
          <cell r="C124">
            <v>4.1749408411200006</v>
          </cell>
          <cell r="D124">
            <v>3.7145139289609164</v>
          </cell>
          <cell r="E124">
            <v>4.1976138232687248</v>
          </cell>
          <cell r="F124">
            <v>4.0199222232249179</v>
          </cell>
          <cell r="G124">
            <v>3.6106783287993349</v>
          </cell>
          <cell r="H124">
            <v>3.8153002760121266</v>
          </cell>
          <cell r="I124">
            <v>4.1793924893513008</v>
          </cell>
          <cell r="J124">
            <v>3.9454382455663923</v>
          </cell>
          <cell r="L124">
            <v>41182</v>
          </cell>
          <cell r="M124">
            <v>2.8196109442480513</v>
          </cell>
          <cell r="N124">
            <v>2.5501597892461372</v>
          </cell>
          <cell r="P124">
            <v>2.855792735709584</v>
          </cell>
          <cell r="Q124">
            <v>2.600057560457913</v>
          </cell>
        </row>
        <row r="125">
          <cell r="B125">
            <v>41213</v>
          </cell>
          <cell r="C125">
            <v>4.2020016451200011</v>
          </cell>
          <cell r="D125">
            <v>3.7387091460931083</v>
          </cell>
          <cell r="E125">
            <v>4.2247208753803065</v>
          </cell>
          <cell r="F125">
            <v>4.045958257473222</v>
          </cell>
          <cell r="G125">
            <v>3.6342476875195944</v>
          </cell>
          <cell r="H125">
            <v>3.8401029724964082</v>
          </cell>
          <cell r="I125">
            <v>4.2063595772584481</v>
          </cell>
          <cell r="J125">
            <v>3.9710253352918228</v>
          </cell>
          <cell r="L125">
            <v>41213</v>
          </cell>
          <cell r="M125">
            <v>2.9604225175724648</v>
          </cell>
          <cell r="N125">
            <v>2.6790561447000236</v>
          </cell>
          <cell r="P125">
            <v>2.9982042796416839</v>
          </cell>
          <cell r="Q125">
            <v>2.7311604116131738</v>
          </cell>
        </row>
        <row r="126">
          <cell r="B126">
            <v>41243</v>
          </cell>
          <cell r="C126">
            <v>4.3643664691200001</v>
          </cell>
          <cell r="D126">
            <v>3.8799728304301557</v>
          </cell>
          <cell r="E126">
            <v>4.3874262536564945</v>
          </cell>
          <cell r="F126">
            <v>4.2007770496652741</v>
          </cell>
          <cell r="G126">
            <v>3.7709027780960458</v>
          </cell>
          <cell r="H126">
            <v>3.9858399138806599</v>
          </cell>
          <cell r="I126">
            <v>4.3680343100292607</v>
          </cell>
          <cell r="J126">
            <v>4.1225382632699903</v>
          </cell>
          <cell r="L126">
            <v>41243</v>
          </cell>
          <cell r="M126">
            <v>3.1079930464164489</v>
          </cell>
          <cell r="N126">
            <v>2.8146069362184765</v>
          </cell>
          <cell r="P126">
            <v>3.147388813923246</v>
          </cell>
          <cell r="Q126">
            <v>2.8689370540584513</v>
          </cell>
        </row>
        <row r="127">
          <cell r="B127">
            <v>41274</v>
          </cell>
          <cell r="C127">
            <v>4.526731293120001</v>
          </cell>
          <cell r="D127">
            <v>4.020194483178912</v>
          </cell>
          <cell r="E127">
            <v>4.5501484494278062</v>
          </cell>
          <cell r="F127">
            <v>4.3552231983112577</v>
          </cell>
          <cell r="G127">
            <v>3.9062882522071392</v>
          </cell>
          <cell r="H127">
            <v>4.1307557252591982</v>
          </cell>
          <cell r="I127">
            <v>4.5296749642208569</v>
          </cell>
          <cell r="J127">
            <v>4.2735152951483162</v>
          </cell>
          <cell r="L127">
            <v>41274</v>
          </cell>
          <cell r="M127">
            <v>3.1316493907349505</v>
          </cell>
          <cell r="N127">
            <v>2.8353367357968491</v>
          </cell>
          <cell r="P127">
            <v>3.1714381334787234</v>
          </cell>
          <cell r="Q127">
            <v>2.8902087999494417</v>
          </cell>
        </row>
        <row r="128">
          <cell r="B128">
            <v>41305</v>
          </cell>
          <cell r="C128">
            <v>4.6338271310304</v>
          </cell>
          <cell r="D128">
            <v>4.0286195109693068</v>
          </cell>
          <cell r="E128">
            <v>4.5780486569192327</v>
          </cell>
          <cell r="F128">
            <v>4.3791933560652465</v>
          </cell>
          <cell r="G128">
            <v>3.8831639570837586</v>
          </cell>
          <cell r="H128">
            <v>4.1311786565745026</v>
          </cell>
          <cell r="I128">
            <v>4.5466367468872892</v>
          </cell>
          <cell r="J128">
            <v>4.3126075342435355</v>
          </cell>
          <cell r="L128">
            <v>41305</v>
          </cell>
          <cell r="M128">
            <v>3.0088616987960624</v>
          </cell>
          <cell r="N128">
            <v>2.705220225111852</v>
          </cell>
          <cell r="P128">
            <v>2.8188616987960624</v>
          </cell>
          <cell r="Q128">
            <v>2.8288616987960626</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Changes"/>
      <sheetName val="FX FLDOPS"/>
      <sheetName val="cost center"/>
    </sheetNames>
    <sheetDataSet>
      <sheetData sheetId="0"/>
      <sheetData sheetId="1"/>
      <sheetData sheetId="2" refreshError="1">
        <row r="1">
          <cell r="A1" t="str">
            <v>Cost Center or Group</v>
          </cell>
          <cell r="B1" t="str">
            <v>Cost Center or Group w Desc</v>
          </cell>
          <cell r="C1" t="str">
            <v>Cost Center or Group Desc</v>
          </cell>
          <cell r="D1" t="str">
            <v>CCG1</v>
          </cell>
          <cell r="E1" t="str">
            <v>CCG Rollup1</v>
          </cell>
          <cell r="F1" t="str">
            <v>CCG2</v>
          </cell>
          <cell r="G1" t="str">
            <v>CCG Rollup2</v>
          </cell>
          <cell r="H1" t="str">
            <v>CCG3</v>
          </cell>
          <cell r="I1" t="str">
            <v>CCG Rollup3</v>
          </cell>
          <cell r="J1" t="str">
            <v>CCG4</v>
          </cell>
          <cell r="K1" t="str">
            <v>CCG Rollup4</v>
          </cell>
          <cell r="L1" t="str">
            <v>CCG5</v>
          </cell>
          <cell r="M1" t="str">
            <v>CCG Rollup5</v>
          </cell>
          <cell r="N1" t="str">
            <v>CCG6</v>
          </cell>
          <cell r="O1" t="str">
            <v>CCG Rollup6</v>
          </cell>
          <cell r="P1" t="str">
            <v>CCG Rollup7</v>
          </cell>
          <cell r="Q1" t="str">
            <v>FX_FLDOPS</v>
          </cell>
        </row>
        <row r="2">
          <cell r="A2">
            <v>10750</v>
          </cell>
        </row>
        <row r="3">
          <cell r="A3">
            <v>10752</v>
          </cell>
        </row>
        <row r="4">
          <cell r="A4">
            <v>10754</v>
          </cell>
        </row>
        <row r="5">
          <cell r="A5">
            <v>10756</v>
          </cell>
        </row>
        <row r="6">
          <cell r="A6">
            <v>10758</v>
          </cell>
        </row>
        <row r="7">
          <cell r="A7">
            <v>10760</v>
          </cell>
        </row>
        <row r="8">
          <cell r="A8">
            <v>10762</v>
          </cell>
        </row>
        <row r="9">
          <cell r="A9">
            <v>10765</v>
          </cell>
        </row>
        <row r="10">
          <cell r="A10">
            <v>10778</v>
          </cell>
        </row>
        <row r="11">
          <cell r="A11">
            <v>10779</v>
          </cell>
        </row>
        <row r="12">
          <cell r="A12">
            <v>10780</v>
          </cell>
        </row>
        <row r="13">
          <cell r="A13">
            <v>10781</v>
          </cell>
        </row>
        <row r="14">
          <cell r="A14">
            <v>10782</v>
          </cell>
        </row>
        <row r="15">
          <cell r="A15">
            <v>10783</v>
          </cell>
        </row>
        <row r="16">
          <cell r="A16">
            <v>10784</v>
          </cell>
        </row>
        <row r="17">
          <cell r="A17">
            <v>10785</v>
          </cell>
        </row>
        <row r="18">
          <cell r="A18">
            <v>10786</v>
          </cell>
        </row>
        <row r="19">
          <cell r="A19">
            <v>10787</v>
          </cell>
        </row>
        <row r="20">
          <cell r="A20">
            <v>10788</v>
          </cell>
        </row>
        <row r="21">
          <cell r="A21">
            <v>10789</v>
          </cell>
        </row>
        <row r="22">
          <cell r="A22">
            <v>10790</v>
          </cell>
        </row>
        <row r="23">
          <cell r="A23">
            <v>10791</v>
          </cell>
        </row>
        <row r="24">
          <cell r="A24">
            <v>10792</v>
          </cell>
        </row>
        <row r="25">
          <cell r="A25">
            <v>10793</v>
          </cell>
        </row>
        <row r="26">
          <cell r="A26">
            <v>10794</v>
          </cell>
        </row>
        <row r="27">
          <cell r="A27">
            <v>10795</v>
          </cell>
        </row>
        <row r="28">
          <cell r="A28">
            <v>10796</v>
          </cell>
        </row>
        <row r="29">
          <cell r="A29">
            <v>10797</v>
          </cell>
        </row>
        <row r="30">
          <cell r="A30">
            <v>10798</v>
          </cell>
        </row>
        <row r="31">
          <cell r="A31">
            <v>10799</v>
          </cell>
        </row>
        <row r="32">
          <cell r="A32">
            <v>10800</v>
          </cell>
        </row>
        <row r="33">
          <cell r="A33">
            <v>10801</v>
          </cell>
        </row>
        <row r="34">
          <cell r="A34">
            <v>10802</v>
          </cell>
        </row>
        <row r="35">
          <cell r="A35">
            <v>10803</v>
          </cell>
        </row>
        <row r="36">
          <cell r="A36">
            <v>10804</v>
          </cell>
        </row>
        <row r="37">
          <cell r="A37">
            <v>10805</v>
          </cell>
        </row>
        <row r="38">
          <cell r="A38">
            <v>10806</v>
          </cell>
        </row>
        <row r="39">
          <cell r="A39">
            <v>10807</v>
          </cell>
        </row>
        <row r="40">
          <cell r="A40">
            <v>10808</v>
          </cell>
        </row>
        <row r="41">
          <cell r="A41">
            <v>10809</v>
          </cell>
        </row>
        <row r="42">
          <cell r="A42">
            <v>10810</v>
          </cell>
        </row>
        <row r="43">
          <cell r="A43">
            <v>10811</v>
          </cell>
        </row>
        <row r="44">
          <cell r="A44">
            <v>10812</v>
          </cell>
        </row>
        <row r="45">
          <cell r="A45">
            <v>10813</v>
          </cell>
        </row>
        <row r="46">
          <cell r="A46">
            <v>10821</v>
          </cell>
        </row>
        <row r="47">
          <cell r="A47">
            <v>10822</v>
          </cell>
        </row>
        <row r="48">
          <cell r="A48">
            <v>10823</v>
          </cell>
        </row>
        <row r="49">
          <cell r="A49">
            <v>10824</v>
          </cell>
        </row>
        <row r="50">
          <cell r="A50">
            <v>10826</v>
          </cell>
        </row>
        <row r="51">
          <cell r="A51">
            <v>10827</v>
          </cell>
        </row>
        <row r="52">
          <cell r="A52">
            <v>10828</v>
          </cell>
        </row>
        <row r="53">
          <cell r="A53">
            <v>10830</v>
          </cell>
        </row>
        <row r="54">
          <cell r="A54">
            <v>10831</v>
          </cell>
        </row>
        <row r="55">
          <cell r="A55">
            <v>10832</v>
          </cell>
        </row>
        <row r="56">
          <cell r="A56">
            <v>10834</v>
          </cell>
        </row>
        <row r="57">
          <cell r="A57">
            <v>10835</v>
          </cell>
        </row>
        <row r="58">
          <cell r="A58">
            <v>10836</v>
          </cell>
        </row>
        <row r="59">
          <cell r="A59">
            <v>10838</v>
          </cell>
        </row>
        <row r="60">
          <cell r="A60">
            <v>10839</v>
          </cell>
        </row>
        <row r="61">
          <cell r="A61">
            <v>10840</v>
          </cell>
        </row>
        <row r="62">
          <cell r="A62">
            <v>10842</v>
          </cell>
        </row>
        <row r="63">
          <cell r="A63">
            <v>10843</v>
          </cell>
        </row>
        <row r="64">
          <cell r="A64">
            <v>10844</v>
          </cell>
        </row>
        <row r="65">
          <cell r="A65">
            <v>10845</v>
          </cell>
        </row>
        <row r="66">
          <cell r="A66">
            <v>10846</v>
          </cell>
        </row>
        <row r="67">
          <cell r="A67">
            <v>10847</v>
          </cell>
        </row>
        <row r="68">
          <cell r="A68">
            <v>10848</v>
          </cell>
        </row>
        <row r="69">
          <cell r="A69">
            <v>10849</v>
          </cell>
        </row>
        <row r="70">
          <cell r="A70">
            <v>10850</v>
          </cell>
        </row>
        <row r="71">
          <cell r="A71">
            <v>10851</v>
          </cell>
        </row>
        <row r="72">
          <cell r="A72">
            <v>10852</v>
          </cell>
        </row>
        <row r="73">
          <cell r="A73">
            <v>10854</v>
          </cell>
        </row>
        <row r="74">
          <cell r="A74">
            <v>10855</v>
          </cell>
        </row>
        <row r="75">
          <cell r="A75">
            <v>10856</v>
          </cell>
        </row>
        <row r="76">
          <cell r="A76">
            <v>10858</v>
          </cell>
        </row>
        <row r="77">
          <cell r="A77">
            <v>10859</v>
          </cell>
        </row>
        <row r="78">
          <cell r="A78">
            <v>10860</v>
          </cell>
        </row>
        <row r="79">
          <cell r="A79">
            <v>10862</v>
          </cell>
        </row>
        <row r="80">
          <cell r="A80">
            <v>10863</v>
          </cell>
        </row>
        <row r="81">
          <cell r="A81">
            <v>10864</v>
          </cell>
        </row>
        <row r="82">
          <cell r="A82">
            <v>10866</v>
          </cell>
        </row>
        <row r="83">
          <cell r="A83">
            <v>10867</v>
          </cell>
        </row>
        <row r="84">
          <cell r="A84">
            <v>10868</v>
          </cell>
        </row>
        <row r="85">
          <cell r="A85">
            <v>10870</v>
          </cell>
        </row>
        <row r="86">
          <cell r="A86">
            <v>10871</v>
          </cell>
        </row>
        <row r="87">
          <cell r="A87">
            <v>10872</v>
          </cell>
        </row>
        <row r="88">
          <cell r="A88">
            <v>10874</v>
          </cell>
        </row>
        <row r="89">
          <cell r="A89">
            <v>10875</v>
          </cell>
        </row>
        <row r="90">
          <cell r="A90">
            <v>10876</v>
          </cell>
        </row>
        <row r="91">
          <cell r="A91">
            <v>10878</v>
          </cell>
        </row>
        <row r="92">
          <cell r="A92">
            <v>10879</v>
          </cell>
        </row>
        <row r="93">
          <cell r="A93">
            <v>10880</v>
          </cell>
        </row>
        <row r="94">
          <cell r="A94">
            <v>10882</v>
          </cell>
        </row>
        <row r="95">
          <cell r="A95">
            <v>10883</v>
          </cell>
        </row>
        <row r="96">
          <cell r="A96">
            <v>10884</v>
          </cell>
        </row>
        <row r="97">
          <cell r="A97">
            <v>10886</v>
          </cell>
        </row>
        <row r="98">
          <cell r="A98">
            <v>10887</v>
          </cell>
        </row>
        <row r="99">
          <cell r="A99">
            <v>10888</v>
          </cell>
        </row>
        <row r="100">
          <cell r="A100">
            <v>10890</v>
          </cell>
        </row>
        <row r="101">
          <cell r="A101">
            <v>10891</v>
          </cell>
        </row>
        <row r="102">
          <cell r="A102">
            <v>10892</v>
          </cell>
        </row>
        <row r="103">
          <cell r="A103">
            <v>10893</v>
          </cell>
        </row>
        <row r="104">
          <cell r="A104">
            <v>10894</v>
          </cell>
        </row>
        <row r="105">
          <cell r="A105">
            <v>10895</v>
          </cell>
        </row>
        <row r="106">
          <cell r="A106">
            <v>10896</v>
          </cell>
        </row>
        <row r="107">
          <cell r="A107">
            <v>10898</v>
          </cell>
        </row>
        <row r="108">
          <cell r="A108">
            <v>10899</v>
          </cell>
        </row>
        <row r="109">
          <cell r="A109">
            <v>10900</v>
          </cell>
        </row>
        <row r="110">
          <cell r="A110">
            <v>10902</v>
          </cell>
        </row>
        <row r="111">
          <cell r="A111">
            <v>10903</v>
          </cell>
        </row>
        <row r="112">
          <cell r="A112">
            <v>10904</v>
          </cell>
        </row>
        <row r="113">
          <cell r="A113">
            <v>10906</v>
          </cell>
        </row>
        <row r="114">
          <cell r="A114">
            <v>10907</v>
          </cell>
        </row>
        <row r="115">
          <cell r="A115">
            <v>10908</v>
          </cell>
        </row>
        <row r="116">
          <cell r="A116">
            <v>10910</v>
          </cell>
        </row>
        <row r="117">
          <cell r="A117">
            <v>10911</v>
          </cell>
        </row>
        <row r="118">
          <cell r="A118">
            <v>10912</v>
          </cell>
        </row>
        <row r="119">
          <cell r="A119">
            <v>10913</v>
          </cell>
        </row>
        <row r="120">
          <cell r="A120">
            <v>10914</v>
          </cell>
        </row>
        <row r="121">
          <cell r="A121">
            <v>10915</v>
          </cell>
        </row>
        <row r="122">
          <cell r="A122">
            <v>10916</v>
          </cell>
        </row>
        <row r="123">
          <cell r="A123">
            <v>10918</v>
          </cell>
        </row>
        <row r="124">
          <cell r="A124">
            <v>10919</v>
          </cell>
        </row>
        <row r="125">
          <cell r="A125">
            <v>10920</v>
          </cell>
        </row>
        <row r="126">
          <cell r="A126">
            <v>10922</v>
          </cell>
        </row>
        <row r="127">
          <cell r="A127">
            <v>10923</v>
          </cell>
        </row>
        <row r="128">
          <cell r="A128">
            <v>10924</v>
          </cell>
        </row>
        <row r="129">
          <cell r="A129">
            <v>10926</v>
          </cell>
        </row>
        <row r="130">
          <cell r="A130">
            <v>10927</v>
          </cell>
        </row>
        <row r="131">
          <cell r="A131">
            <v>10928</v>
          </cell>
        </row>
        <row r="132">
          <cell r="A132">
            <v>10930</v>
          </cell>
        </row>
        <row r="133">
          <cell r="A133">
            <v>10931</v>
          </cell>
        </row>
        <row r="134">
          <cell r="A134">
            <v>10932</v>
          </cell>
        </row>
        <row r="135">
          <cell r="A135">
            <v>10934</v>
          </cell>
        </row>
        <row r="136">
          <cell r="A136">
            <v>10935</v>
          </cell>
        </row>
        <row r="137">
          <cell r="A137">
            <v>10936</v>
          </cell>
        </row>
        <row r="138">
          <cell r="A138">
            <v>10938</v>
          </cell>
        </row>
        <row r="139">
          <cell r="A139">
            <v>10939</v>
          </cell>
        </row>
        <row r="140">
          <cell r="A140">
            <v>10940</v>
          </cell>
        </row>
        <row r="141">
          <cell r="A141">
            <v>10942</v>
          </cell>
        </row>
        <row r="142">
          <cell r="A142">
            <v>10943</v>
          </cell>
        </row>
        <row r="143">
          <cell r="A143">
            <v>10944</v>
          </cell>
        </row>
        <row r="144">
          <cell r="A144">
            <v>10946</v>
          </cell>
        </row>
        <row r="145">
          <cell r="A145">
            <v>10947</v>
          </cell>
        </row>
        <row r="146">
          <cell r="A146">
            <v>10948</v>
          </cell>
        </row>
        <row r="147">
          <cell r="A147">
            <v>10950</v>
          </cell>
        </row>
        <row r="148">
          <cell r="A148">
            <v>10951</v>
          </cell>
        </row>
        <row r="149">
          <cell r="A149">
            <v>10952</v>
          </cell>
        </row>
        <row r="150">
          <cell r="A150">
            <v>10954</v>
          </cell>
        </row>
        <row r="151">
          <cell r="A151">
            <v>10955</v>
          </cell>
        </row>
        <row r="152">
          <cell r="A152">
            <v>10956</v>
          </cell>
        </row>
        <row r="153">
          <cell r="A153">
            <v>10958</v>
          </cell>
        </row>
        <row r="154">
          <cell r="A154">
            <v>10959</v>
          </cell>
        </row>
        <row r="155">
          <cell r="A155">
            <v>10960</v>
          </cell>
        </row>
        <row r="156">
          <cell r="A156">
            <v>10962</v>
          </cell>
        </row>
        <row r="157">
          <cell r="A157">
            <v>10963</v>
          </cell>
        </row>
        <row r="158">
          <cell r="A158">
            <v>10964</v>
          </cell>
        </row>
        <row r="159">
          <cell r="A159">
            <v>10966</v>
          </cell>
        </row>
        <row r="160">
          <cell r="A160">
            <v>10967</v>
          </cell>
        </row>
        <row r="161">
          <cell r="A161">
            <v>10968</v>
          </cell>
        </row>
        <row r="162">
          <cell r="A162">
            <v>10970</v>
          </cell>
        </row>
        <row r="163">
          <cell r="A163">
            <v>10971</v>
          </cell>
        </row>
        <row r="164">
          <cell r="A164">
            <v>10972</v>
          </cell>
        </row>
        <row r="165">
          <cell r="A165">
            <v>10974</v>
          </cell>
        </row>
        <row r="166">
          <cell r="A166">
            <v>10975</v>
          </cell>
        </row>
        <row r="167">
          <cell r="A167">
            <v>10976</v>
          </cell>
        </row>
        <row r="168">
          <cell r="A168">
            <v>10978</v>
          </cell>
        </row>
        <row r="169">
          <cell r="A169">
            <v>10979</v>
          </cell>
        </row>
        <row r="170">
          <cell r="A170">
            <v>10980</v>
          </cell>
        </row>
        <row r="171">
          <cell r="A171">
            <v>10982</v>
          </cell>
        </row>
        <row r="172">
          <cell r="A172">
            <v>10983</v>
          </cell>
        </row>
        <row r="173">
          <cell r="A173">
            <v>10984</v>
          </cell>
        </row>
        <row r="174">
          <cell r="A174">
            <v>10985</v>
          </cell>
        </row>
        <row r="175">
          <cell r="A175">
            <v>10986</v>
          </cell>
        </row>
        <row r="176">
          <cell r="A176">
            <v>10987</v>
          </cell>
        </row>
        <row r="177">
          <cell r="A177">
            <v>10988</v>
          </cell>
        </row>
        <row r="178">
          <cell r="A178">
            <v>10990</v>
          </cell>
        </row>
        <row r="179">
          <cell r="A179">
            <v>10991</v>
          </cell>
        </row>
        <row r="180">
          <cell r="A180">
            <v>10992</v>
          </cell>
        </row>
        <row r="181">
          <cell r="A181">
            <v>10994</v>
          </cell>
        </row>
        <row r="182">
          <cell r="A182">
            <v>10995</v>
          </cell>
        </row>
        <row r="183">
          <cell r="A183">
            <v>10996</v>
          </cell>
        </row>
        <row r="184">
          <cell r="A184">
            <v>10998</v>
          </cell>
        </row>
        <row r="185">
          <cell r="A185">
            <v>10999</v>
          </cell>
        </row>
        <row r="186">
          <cell r="A186">
            <v>11000</v>
          </cell>
        </row>
        <row r="187">
          <cell r="A187">
            <v>11002</v>
          </cell>
        </row>
        <row r="188">
          <cell r="A188">
            <v>11003</v>
          </cell>
        </row>
        <row r="189">
          <cell r="A189">
            <v>11004</v>
          </cell>
        </row>
        <row r="190">
          <cell r="A190">
            <v>11005</v>
          </cell>
        </row>
        <row r="191">
          <cell r="A191">
            <v>11006</v>
          </cell>
        </row>
        <row r="192">
          <cell r="A192">
            <v>11007</v>
          </cell>
        </row>
        <row r="193">
          <cell r="A193">
            <v>11008</v>
          </cell>
        </row>
        <row r="194">
          <cell r="A194">
            <v>11010</v>
          </cell>
        </row>
        <row r="195">
          <cell r="A195">
            <v>11011</v>
          </cell>
        </row>
        <row r="196">
          <cell r="A196">
            <v>11012</v>
          </cell>
        </row>
        <row r="197">
          <cell r="A197">
            <v>11014</v>
          </cell>
        </row>
        <row r="198">
          <cell r="A198">
            <v>11015</v>
          </cell>
        </row>
        <row r="199">
          <cell r="A199">
            <v>11016</v>
          </cell>
        </row>
        <row r="200">
          <cell r="A200">
            <v>11017</v>
          </cell>
        </row>
        <row r="201">
          <cell r="A201">
            <v>11018</v>
          </cell>
        </row>
        <row r="202">
          <cell r="A202">
            <v>11019</v>
          </cell>
        </row>
        <row r="203">
          <cell r="A203">
            <v>11020</v>
          </cell>
        </row>
        <row r="204">
          <cell r="A204">
            <v>11022</v>
          </cell>
        </row>
        <row r="205">
          <cell r="A205">
            <v>11023</v>
          </cell>
        </row>
        <row r="206">
          <cell r="A206">
            <v>11024</v>
          </cell>
        </row>
        <row r="207">
          <cell r="A207">
            <v>11026</v>
          </cell>
        </row>
        <row r="208">
          <cell r="A208">
            <v>11027</v>
          </cell>
        </row>
        <row r="209">
          <cell r="A209">
            <v>11028</v>
          </cell>
        </row>
        <row r="210">
          <cell r="A210">
            <v>11029</v>
          </cell>
        </row>
        <row r="211">
          <cell r="A211">
            <v>11030</v>
          </cell>
        </row>
        <row r="212">
          <cell r="A212">
            <v>11031</v>
          </cell>
        </row>
        <row r="213">
          <cell r="A213">
            <v>11032</v>
          </cell>
        </row>
        <row r="214">
          <cell r="A214">
            <v>11034</v>
          </cell>
        </row>
        <row r="215">
          <cell r="A215">
            <v>11035</v>
          </cell>
        </row>
        <row r="216">
          <cell r="A216">
            <v>11036</v>
          </cell>
        </row>
        <row r="217">
          <cell r="A217">
            <v>11038</v>
          </cell>
        </row>
        <row r="218">
          <cell r="A218">
            <v>11039</v>
          </cell>
        </row>
        <row r="219">
          <cell r="A219">
            <v>11040</v>
          </cell>
        </row>
        <row r="220">
          <cell r="A220">
            <v>11042</v>
          </cell>
        </row>
        <row r="221">
          <cell r="A221">
            <v>11043</v>
          </cell>
        </row>
        <row r="222">
          <cell r="A222">
            <v>11044</v>
          </cell>
        </row>
        <row r="223">
          <cell r="A223">
            <v>11046</v>
          </cell>
        </row>
        <row r="224">
          <cell r="A224">
            <v>11047</v>
          </cell>
        </row>
        <row r="225">
          <cell r="A225">
            <v>11048</v>
          </cell>
        </row>
        <row r="226">
          <cell r="A226">
            <v>11050</v>
          </cell>
        </row>
        <row r="227">
          <cell r="A227">
            <v>11051</v>
          </cell>
        </row>
        <row r="228">
          <cell r="A228">
            <v>11052</v>
          </cell>
        </row>
        <row r="229">
          <cell r="A229">
            <v>11054</v>
          </cell>
        </row>
        <row r="230">
          <cell r="A230">
            <v>11055</v>
          </cell>
        </row>
        <row r="231">
          <cell r="A231">
            <v>11056</v>
          </cell>
        </row>
        <row r="232">
          <cell r="A232">
            <v>11058</v>
          </cell>
        </row>
        <row r="233">
          <cell r="A233">
            <v>11059</v>
          </cell>
        </row>
        <row r="234">
          <cell r="A234">
            <v>11060</v>
          </cell>
        </row>
        <row r="235">
          <cell r="A235">
            <v>11062</v>
          </cell>
        </row>
        <row r="236">
          <cell r="A236">
            <v>11063</v>
          </cell>
        </row>
        <row r="237">
          <cell r="A237">
            <v>11064</v>
          </cell>
        </row>
        <row r="238">
          <cell r="A238">
            <v>11066</v>
          </cell>
        </row>
        <row r="239">
          <cell r="A239">
            <v>11067</v>
          </cell>
        </row>
        <row r="240">
          <cell r="A240">
            <v>11071</v>
          </cell>
        </row>
        <row r="241">
          <cell r="A241">
            <v>11072</v>
          </cell>
        </row>
        <row r="242">
          <cell r="A242">
            <v>11074</v>
          </cell>
        </row>
        <row r="243">
          <cell r="A243">
            <v>11075</v>
          </cell>
        </row>
        <row r="244">
          <cell r="A244">
            <v>11076</v>
          </cell>
        </row>
        <row r="245">
          <cell r="A245">
            <v>11078</v>
          </cell>
        </row>
        <row r="246">
          <cell r="A246">
            <v>11083</v>
          </cell>
        </row>
        <row r="247">
          <cell r="A247">
            <v>11084</v>
          </cell>
        </row>
        <row r="248">
          <cell r="A248">
            <v>11085</v>
          </cell>
        </row>
        <row r="249">
          <cell r="A249">
            <v>11086</v>
          </cell>
        </row>
        <row r="250">
          <cell r="A250">
            <v>11091</v>
          </cell>
        </row>
        <row r="251">
          <cell r="A251">
            <v>11092</v>
          </cell>
        </row>
        <row r="252">
          <cell r="A252">
            <v>11093</v>
          </cell>
        </row>
        <row r="253">
          <cell r="A253">
            <v>11094</v>
          </cell>
        </row>
        <row r="254">
          <cell r="A254">
            <v>11095</v>
          </cell>
        </row>
        <row r="255">
          <cell r="A255">
            <v>11096</v>
          </cell>
        </row>
        <row r="256">
          <cell r="A256">
            <v>11097</v>
          </cell>
        </row>
        <row r="257">
          <cell r="A257">
            <v>11098</v>
          </cell>
        </row>
        <row r="258">
          <cell r="A258">
            <v>11103</v>
          </cell>
        </row>
        <row r="259">
          <cell r="A259">
            <v>11104</v>
          </cell>
        </row>
        <row r="260">
          <cell r="A260">
            <v>11106</v>
          </cell>
        </row>
        <row r="261">
          <cell r="A261">
            <v>11107</v>
          </cell>
        </row>
        <row r="262">
          <cell r="A262">
            <v>11108</v>
          </cell>
        </row>
        <row r="263">
          <cell r="A263">
            <v>11110</v>
          </cell>
        </row>
        <row r="264">
          <cell r="A264">
            <v>11111</v>
          </cell>
        </row>
        <row r="265">
          <cell r="A265">
            <v>11112</v>
          </cell>
        </row>
        <row r="266">
          <cell r="A266">
            <v>11114</v>
          </cell>
        </row>
        <row r="267">
          <cell r="A267">
            <v>11115</v>
          </cell>
        </row>
        <row r="268">
          <cell r="A268">
            <v>11116</v>
          </cell>
        </row>
        <row r="269">
          <cell r="A269">
            <v>11118</v>
          </cell>
        </row>
        <row r="270">
          <cell r="A270">
            <v>11119</v>
          </cell>
        </row>
        <row r="271">
          <cell r="A271">
            <v>11120</v>
          </cell>
        </row>
        <row r="272">
          <cell r="A272">
            <v>11121</v>
          </cell>
        </row>
        <row r="273">
          <cell r="A273">
            <v>11122</v>
          </cell>
        </row>
        <row r="274">
          <cell r="A274">
            <v>11123</v>
          </cell>
        </row>
        <row r="275">
          <cell r="A275">
            <v>11127</v>
          </cell>
        </row>
        <row r="276">
          <cell r="A276">
            <v>11128</v>
          </cell>
        </row>
        <row r="277">
          <cell r="A277">
            <v>11129</v>
          </cell>
        </row>
        <row r="278">
          <cell r="A278">
            <v>11130</v>
          </cell>
        </row>
        <row r="279">
          <cell r="A279">
            <v>11608</v>
          </cell>
        </row>
        <row r="280">
          <cell r="A280">
            <v>12301</v>
          </cell>
        </row>
        <row r="281">
          <cell r="A281">
            <v>12500</v>
          </cell>
        </row>
        <row r="282">
          <cell r="A282">
            <v>12501</v>
          </cell>
        </row>
        <row r="283">
          <cell r="A283">
            <v>12502</v>
          </cell>
        </row>
        <row r="284">
          <cell r="A284">
            <v>12503</v>
          </cell>
        </row>
        <row r="285">
          <cell r="A285">
            <v>12504</v>
          </cell>
        </row>
        <row r="286">
          <cell r="A286">
            <v>12505</v>
          </cell>
        </row>
        <row r="287">
          <cell r="A287">
            <v>12506</v>
          </cell>
        </row>
        <row r="288">
          <cell r="A288">
            <v>12507</v>
          </cell>
        </row>
        <row r="289">
          <cell r="A289">
            <v>12508</v>
          </cell>
        </row>
        <row r="290">
          <cell r="A290">
            <v>12509</v>
          </cell>
        </row>
        <row r="291">
          <cell r="A291">
            <v>12510</v>
          </cell>
        </row>
        <row r="292">
          <cell r="A292">
            <v>12511</v>
          </cell>
        </row>
        <row r="293">
          <cell r="A293">
            <v>12512</v>
          </cell>
        </row>
        <row r="294">
          <cell r="A294">
            <v>12513</v>
          </cell>
        </row>
        <row r="295">
          <cell r="A295">
            <v>12514</v>
          </cell>
        </row>
        <row r="296">
          <cell r="A296">
            <v>12515</v>
          </cell>
        </row>
        <row r="297">
          <cell r="A297">
            <v>12516</v>
          </cell>
        </row>
        <row r="298">
          <cell r="A298">
            <v>12517</v>
          </cell>
        </row>
        <row r="299">
          <cell r="A299">
            <v>12518</v>
          </cell>
        </row>
        <row r="300">
          <cell r="A300">
            <v>12519</v>
          </cell>
        </row>
        <row r="301">
          <cell r="A301">
            <v>12520</v>
          </cell>
        </row>
        <row r="302">
          <cell r="A302">
            <v>12521</v>
          </cell>
        </row>
        <row r="303">
          <cell r="A303">
            <v>12522</v>
          </cell>
        </row>
        <row r="304">
          <cell r="A304">
            <v>12523</v>
          </cell>
        </row>
        <row r="305">
          <cell r="A305">
            <v>12524</v>
          </cell>
        </row>
        <row r="306">
          <cell r="A306">
            <v>12525</v>
          </cell>
        </row>
        <row r="307">
          <cell r="A307">
            <v>12526</v>
          </cell>
        </row>
        <row r="308">
          <cell r="A308">
            <v>12527</v>
          </cell>
        </row>
        <row r="309">
          <cell r="A309">
            <v>12528</v>
          </cell>
        </row>
        <row r="310">
          <cell r="A310">
            <v>12529</v>
          </cell>
        </row>
        <row r="311">
          <cell r="A311">
            <v>12530</v>
          </cell>
        </row>
        <row r="312">
          <cell r="A312">
            <v>12531</v>
          </cell>
        </row>
        <row r="313">
          <cell r="A313">
            <v>12532</v>
          </cell>
        </row>
        <row r="314">
          <cell r="A314">
            <v>12533</v>
          </cell>
        </row>
        <row r="315">
          <cell r="A315">
            <v>12534</v>
          </cell>
        </row>
        <row r="316">
          <cell r="A316">
            <v>12535</v>
          </cell>
        </row>
        <row r="317">
          <cell r="A317">
            <v>12536</v>
          </cell>
        </row>
        <row r="318">
          <cell r="A318">
            <v>12537</v>
          </cell>
        </row>
        <row r="319">
          <cell r="A319">
            <v>12538</v>
          </cell>
        </row>
        <row r="320">
          <cell r="A320">
            <v>12539</v>
          </cell>
        </row>
        <row r="321">
          <cell r="A321">
            <v>12540</v>
          </cell>
        </row>
        <row r="322">
          <cell r="A322">
            <v>12541</v>
          </cell>
        </row>
        <row r="323">
          <cell r="A323">
            <v>12542</v>
          </cell>
        </row>
        <row r="324">
          <cell r="A324">
            <v>12543</v>
          </cell>
        </row>
        <row r="325">
          <cell r="A325">
            <v>12544</v>
          </cell>
        </row>
        <row r="326">
          <cell r="A326">
            <v>12545</v>
          </cell>
        </row>
        <row r="327">
          <cell r="A327">
            <v>12546</v>
          </cell>
        </row>
        <row r="328">
          <cell r="A328">
            <v>12547</v>
          </cell>
        </row>
        <row r="329">
          <cell r="A329">
            <v>12548</v>
          </cell>
        </row>
        <row r="330">
          <cell r="A330">
            <v>12549</v>
          </cell>
        </row>
        <row r="331">
          <cell r="A331">
            <v>12550</v>
          </cell>
        </row>
        <row r="332">
          <cell r="A332">
            <v>12551</v>
          </cell>
        </row>
        <row r="333">
          <cell r="A333">
            <v>12552</v>
          </cell>
        </row>
        <row r="334">
          <cell r="A334">
            <v>12553</v>
          </cell>
        </row>
        <row r="335">
          <cell r="A335">
            <v>12554</v>
          </cell>
        </row>
        <row r="336">
          <cell r="A336">
            <v>12555</v>
          </cell>
        </row>
        <row r="337">
          <cell r="A337">
            <v>12556</v>
          </cell>
        </row>
        <row r="338">
          <cell r="A338">
            <v>12557</v>
          </cell>
        </row>
        <row r="339">
          <cell r="A339">
            <v>12558</v>
          </cell>
        </row>
        <row r="340">
          <cell r="A340">
            <v>12559</v>
          </cell>
        </row>
        <row r="341">
          <cell r="A341">
            <v>12560</v>
          </cell>
        </row>
        <row r="342">
          <cell r="A342">
            <v>12561</v>
          </cell>
        </row>
        <row r="343">
          <cell r="A343">
            <v>12562</v>
          </cell>
        </row>
        <row r="344">
          <cell r="A344">
            <v>12563</v>
          </cell>
        </row>
        <row r="345">
          <cell r="A345">
            <v>12564</v>
          </cell>
        </row>
        <row r="346">
          <cell r="A346">
            <v>12565</v>
          </cell>
        </row>
        <row r="347">
          <cell r="A347">
            <v>12566</v>
          </cell>
        </row>
        <row r="348">
          <cell r="A348">
            <v>12567</v>
          </cell>
        </row>
        <row r="349">
          <cell r="A349">
            <v>12568</v>
          </cell>
        </row>
        <row r="350">
          <cell r="A350">
            <v>12569</v>
          </cell>
        </row>
        <row r="351">
          <cell r="A351">
            <v>12570</v>
          </cell>
        </row>
        <row r="352">
          <cell r="A352">
            <v>12571</v>
          </cell>
        </row>
        <row r="353">
          <cell r="A353">
            <v>12572</v>
          </cell>
        </row>
        <row r="354">
          <cell r="A354">
            <v>12586</v>
          </cell>
        </row>
        <row r="355">
          <cell r="A355">
            <v>12587</v>
          </cell>
        </row>
        <row r="356">
          <cell r="A356">
            <v>12588</v>
          </cell>
        </row>
        <row r="357">
          <cell r="A357">
            <v>12590</v>
          </cell>
        </row>
        <row r="358">
          <cell r="A358">
            <v>12591</v>
          </cell>
        </row>
        <row r="359">
          <cell r="A359">
            <v>12598</v>
          </cell>
        </row>
        <row r="360">
          <cell r="A360">
            <v>12600</v>
          </cell>
        </row>
        <row r="361">
          <cell r="A361">
            <v>13033</v>
          </cell>
        </row>
        <row r="362">
          <cell r="A362">
            <v>13034</v>
          </cell>
        </row>
        <row r="363">
          <cell r="A363">
            <v>13035</v>
          </cell>
        </row>
        <row r="364">
          <cell r="A364">
            <v>13036</v>
          </cell>
        </row>
        <row r="365">
          <cell r="A365">
            <v>13037</v>
          </cell>
        </row>
        <row r="366">
          <cell r="A366">
            <v>13038</v>
          </cell>
        </row>
        <row r="367">
          <cell r="A367">
            <v>13039</v>
          </cell>
        </row>
        <row r="368">
          <cell r="A368">
            <v>13040</v>
          </cell>
        </row>
        <row r="369">
          <cell r="A369">
            <v>13041</v>
          </cell>
        </row>
        <row r="370">
          <cell r="A370">
            <v>13042</v>
          </cell>
        </row>
        <row r="371">
          <cell r="A371">
            <v>13043</v>
          </cell>
        </row>
        <row r="372">
          <cell r="A372">
            <v>13044</v>
          </cell>
        </row>
        <row r="373">
          <cell r="A373">
            <v>13045</v>
          </cell>
        </row>
        <row r="374">
          <cell r="A374">
            <v>13046</v>
          </cell>
        </row>
        <row r="375">
          <cell r="A375">
            <v>13047</v>
          </cell>
        </row>
        <row r="376">
          <cell r="A376">
            <v>13048</v>
          </cell>
        </row>
        <row r="377">
          <cell r="A377">
            <v>13049</v>
          </cell>
        </row>
        <row r="378">
          <cell r="A378">
            <v>13050</v>
          </cell>
        </row>
        <row r="379">
          <cell r="A379">
            <v>13051</v>
          </cell>
        </row>
        <row r="380">
          <cell r="A380">
            <v>13052</v>
          </cell>
        </row>
        <row r="381">
          <cell r="A381">
            <v>13053</v>
          </cell>
        </row>
        <row r="382">
          <cell r="A382">
            <v>13054</v>
          </cell>
        </row>
        <row r="383">
          <cell r="A383">
            <v>13055</v>
          </cell>
        </row>
        <row r="384">
          <cell r="A384">
            <v>13056</v>
          </cell>
        </row>
        <row r="385">
          <cell r="A385">
            <v>13057</v>
          </cell>
        </row>
        <row r="386">
          <cell r="A386">
            <v>13058</v>
          </cell>
        </row>
        <row r="387">
          <cell r="A387">
            <v>13059</v>
          </cell>
        </row>
        <row r="388">
          <cell r="A388">
            <v>13060</v>
          </cell>
        </row>
        <row r="389">
          <cell r="A389">
            <v>13061</v>
          </cell>
        </row>
        <row r="390">
          <cell r="A390">
            <v>13062</v>
          </cell>
        </row>
        <row r="391">
          <cell r="A391">
            <v>13063</v>
          </cell>
        </row>
        <row r="392">
          <cell r="A392">
            <v>13064</v>
          </cell>
        </row>
        <row r="393">
          <cell r="A393">
            <v>13065</v>
          </cell>
        </row>
        <row r="394">
          <cell r="A394">
            <v>13066</v>
          </cell>
        </row>
        <row r="395">
          <cell r="A395">
            <v>13067</v>
          </cell>
        </row>
        <row r="396">
          <cell r="A396">
            <v>13068</v>
          </cell>
        </row>
        <row r="397">
          <cell r="A397">
            <v>13069</v>
          </cell>
        </row>
        <row r="398">
          <cell r="A398">
            <v>13070</v>
          </cell>
        </row>
        <row r="399">
          <cell r="A399">
            <v>13071</v>
          </cell>
        </row>
        <row r="400">
          <cell r="A400">
            <v>13072</v>
          </cell>
        </row>
        <row r="401">
          <cell r="A401">
            <v>13073</v>
          </cell>
        </row>
        <row r="402">
          <cell r="A402">
            <v>13074</v>
          </cell>
        </row>
        <row r="403">
          <cell r="A403">
            <v>13075</v>
          </cell>
        </row>
        <row r="404">
          <cell r="A404">
            <v>13076</v>
          </cell>
        </row>
        <row r="405">
          <cell r="A405">
            <v>13077</v>
          </cell>
        </row>
        <row r="406">
          <cell r="A406">
            <v>13078</v>
          </cell>
        </row>
        <row r="407">
          <cell r="A407">
            <v>13079</v>
          </cell>
        </row>
        <row r="408">
          <cell r="A408">
            <v>13080</v>
          </cell>
        </row>
        <row r="409">
          <cell r="A409">
            <v>13081</v>
          </cell>
        </row>
        <row r="410">
          <cell r="A410">
            <v>13082</v>
          </cell>
        </row>
        <row r="411">
          <cell r="A411">
            <v>13083</v>
          </cell>
        </row>
        <row r="412">
          <cell r="A412">
            <v>13084</v>
          </cell>
        </row>
        <row r="413">
          <cell r="A413">
            <v>13085</v>
          </cell>
        </row>
        <row r="414">
          <cell r="A414">
            <v>13086</v>
          </cell>
        </row>
        <row r="415">
          <cell r="A415">
            <v>13087</v>
          </cell>
        </row>
        <row r="416">
          <cell r="A416">
            <v>13088</v>
          </cell>
        </row>
        <row r="417">
          <cell r="A417">
            <v>13089</v>
          </cell>
        </row>
        <row r="418">
          <cell r="A418">
            <v>13090</v>
          </cell>
        </row>
        <row r="419">
          <cell r="A419">
            <v>13092</v>
          </cell>
        </row>
        <row r="420">
          <cell r="A420">
            <v>13098</v>
          </cell>
        </row>
        <row r="421">
          <cell r="A421">
            <v>13099</v>
          </cell>
        </row>
        <row r="422">
          <cell r="A422">
            <v>13100</v>
          </cell>
        </row>
        <row r="423">
          <cell r="A423">
            <v>13101</v>
          </cell>
        </row>
        <row r="424">
          <cell r="A424">
            <v>13102</v>
          </cell>
        </row>
        <row r="425">
          <cell r="A425">
            <v>13103</v>
          </cell>
        </row>
        <row r="426">
          <cell r="A426">
            <v>13104</v>
          </cell>
        </row>
        <row r="427">
          <cell r="A427">
            <v>13105</v>
          </cell>
        </row>
        <row r="428">
          <cell r="A428">
            <v>13106</v>
          </cell>
        </row>
        <row r="429">
          <cell r="A429">
            <v>13107</v>
          </cell>
        </row>
        <row r="430">
          <cell r="A430">
            <v>13108</v>
          </cell>
        </row>
        <row r="431">
          <cell r="A431">
            <v>13109</v>
          </cell>
        </row>
        <row r="432">
          <cell r="A432">
            <v>13110</v>
          </cell>
        </row>
        <row r="433">
          <cell r="A433">
            <v>13111</v>
          </cell>
        </row>
        <row r="434">
          <cell r="A434">
            <v>13112</v>
          </cell>
        </row>
        <row r="435">
          <cell r="A435">
            <v>13113</v>
          </cell>
        </row>
        <row r="436">
          <cell r="A436">
            <v>13114</v>
          </cell>
        </row>
        <row r="437">
          <cell r="A437">
            <v>13115</v>
          </cell>
        </row>
        <row r="438">
          <cell r="A438">
            <v>13116</v>
          </cell>
        </row>
        <row r="439">
          <cell r="A439">
            <v>13117</v>
          </cell>
        </row>
        <row r="440">
          <cell r="A440">
            <v>13118</v>
          </cell>
        </row>
        <row r="441">
          <cell r="A441">
            <v>13127</v>
          </cell>
        </row>
        <row r="442">
          <cell r="A442">
            <v>13128</v>
          </cell>
        </row>
        <row r="443">
          <cell r="A443">
            <v>13129</v>
          </cell>
        </row>
        <row r="444">
          <cell r="A444">
            <v>13130</v>
          </cell>
        </row>
        <row r="445">
          <cell r="A445">
            <v>13131</v>
          </cell>
        </row>
        <row r="446">
          <cell r="A446">
            <v>13132</v>
          </cell>
        </row>
        <row r="447">
          <cell r="A447">
            <v>13133</v>
          </cell>
        </row>
        <row r="448">
          <cell r="A448">
            <v>13134</v>
          </cell>
        </row>
        <row r="449">
          <cell r="A449">
            <v>13135</v>
          </cell>
        </row>
        <row r="450">
          <cell r="A450">
            <v>13136</v>
          </cell>
        </row>
        <row r="451">
          <cell r="A451">
            <v>13137</v>
          </cell>
        </row>
        <row r="452">
          <cell r="A452">
            <v>13138</v>
          </cell>
        </row>
        <row r="453">
          <cell r="A453">
            <v>13139</v>
          </cell>
        </row>
        <row r="454">
          <cell r="A454">
            <v>13142</v>
          </cell>
        </row>
        <row r="455">
          <cell r="A455">
            <v>13143</v>
          </cell>
        </row>
        <row r="456">
          <cell r="A456">
            <v>13144</v>
          </cell>
        </row>
        <row r="457">
          <cell r="A457">
            <v>13145</v>
          </cell>
        </row>
        <row r="458">
          <cell r="A458">
            <v>13188</v>
          </cell>
        </row>
        <row r="459">
          <cell r="A459">
            <v>13189</v>
          </cell>
        </row>
        <row r="460">
          <cell r="A460">
            <v>13190</v>
          </cell>
        </row>
        <row r="461">
          <cell r="A461">
            <v>13191</v>
          </cell>
        </row>
        <row r="462">
          <cell r="A462">
            <v>13230</v>
          </cell>
        </row>
        <row r="463">
          <cell r="A463">
            <v>13231</v>
          </cell>
        </row>
        <row r="464">
          <cell r="A464">
            <v>13232</v>
          </cell>
        </row>
        <row r="465">
          <cell r="A465">
            <v>13233</v>
          </cell>
        </row>
        <row r="466">
          <cell r="A466">
            <v>13344</v>
          </cell>
        </row>
        <row r="467">
          <cell r="A467">
            <v>13345</v>
          </cell>
        </row>
        <row r="468">
          <cell r="A468">
            <v>13346</v>
          </cell>
        </row>
        <row r="469">
          <cell r="A469">
            <v>13347</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sheetData sheetId="1">
        <row r="14">
          <cell r="N14">
            <v>2</v>
          </cell>
        </row>
      </sheetData>
      <sheetData sheetId="2"/>
      <sheetData sheetId="3"/>
      <sheetData sheetId="4"/>
      <sheetData sheetId="5"/>
      <sheetData sheetId="6"/>
      <sheetData sheetId="7"/>
      <sheetData sheetId="8"/>
      <sheetData sheetId="9"/>
      <sheetData sheetId="10"/>
      <sheetData sheetId="11"/>
      <sheetData sheetId="12">
        <row r="61">
          <cell r="H61">
            <v>5.759308024002361E-2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AQ25">
            <v>0.48838198838026431</v>
          </cell>
          <cell r="AT25">
            <v>6.3009964386057896E-2</v>
          </cell>
        </row>
        <row r="26">
          <cell r="AQ26">
            <v>1.0801365719328297E-2</v>
          </cell>
          <cell r="AT26">
            <v>6.5548649799562472E-2</v>
          </cell>
        </row>
        <row r="27">
          <cell r="AQ27">
            <v>0.50081664590040742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H2">
            <v>0.61922900000000003</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RS Depreciation Variances"/>
      <sheetName val="DS13"/>
      <sheetName val="Loc &amp; FERC Plant R3"/>
    </sheetNames>
    <sheetDataSet>
      <sheetData sheetId="0" refreshError="1"/>
      <sheetData sheetId="1">
        <row r="2">
          <cell r="E2">
            <v>136.88</v>
          </cell>
          <cell r="F2">
            <v>273.76</v>
          </cell>
        </row>
        <row r="3">
          <cell r="E3">
            <v>2.16</v>
          </cell>
          <cell r="F3">
            <v>4.32</v>
          </cell>
        </row>
        <row r="4">
          <cell r="E4">
            <v>88.08</v>
          </cell>
          <cell r="F4">
            <v>176.17</v>
          </cell>
        </row>
        <row r="5">
          <cell r="E5">
            <v>22.53</v>
          </cell>
          <cell r="F5">
            <v>45.07</v>
          </cell>
        </row>
        <row r="6">
          <cell r="E6">
            <v>2.5</v>
          </cell>
          <cell r="F6">
            <v>5</v>
          </cell>
        </row>
        <row r="7">
          <cell r="E7">
            <v>1.7</v>
          </cell>
          <cell r="F7">
            <v>3.4</v>
          </cell>
        </row>
        <row r="8">
          <cell r="E8">
            <v>2.5099999999999998</v>
          </cell>
          <cell r="F8">
            <v>5.01</v>
          </cell>
        </row>
        <row r="9">
          <cell r="E9">
            <v>6.19</v>
          </cell>
          <cell r="F9">
            <v>12.38</v>
          </cell>
        </row>
        <row r="10">
          <cell r="E10">
            <v>2.08</v>
          </cell>
          <cell r="F10">
            <v>4.17</v>
          </cell>
        </row>
        <row r="11">
          <cell r="E11">
            <v>5.95</v>
          </cell>
          <cell r="F11">
            <v>11.89</v>
          </cell>
        </row>
        <row r="12">
          <cell r="E12">
            <v>13.12</v>
          </cell>
          <cell r="F12">
            <v>26.24</v>
          </cell>
        </row>
        <row r="13">
          <cell r="E13">
            <v>6.29</v>
          </cell>
          <cell r="F13">
            <v>12.58</v>
          </cell>
        </row>
        <row r="14">
          <cell r="E14">
            <v>16.100000000000001</v>
          </cell>
          <cell r="F14">
            <v>32.19</v>
          </cell>
        </row>
        <row r="15">
          <cell r="E15">
            <v>5.64</v>
          </cell>
          <cell r="F15">
            <v>11.28</v>
          </cell>
        </row>
        <row r="16">
          <cell r="E16">
            <v>1.42</v>
          </cell>
          <cell r="F16">
            <v>2.83</v>
          </cell>
        </row>
        <row r="17">
          <cell r="E17">
            <v>1.26</v>
          </cell>
          <cell r="F17">
            <v>2.52</v>
          </cell>
        </row>
        <row r="18">
          <cell r="E18">
            <v>1.39</v>
          </cell>
          <cell r="F18">
            <v>2.78</v>
          </cell>
        </row>
        <row r="19">
          <cell r="E19">
            <v>6.01</v>
          </cell>
          <cell r="F19">
            <v>12.03</v>
          </cell>
        </row>
        <row r="20">
          <cell r="E20">
            <v>26.73</v>
          </cell>
          <cell r="F20">
            <v>53.47</v>
          </cell>
        </row>
        <row r="21">
          <cell r="E21">
            <v>19.13</v>
          </cell>
          <cell r="F21">
            <v>38.26</v>
          </cell>
        </row>
        <row r="22">
          <cell r="E22">
            <v>12.97</v>
          </cell>
          <cell r="F22">
            <v>25.94</v>
          </cell>
        </row>
        <row r="23">
          <cell r="E23">
            <v>2.93</v>
          </cell>
          <cell r="F23">
            <v>5.86</v>
          </cell>
        </row>
        <row r="24">
          <cell r="E24">
            <v>9.31</v>
          </cell>
          <cell r="F24">
            <v>18.61</v>
          </cell>
        </row>
        <row r="25">
          <cell r="E25">
            <v>4.32</v>
          </cell>
          <cell r="F25">
            <v>8.64</v>
          </cell>
        </row>
        <row r="26">
          <cell r="E26">
            <v>53.51</v>
          </cell>
          <cell r="F26">
            <v>107.01</v>
          </cell>
        </row>
        <row r="27">
          <cell r="E27">
            <v>1.24</v>
          </cell>
          <cell r="F27">
            <v>2.48</v>
          </cell>
        </row>
        <row r="28">
          <cell r="E28">
            <v>2.42</v>
          </cell>
          <cell r="F28">
            <v>4.8499999999999996</v>
          </cell>
        </row>
        <row r="29">
          <cell r="E29">
            <v>14.19</v>
          </cell>
          <cell r="F29">
            <v>28.39</v>
          </cell>
        </row>
        <row r="30">
          <cell r="E30">
            <v>3.36</v>
          </cell>
          <cell r="F30">
            <v>6.71</v>
          </cell>
        </row>
        <row r="31">
          <cell r="E31">
            <v>11.95</v>
          </cell>
          <cell r="F31">
            <v>23.9</v>
          </cell>
        </row>
        <row r="32">
          <cell r="E32">
            <v>3.33</v>
          </cell>
          <cell r="F32">
            <v>6.66</v>
          </cell>
        </row>
        <row r="33">
          <cell r="E33">
            <v>289</v>
          </cell>
          <cell r="F33">
            <v>577.99</v>
          </cell>
        </row>
        <row r="34">
          <cell r="E34">
            <v>226.34</v>
          </cell>
          <cell r="F34">
            <v>452.68</v>
          </cell>
        </row>
        <row r="35">
          <cell r="E35">
            <v>17.79</v>
          </cell>
          <cell r="F35">
            <v>35.590000000000003</v>
          </cell>
        </row>
        <row r="36">
          <cell r="E36">
            <v>5.79</v>
          </cell>
          <cell r="F36">
            <v>11.57</v>
          </cell>
        </row>
        <row r="37">
          <cell r="E37">
            <v>0.42</v>
          </cell>
          <cell r="F37">
            <v>0.84</v>
          </cell>
        </row>
        <row r="38">
          <cell r="E38">
            <v>6.02</v>
          </cell>
          <cell r="F38">
            <v>12.04</v>
          </cell>
        </row>
        <row r="39">
          <cell r="E39">
            <v>32.479999999999997</v>
          </cell>
          <cell r="F39">
            <v>64.959999999999994</v>
          </cell>
        </row>
        <row r="40">
          <cell r="E40">
            <v>6.44</v>
          </cell>
          <cell r="F40">
            <v>12.88</v>
          </cell>
        </row>
        <row r="41">
          <cell r="E41">
            <v>12.2</v>
          </cell>
          <cell r="F41">
            <v>24.4</v>
          </cell>
        </row>
        <row r="42">
          <cell r="E42">
            <v>1.32</v>
          </cell>
          <cell r="F42">
            <v>2.65</v>
          </cell>
        </row>
        <row r="43">
          <cell r="E43">
            <v>1.45</v>
          </cell>
          <cell r="F43">
            <v>2.9</v>
          </cell>
        </row>
        <row r="44">
          <cell r="E44">
            <v>0.33</v>
          </cell>
          <cell r="F44">
            <v>0.66</v>
          </cell>
        </row>
        <row r="45">
          <cell r="E45">
            <v>1.89</v>
          </cell>
          <cell r="F45">
            <v>3.78</v>
          </cell>
        </row>
        <row r="46">
          <cell r="E46">
            <v>1.74</v>
          </cell>
          <cell r="F46">
            <v>3.49</v>
          </cell>
        </row>
        <row r="47">
          <cell r="E47">
            <v>8.25</v>
          </cell>
          <cell r="F47">
            <v>16.5</v>
          </cell>
        </row>
        <row r="48">
          <cell r="E48">
            <v>0.13</v>
          </cell>
          <cell r="F48">
            <v>0.25</v>
          </cell>
        </row>
        <row r="49">
          <cell r="E49">
            <v>2.84</v>
          </cell>
          <cell r="F49">
            <v>5.67</v>
          </cell>
        </row>
        <row r="50">
          <cell r="E50">
            <v>13.51</v>
          </cell>
          <cell r="F50">
            <v>27.02</v>
          </cell>
        </row>
        <row r="51">
          <cell r="E51">
            <v>422.11</v>
          </cell>
          <cell r="F51">
            <v>562.82000000000005</v>
          </cell>
        </row>
        <row r="52">
          <cell r="E52">
            <v>28.96</v>
          </cell>
          <cell r="F52">
            <v>38.61</v>
          </cell>
        </row>
        <row r="53">
          <cell r="E53">
            <v>41.94</v>
          </cell>
          <cell r="F53">
            <v>55.92</v>
          </cell>
        </row>
        <row r="54">
          <cell r="E54">
            <v>338.58</v>
          </cell>
          <cell r="F54">
            <v>451.44</v>
          </cell>
        </row>
        <row r="55">
          <cell r="E55">
            <v>125.75</v>
          </cell>
          <cell r="F55">
            <v>167.67</v>
          </cell>
        </row>
        <row r="56">
          <cell r="E56">
            <v>155.33000000000001</v>
          </cell>
          <cell r="F56">
            <v>207.11</v>
          </cell>
        </row>
        <row r="57">
          <cell r="E57">
            <v>689.17</v>
          </cell>
          <cell r="F57">
            <v>918.9</v>
          </cell>
        </row>
        <row r="58">
          <cell r="E58">
            <v>5.16</v>
          </cell>
          <cell r="F58">
            <v>6.88</v>
          </cell>
        </row>
        <row r="59">
          <cell r="E59">
            <v>8823.08</v>
          </cell>
          <cell r="F59">
            <v>9803.43</v>
          </cell>
        </row>
        <row r="60">
          <cell r="E60">
            <v>0</v>
          </cell>
          <cell r="F60">
            <v>-70.489999999999995</v>
          </cell>
        </row>
        <row r="61">
          <cell r="E61">
            <v>2.34</v>
          </cell>
          <cell r="F61">
            <v>2.6</v>
          </cell>
        </row>
        <row r="62">
          <cell r="E62">
            <v>198.77</v>
          </cell>
          <cell r="F62">
            <v>298.14999999999998</v>
          </cell>
        </row>
        <row r="63">
          <cell r="E63">
            <v>0.55000000000000004</v>
          </cell>
          <cell r="F63">
            <v>1.1100000000000001</v>
          </cell>
        </row>
        <row r="64">
          <cell r="E64">
            <v>0.21</v>
          </cell>
          <cell r="F64">
            <v>0.42</v>
          </cell>
        </row>
        <row r="65">
          <cell r="E65">
            <v>0.77</v>
          </cell>
          <cell r="F65">
            <v>1.54</v>
          </cell>
        </row>
        <row r="66">
          <cell r="E66">
            <v>1.22</v>
          </cell>
          <cell r="F66">
            <v>2.4300000000000002</v>
          </cell>
        </row>
        <row r="67">
          <cell r="E67">
            <v>0.23</v>
          </cell>
          <cell r="F67">
            <v>0.45</v>
          </cell>
        </row>
        <row r="68">
          <cell r="E68">
            <v>0.43</v>
          </cell>
          <cell r="F68">
            <v>0.86</v>
          </cell>
        </row>
        <row r="69">
          <cell r="E69">
            <v>1.61</v>
          </cell>
          <cell r="F69">
            <v>3.22</v>
          </cell>
        </row>
        <row r="70">
          <cell r="E70">
            <v>3.61</v>
          </cell>
          <cell r="F70">
            <v>7.21</v>
          </cell>
        </row>
        <row r="71">
          <cell r="E71">
            <v>1.37</v>
          </cell>
          <cell r="F71">
            <v>2.75</v>
          </cell>
        </row>
        <row r="72">
          <cell r="E72">
            <v>0.22</v>
          </cell>
          <cell r="F72">
            <v>0.43</v>
          </cell>
        </row>
        <row r="73">
          <cell r="E73">
            <v>0.93</v>
          </cell>
          <cell r="F73">
            <v>1.85</v>
          </cell>
        </row>
        <row r="74">
          <cell r="E74">
            <v>16.149999999999999</v>
          </cell>
          <cell r="F74">
            <v>32.299999999999997</v>
          </cell>
        </row>
        <row r="75">
          <cell r="E75">
            <v>79.08</v>
          </cell>
          <cell r="F75">
            <v>158.16</v>
          </cell>
        </row>
        <row r="76">
          <cell r="E76">
            <v>208.63</v>
          </cell>
          <cell r="F76">
            <v>417.25</v>
          </cell>
        </row>
        <row r="77">
          <cell r="E77">
            <v>157.16999999999999</v>
          </cell>
          <cell r="F77">
            <v>314.33999999999997</v>
          </cell>
        </row>
        <row r="78">
          <cell r="E78">
            <v>21.69</v>
          </cell>
          <cell r="F78">
            <v>43.39</v>
          </cell>
        </row>
        <row r="79">
          <cell r="E79">
            <v>0.61</v>
          </cell>
          <cell r="F79">
            <v>1.22</v>
          </cell>
        </row>
        <row r="80">
          <cell r="E80">
            <v>8.14</v>
          </cell>
          <cell r="F80">
            <v>16.29</v>
          </cell>
        </row>
        <row r="81">
          <cell r="E81">
            <v>28.26</v>
          </cell>
          <cell r="F81">
            <v>56.51</v>
          </cell>
        </row>
        <row r="82">
          <cell r="E82">
            <v>46.96</v>
          </cell>
          <cell r="F82">
            <v>93.93</v>
          </cell>
        </row>
        <row r="83">
          <cell r="E83">
            <v>38.299999999999997</v>
          </cell>
          <cell r="F83">
            <v>76.59</v>
          </cell>
        </row>
        <row r="84">
          <cell r="E84">
            <v>7.65</v>
          </cell>
          <cell r="F84">
            <v>15.3</v>
          </cell>
        </row>
        <row r="85">
          <cell r="E85">
            <v>5.67</v>
          </cell>
          <cell r="F85">
            <v>11.35</v>
          </cell>
        </row>
        <row r="86">
          <cell r="E86">
            <v>125.39</v>
          </cell>
          <cell r="F86">
            <v>250.78</v>
          </cell>
        </row>
        <row r="87">
          <cell r="E87">
            <v>7</v>
          </cell>
          <cell r="F87">
            <v>14</v>
          </cell>
        </row>
        <row r="88">
          <cell r="E88">
            <v>40.700000000000003</v>
          </cell>
          <cell r="F88">
            <v>81.400000000000006</v>
          </cell>
        </row>
        <row r="89">
          <cell r="E89">
            <v>1089.98</v>
          </cell>
          <cell r="F89">
            <v>1211.08</v>
          </cell>
        </row>
        <row r="90">
          <cell r="E90">
            <v>364.27</v>
          </cell>
          <cell r="F90">
            <v>728.54</v>
          </cell>
        </row>
        <row r="91">
          <cell r="E91">
            <v>75.94</v>
          </cell>
          <cell r="F91">
            <v>151.88</v>
          </cell>
        </row>
        <row r="92">
          <cell r="E92">
            <v>512.28</v>
          </cell>
          <cell r="F92">
            <v>-512.28</v>
          </cell>
        </row>
        <row r="93">
          <cell r="E93">
            <v>232.62</v>
          </cell>
          <cell r="F93">
            <v>258.47000000000003</v>
          </cell>
        </row>
        <row r="94">
          <cell r="E94">
            <v>512.28</v>
          </cell>
          <cell r="F94">
            <v>-512.28</v>
          </cell>
        </row>
        <row r="95">
          <cell r="E95">
            <v>232.62</v>
          </cell>
          <cell r="F95">
            <v>258.47000000000003</v>
          </cell>
        </row>
        <row r="96">
          <cell r="E96">
            <v>4.99</v>
          </cell>
          <cell r="F96">
            <v>9.9700000000000006</v>
          </cell>
        </row>
        <row r="97">
          <cell r="E97">
            <v>1.56</v>
          </cell>
          <cell r="F97">
            <v>3.11</v>
          </cell>
        </row>
        <row r="98">
          <cell r="E98">
            <v>59.76</v>
          </cell>
          <cell r="F98">
            <v>59.84</v>
          </cell>
        </row>
        <row r="99">
          <cell r="E99">
            <v>28</v>
          </cell>
          <cell r="F99">
            <v>28.05</v>
          </cell>
        </row>
        <row r="100">
          <cell r="E100">
            <v>10718.37</v>
          </cell>
          <cell r="F100">
            <v>14291.16</v>
          </cell>
        </row>
        <row r="101">
          <cell r="E101">
            <v>284.94</v>
          </cell>
          <cell r="F101">
            <v>379.93</v>
          </cell>
        </row>
        <row r="102">
          <cell r="E102">
            <v>0</v>
          </cell>
          <cell r="F102">
            <v>0</v>
          </cell>
        </row>
        <row r="103">
          <cell r="E103">
            <v>0</v>
          </cell>
          <cell r="F103">
            <v>2097.88</v>
          </cell>
        </row>
      </sheetData>
      <sheetData sheetId="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kWh"/>
      <sheetName val="Customers"/>
      <sheetName val="Cognos_Run"/>
      <sheetName val="Pre Period"/>
      <sheetName val="Post Period"/>
      <sheetName val="Shifts bw Sch"/>
      <sheetName val="Invoice"/>
      <sheetName val="_305F_ID200303_b"/>
      <sheetName val="_305F_ID200303_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Index"/>
      <sheetName val="Summary"/>
      <sheetName val="Exhibit 1"/>
      <sheetName val="(3.1) WY Allctd Actual NPC"/>
      <sheetName val="(3.2) Adj Actual NPC by Cat"/>
      <sheetName val="(3.3) Adj Actual NPC"/>
      <sheetName val="(3.4) Adjustments"/>
      <sheetName val="(3.5) Actual NPC"/>
      <sheetName val="(3.6) Actual Factors"/>
      <sheetName val="(3.7) Base Collections and ECD"/>
      <sheetName val="(3.8) Base NPC 2014GRC"/>
      <sheetName val="(3.9) Deer Creek Adjustment"/>
    </sheetNames>
    <sheetDataSet>
      <sheetData sheetId="0">
        <row r="3">
          <cell r="C3" t="str">
            <v xml:space="preserve">Wyoming Energy Cost Adjustment Mechanism </v>
          </cell>
        </row>
      </sheetData>
      <sheetData sheetId="1" refreshError="1"/>
      <sheetData sheetId="2" refreshError="1"/>
      <sheetData sheetId="3">
        <row r="79">
          <cell r="G79">
            <v>20283203.360322241</v>
          </cell>
        </row>
      </sheetData>
      <sheetData sheetId="4" refreshError="1"/>
      <sheetData sheetId="5" refreshError="1"/>
      <sheetData sheetId="6" refreshError="1"/>
      <sheetData sheetId="7" refreshError="1"/>
      <sheetData sheetId="8" refreshError="1"/>
      <sheetData sheetId="9">
        <row r="11">
          <cell r="C11">
            <v>-183088.46663899464</v>
          </cell>
        </row>
      </sheetData>
      <sheetData sheetId="10"/>
      <sheetData sheetId="11">
        <row r="38">
          <cell r="D38">
            <v>-44242.648857876564</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Check MWh"/>
      <sheetName val="Check Dollars"/>
      <sheetName val="Grant"/>
      <sheetName val="Hermiston"/>
      <sheetName val="GRID LTC ($)"/>
      <sheetName val="GRID LTC (MWH)"/>
      <sheetName val="GRID Emergency Purchase (MWh)"/>
      <sheetName val="GRID Emergency Purchase ($)"/>
      <sheetName val="GRID Transmission Costs ($)"/>
      <sheetName val="GRID Fuel Price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VDOC"/>
      <sheetName val="E-W Assignments"/>
      <sheetName val="L&amp;R (Monthly)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5">
          <cell r="C15">
            <v>38353</v>
          </cell>
          <cell r="D15">
            <v>38384</v>
          </cell>
          <cell r="E15">
            <v>38412</v>
          </cell>
          <cell r="F15">
            <v>38443</v>
          </cell>
          <cell r="G15">
            <v>38473</v>
          </cell>
          <cell r="H15">
            <v>38504</v>
          </cell>
          <cell r="I15">
            <v>38534</v>
          </cell>
          <cell r="J15">
            <v>38565</v>
          </cell>
          <cell r="K15">
            <v>38596</v>
          </cell>
          <cell r="L15">
            <v>38626</v>
          </cell>
          <cell r="M15">
            <v>38657</v>
          </cell>
          <cell r="N15">
            <v>38687</v>
          </cell>
          <cell r="O15">
            <v>38718</v>
          </cell>
          <cell r="P15">
            <v>38749</v>
          </cell>
          <cell r="Q15">
            <v>38777</v>
          </cell>
          <cell r="R15">
            <v>38808</v>
          </cell>
          <cell r="S15">
            <v>38838</v>
          </cell>
          <cell r="T15">
            <v>38869</v>
          </cell>
          <cell r="U15">
            <v>38899</v>
          </cell>
          <cell r="V15">
            <v>38930</v>
          </cell>
          <cell r="W15">
            <v>38961</v>
          </cell>
          <cell r="X15">
            <v>38991</v>
          </cell>
          <cell r="Y15">
            <v>39022</v>
          </cell>
          <cell r="Z15">
            <v>39052</v>
          </cell>
        </row>
        <row r="16">
          <cell r="C16">
            <v>400</v>
          </cell>
          <cell r="D16">
            <v>384</v>
          </cell>
          <cell r="E16">
            <v>432</v>
          </cell>
          <cell r="F16">
            <v>416</v>
          </cell>
          <cell r="G16">
            <v>400</v>
          </cell>
          <cell r="H16">
            <v>416</v>
          </cell>
          <cell r="I16">
            <v>400</v>
          </cell>
          <cell r="J16">
            <v>432</v>
          </cell>
          <cell r="K16">
            <v>400</v>
          </cell>
          <cell r="L16">
            <v>416</v>
          </cell>
          <cell r="M16">
            <v>400</v>
          </cell>
          <cell r="N16">
            <v>416</v>
          </cell>
          <cell r="O16">
            <v>400</v>
          </cell>
          <cell r="P16">
            <v>384</v>
          </cell>
          <cell r="Q16">
            <v>432</v>
          </cell>
          <cell r="R16">
            <v>400</v>
          </cell>
          <cell r="S16">
            <v>416</v>
          </cell>
          <cell r="T16">
            <v>416</v>
          </cell>
          <cell r="U16">
            <v>400</v>
          </cell>
          <cell r="V16">
            <v>432</v>
          </cell>
          <cell r="W16">
            <v>400</v>
          </cell>
          <cell r="X16">
            <v>416</v>
          </cell>
          <cell r="Y16">
            <v>400</v>
          </cell>
          <cell r="Z16">
            <v>400</v>
          </cell>
        </row>
        <row r="17">
          <cell r="C17">
            <v>344</v>
          </cell>
          <cell r="D17">
            <v>288</v>
          </cell>
          <cell r="E17">
            <v>312</v>
          </cell>
          <cell r="F17">
            <v>304</v>
          </cell>
          <cell r="G17">
            <v>344</v>
          </cell>
          <cell r="H17">
            <v>304</v>
          </cell>
          <cell r="I17">
            <v>344</v>
          </cell>
          <cell r="J17">
            <v>312</v>
          </cell>
          <cell r="K17">
            <v>320</v>
          </cell>
          <cell r="L17">
            <v>328</v>
          </cell>
          <cell r="M17">
            <v>320</v>
          </cell>
          <cell r="N17">
            <v>328</v>
          </cell>
          <cell r="O17">
            <v>344</v>
          </cell>
          <cell r="P17">
            <v>288</v>
          </cell>
          <cell r="Q17">
            <v>312</v>
          </cell>
          <cell r="R17">
            <v>320</v>
          </cell>
          <cell r="S17">
            <v>328</v>
          </cell>
          <cell r="T17">
            <v>304</v>
          </cell>
          <cell r="U17">
            <v>344</v>
          </cell>
          <cell r="V17">
            <v>312</v>
          </cell>
          <cell r="W17">
            <v>320</v>
          </cell>
          <cell r="X17">
            <v>328</v>
          </cell>
          <cell r="Y17">
            <v>320</v>
          </cell>
          <cell r="Z17">
            <v>344</v>
          </cell>
        </row>
        <row r="18">
          <cell r="C18">
            <v>744</v>
          </cell>
          <cell r="D18">
            <v>672</v>
          </cell>
          <cell r="E18">
            <v>744</v>
          </cell>
          <cell r="F18">
            <v>720</v>
          </cell>
          <cell r="G18">
            <v>744</v>
          </cell>
          <cell r="H18">
            <v>720</v>
          </cell>
          <cell r="I18">
            <v>744</v>
          </cell>
          <cell r="J18">
            <v>744</v>
          </cell>
          <cell r="K18">
            <v>720</v>
          </cell>
          <cell r="L18">
            <v>744</v>
          </cell>
          <cell r="M18">
            <v>720</v>
          </cell>
          <cell r="N18">
            <v>744</v>
          </cell>
          <cell r="O18">
            <v>744</v>
          </cell>
          <cell r="P18">
            <v>672</v>
          </cell>
          <cell r="Q18">
            <v>744</v>
          </cell>
          <cell r="R18">
            <v>720</v>
          </cell>
          <cell r="S18">
            <v>744</v>
          </cell>
          <cell r="T18">
            <v>720</v>
          </cell>
          <cell r="U18">
            <v>744</v>
          </cell>
          <cell r="V18">
            <v>744</v>
          </cell>
          <cell r="W18">
            <v>720</v>
          </cell>
          <cell r="X18">
            <v>744</v>
          </cell>
          <cell r="Y18">
            <v>720</v>
          </cell>
          <cell r="Z18">
            <v>744</v>
          </cell>
        </row>
        <row r="19">
          <cell r="C19">
            <v>344</v>
          </cell>
          <cell r="D19">
            <v>288</v>
          </cell>
          <cell r="E19">
            <v>312</v>
          </cell>
          <cell r="F19">
            <v>303</v>
          </cell>
          <cell r="G19">
            <v>344</v>
          </cell>
          <cell r="H19">
            <v>304</v>
          </cell>
          <cell r="I19">
            <v>344</v>
          </cell>
          <cell r="J19">
            <v>312</v>
          </cell>
          <cell r="K19">
            <v>320</v>
          </cell>
          <cell r="L19">
            <v>329</v>
          </cell>
          <cell r="M19">
            <v>320</v>
          </cell>
          <cell r="N19">
            <v>328</v>
          </cell>
          <cell r="O19">
            <v>344</v>
          </cell>
          <cell r="P19">
            <v>288</v>
          </cell>
          <cell r="Q19">
            <v>312</v>
          </cell>
          <cell r="R19">
            <v>319</v>
          </cell>
          <cell r="S19">
            <v>328</v>
          </cell>
          <cell r="T19">
            <v>304</v>
          </cell>
          <cell r="U19">
            <v>344</v>
          </cell>
          <cell r="V19">
            <v>312</v>
          </cell>
          <cell r="W19">
            <v>320</v>
          </cell>
          <cell r="X19">
            <v>329</v>
          </cell>
          <cell r="Y19">
            <v>320</v>
          </cell>
          <cell r="Z19">
            <v>344</v>
          </cell>
        </row>
        <row r="20">
          <cell r="C20">
            <v>744</v>
          </cell>
          <cell r="D20">
            <v>672</v>
          </cell>
          <cell r="E20">
            <v>744</v>
          </cell>
          <cell r="F20">
            <v>719</v>
          </cell>
          <cell r="G20">
            <v>744</v>
          </cell>
          <cell r="H20">
            <v>720</v>
          </cell>
          <cell r="I20">
            <v>744</v>
          </cell>
          <cell r="J20">
            <v>744</v>
          </cell>
          <cell r="K20">
            <v>720</v>
          </cell>
          <cell r="L20">
            <v>745</v>
          </cell>
          <cell r="M20">
            <v>720</v>
          </cell>
          <cell r="N20">
            <v>744</v>
          </cell>
          <cell r="O20">
            <v>744</v>
          </cell>
          <cell r="P20">
            <v>672</v>
          </cell>
          <cell r="Q20">
            <v>744</v>
          </cell>
          <cell r="R20">
            <v>719</v>
          </cell>
          <cell r="S20">
            <v>744</v>
          </cell>
          <cell r="T20">
            <v>720</v>
          </cell>
          <cell r="U20">
            <v>744</v>
          </cell>
          <cell r="V20">
            <v>744</v>
          </cell>
          <cell r="W20">
            <v>720</v>
          </cell>
          <cell r="X20">
            <v>745</v>
          </cell>
          <cell r="Y20">
            <v>720</v>
          </cell>
          <cell r="Z20">
            <v>744</v>
          </cell>
        </row>
      </sheetData>
      <sheetData sheetId="26" refreshError="1"/>
      <sheetData sheetId="27" refreshError="1"/>
      <sheetData sheetId="28" refreshError="1"/>
      <sheetData sheetId="2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TE"/>
      <sheetName val="OM"/>
      <sheetName val="Adj2"/>
      <sheetName val="Adj1"/>
      <sheetName val="OM Cashflow"/>
    </sheetNames>
    <sheetDataSet>
      <sheetData sheetId="0" refreshError="1"/>
      <sheetData sheetId="1" refreshError="1">
        <row r="1">
          <cell r="A1" t="str">
            <v>View</v>
          </cell>
        </row>
        <row r="2">
          <cell r="A2" t="str">
            <v>PLAN 2005</v>
          </cell>
        </row>
        <row r="3">
          <cell r="A3" t="str">
            <v>ACT 2005</v>
          </cell>
        </row>
        <row r="4">
          <cell r="A4" t="str">
            <v>PLAN 2006</v>
          </cell>
        </row>
        <row r="5">
          <cell r="A5" t="str">
            <v>PLAN 2007</v>
          </cell>
        </row>
        <row r="6">
          <cell r="A6" t="str">
            <v>PLAN 2005</v>
          </cell>
        </row>
        <row r="7">
          <cell r="A7" t="str">
            <v>ACT 2005</v>
          </cell>
        </row>
        <row r="8">
          <cell r="A8" t="str">
            <v>PLAN 2006</v>
          </cell>
        </row>
        <row r="9">
          <cell r="A9" t="str">
            <v>PLAN 2007</v>
          </cell>
        </row>
        <row r="10">
          <cell r="A10" t="str">
            <v>PLAN 2005</v>
          </cell>
        </row>
        <row r="11">
          <cell r="A11" t="str">
            <v>ACT 2005</v>
          </cell>
        </row>
        <row r="12">
          <cell r="A12" t="str">
            <v>PLAN 2006</v>
          </cell>
        </row>
        <row r="13">
          <cell r="A13" t="str">
            <v>PLAN 2007</v>
          </cell>
        </row>
        <row r="14">
          <cell r="A14" t="str">
            <v>PLAN 2005</v>
          </cell>
        </row>
        <row r="15">
          <cell r="A15" t="str">
            <v>ACT 2005</v>
          </cell>
        </row>
        <row r="16">
          <cell r="A16" t="str">
            <v>PLAN 2006</v>
          </cell>
        </row>
        <row r="17">
          <cell r="A17" t="str">
            <v>PLAN 2007</v>
          </cell>
        </row>
        <row r="18">
          <cell r="A18" t="str">
            <v>PLAN 2005</v>
          </cell>
        </row>
        <row r="19">
          <cell r="A19" t="str">
            <v>PLAN 2005</v>
          </cell>
        </row>
        <row r="20">
          <cell r="A20" t="str">
            <v>ACT 2005</v>
          </cell>
        </row>
        <row r="21">
          <cell r="A21" t="str">
            <v>PLAN 2006</v>
          </cell>
        </row>
        <row r="22">
          <cell r="A22" t="str">
            <v>PLAN 2006</v>
          </cell>
        </row>
        <row r="23">
          <cell r="A23" t="str">
            <v>PLAN 2007</v>
          </cell>
        </row>
        <row r="24">
          <cell r="A24" t="str">
            <v>PLAN 2007</v>
          </cell>
        </row>
        <row r="25">
          <cell r="A25" t="str">
            <v>PLAN 2005</v>
          </cell>
        </row>
        <row r="26">
          <cell r="A26" t="str">
            <v>ACT 2005</v>
          </cell>
        </row>
        <row r="27">
          <cell r="A27" t="str">
            <v>PLAN 2006</v>
          </cell>
        </row>
        <row r="28">
          <cell r="A28" t="str">
            <v>PLAN 2007</v>
          </cell>
        </row>
        <row r="29">
          <cell r="A29" t="str">
            <v>PLAN 2005</v>
          </cell>
        </row>
        <row r="30">
          <cell r="A30" t="str">
            <v>PLAN 2005</v>
          </cell>
        </row>
        <row r="31">
          <cell r="A31" t="str">
            <v>PLAN 2005</v>
          </cell>
        </row>
        <row r="32">
          <cell r="A32" t="str">
            <v>PLAN 2005</v>
          </cell>
        </row>
        <row r="33">
          <cell r="A33" t="str">
            <v>PLAN 2005</v>
          </cell>
        </row>
        <row r="34">
          <cell r="A34" t="str">
            <v>PLAN 2005</v>
          </cell>
        </row>
        <row r="35">
          <cell r="A35" t="str">
            <v>ACT 2005</v>
          </cell>
        </row>
        <row r="36">
          <cell r="A36" t="str">
            <v>ACT 2005</v>
          </cell>
        </row>
        <row r="37">
          <cell r="A37" t="str">
            <v>ACT 2005</v>
          </cell>
        </row>
        <row r="38">
          <cell r="A38" t="str">
            <v>ACT 2005</v>
          </cell>
        </row>
        <row r="39">
          <cell r="A39" t="str">
            <v>PLAN 2006</v>
          </cell>
        </row>
        <row r="40">
          <cell r="A40" t="str">
            <v>PLAN 2006</v>
          </cell>
        </row>
        <row r="41">
          <cell r="A41" t="str">
            <v>PLAN 2006</v>
          </cell>
        </row>
        <row r="42">
          <cell r="A42" t="str">
            <v>PLAN 2006</v>
          </cell>
        </row>
        <row r="43">
          <cell r="A43" t="str">
            <v>PLAN 2006</v>
          </cell>
        </row>
        <row r="44">
          <cell r="A44" t="str">
            <v>PLAN 2006</v>
          </cell>
        </row>
        <row r="45">
          <cell r="A45" t="str">
            <v>PLAN 2007</v>
          </cell>
        </row>
        <row r="46">
          <cell r="A46" t="str">
            <v>PLAN 2007</v>
          </cell>
        </row>
        <row r="47">
          <cell r="A47" t="str">
            <v>PLAN 2007</v>
          </cell>
        </row>
        <row r="48">
          <cell r="A48" t="str">
            <v>PLAN 2007</v>
          </cell>
        </row>
        <row r="49">
          <cell r="A49" t="str">
            <v>PLAN 2007</v>
          </cell>
        </row>
        <row r="50">
          <cell r="A50" t="str">
            <v>PLAN 2007</v>
          </cell>
        </row>
        <row r="51">
          <cell r="A51" t="str">
            <v>PLAN 2005</v>
          </cell>
        </row>
        <row r="52">
          <cell r="A52" t="str">
            <v>PLAN 2005</v>
          </cell>
        </row>
        <row r="53">
          <cell r="A53" t="str">
            <v>ACT 2005</v>
          </cell>
        </row>
        <row r="54">
          <cell r="A54" t="str">
            <v>ACT 2005</v>
          </cell>
        </row>
        <row r="55">
          <cell r="A55" t="str">
            <v>PLAN 2006</v>
          </cell>
        </row>
        <row r="56">
          <cell r="A56" t="str">
            <v>PLAN 2006</v>
          </cell>
        </row>
        <row r="57">
          <cell r="A57" t="str">
            <v>PLAN 2007</v>
          </cell>
        </row>
        <row r="58">
          <cell r="A58" t="str">
            <v>PLAN 2007</v>
          </cell>
        </row>
        <row r="59">
          <cell r="A59" t="str">
            <v>PLAN 2005</v>
          </cell>
        </row>
        <row r="60">
          <cell r="A60" t="str">
            <v>PLAN 2005</v>
          </cell>
        </row>
        <row r="61">
          <cell r="A61" t="str">
            <v>PLAN 2005</v>
          </cell>
        </row>
        <row r="62">
          <cell r="A62" t="str">
            <v>PLAN 2005</v>
          </cell>
        </row>
        <row r="63">
          <cell r="A63" t="str">
            <v>PLAN 2005</v>
          </cell>
        </row>
        <row r="64">
          <cell r="A64" t="str">
            <v>PLAN 2005</v>
          </cell>
        </row>
        <row r="65">
          <cell r="A65" t="str">
            <v>PLAN 2005</v>
          </cell>
        </row>
        <row r="66">
          <cell r="A66" t="str">
            <v>PLAN 2005</v>
          </cell>
        </row>
        <row r="67">
          <cell r="A67" t="str">
            <v>PLAN 2005</v>
          </cell>
        </row>
        <row r="68">
          <cell r="A68" t="str">
            <v>PLAN 2005</v>
          </cell>
        </row>
        <row r="69">
          <cell r="A69" t="str">
            <v>PLAN 2005</v>
          </cell>
        </row>
        <row r="70">
          <cell r="A70" t="str">
            <v>PLAN 2005</v>
          </cell>
        </row>
        <row r="71">
          <cell r="A71" t="str">
            <v>PLAN 2005</v>
          </cell>
        </row>
        <row r="72">
          <cell r="A72" t="str">
            <v>PLAN 2005</v>
          </cell>
        </row>
        <row r="73">
          <cell r="A73" t="str">
            <v>PLAN 2005</v>
          </cell>
        </row>
        <row r="74">
          <cell r="A74" t="str">
            <v>PLAN 2005</v>
          </cell>
        </row>
        <row r="75">
          <cell r="A75" t="str">
            <v>PLAN 2005</v>
          </cell>
        </row>
        <row r="76">
          <cell r="A76" t="str">
            <v>PLAN 2005</v>
          </cell>
        </row>
        <row r="77">
          <cell r="A77" t="str">
            <v>PLAN 2005</v>
          </cell>
        </row>
        <row r="78">
          <cell r="A78" t="str">
            <v>ACT 2005</v>
          </cell>
        </row>
        <row r="79">
          <cell r="A79" t="str">
            <v>ACT 2005</v>
          </cell>
        </row>
        <row r="80">
          <cell r="A80" t="str">
            <v>ACT 2005</v>
          </cell>
        </row>
        <row r="81">
          <cell r="A81" t="str">
            <v>ACT 2005</v>
          </cell>
        </row>
        <row r="82">
          <cell r="A82" t="str">
            <v>ACT 2005</v>
          </cell>
        </row>
        <row r="83">
          <cell r="A83" t="str">
            <v>ACT 2005</v>
          </cell>
        </row>
        <row r="84">
          <cell r="A84" t="str">
            <v>ACT 2005</v>
          </cell>
        </row>
        <row r="85">
          <cell r="A85" t="str">
            <v>ACT 2005</v>
          </cell>
        </row>
        <row r="86">
          <cell r="A86" t="str">
            <v>ACT 2005</v>
          </cell>
        </row>
        <row r="87">
          <cell r="A87" t="str">
            <v>ACT 2005</v>
          </cell>
        </row>
        <row r="88">
          <cell r="A88" t="str">
            <v>ACT 2005</v>
          </cell>
        </row>
        <row r="89">
          <cell r="A89" t="str">
            <v>ACT 2005</v>
          </cell>
        </row>
        <row r="90">
          <cell r="A90" t="str">
            <v>ACT 2005</v>
          </cell>
        </row>
        <row r="91">
          <cell r="A91" t="str">
            <v>ACT 2005</v>
          </cell>
        </row>
        <row r="92">
          <cell r="A92" t="str">
            <v>ACT 2005</v>
          </cell>
        </row>
        <row r="93">
          <cell r="A93" t="str">
            <v>ACT 2005</v>
          </cell>
        </row>
        <row r="94">
          <cell r="A94" t="str">
            <v>PLAN 2006</v>
          </cell>
        </row>
        <row r="95">
          <cell r="A95" t="str">
            <v>PLAN 2006</v>
          </cell>
        </row>
        <row r="96">
          <cell r="A96" t="str">
            <v>PLAN 2006</v>
          </cell>
        </row>
        <row r="97">
          <cell r="A97" t="str">
            <v>PLAN 2006</v>
          </cell>
        </row>
        <row r="98">
          <cell r="A98" t="str">
            <v>PLAN 2006</v>
          </cell>
        </row>
        <row r="99">
          <cell r="A99" t="str">
            <v>PLAN 2006</v>
          </cell>
        </row>
        <row r="100">
          <cell r="A100" t="str">
            <v>PLAN 2006</v>
          </cell>
        </row>
        <row r="101">
          <cell r="A101" t="str">
            <v>PLAN 2006</v>
          </cell>
        </row>
        <row r="102">
          <cell r="A102" t="str">
            <v>PLAN 2006</v>
          </cell>
        </row>
        <row r="103">
          <cell r="A103" t="str">
            <v>PLAN 2006</v>
          </cell>
        </row>
        <row r="104">
          <cell r="A104" t="str">
            <v>PLAN 2006</v>
          </cell>
        </row>
        <row r="105">
          <cell r="A105" t="str">
            <v>PLAN 2006</v>
          </cell>
        </row>
        <row r="106">
          <cell r="A106" t="str">
            <v>PLAN 2006</v>
          </cell>
        </row>
        <row r="107">
          <cell r="A107" t="str">
            <v>PLAN 2006</v>
          </cell>
        </row>
        <row r="108">
          <cell r="A108" t="str">
            <v>PLAN 2006</v>
          </cell>
        </row>
        <row r="109">
          <cell r="A109" t="str">
            <v>PLAN 2006</v>
          </cell>
        </row>
        <row r="110">
          <cell r="A110" t="str">
            <v>PLAN 2006</v>
          </cell>
        </row>
        <row r="111">
          <cell r="A111" t="str">
            <v>PLAN 2006</v>
          </cell>
        </row>
        <row r="112">
          <cell r="A112" t="str">
            <v>PLAN 2006</v>
          </cell>
        </row>
        <row r="113">
          <cell r="A113" t="str">
            <v>PLAN 2007</v>
          </cell>
        </row>
        <row r="114">
          <cell r="A114" t="str">
            <v>PLAN 2007</v>
          </cell>
        </row>
        <row r="115">
          <cell r="A115" t="str">
            <v>PLAN 2007</v>
          </cell>
        </row>
        <row r="116">
          <cell r="A116" t="str">
            <v>PLAN 2007</v>
          </cell>
        </row>
        <row r="117">
          <cell r="A117" t="str">
            <v>PLAN 2007</v>
          </cell>
        </row>
        <row r="118">
          <cell r="A118" t="str">
            <v>PLAN 2007</v>
          </cell>
        </row>
        <row r="119">
          <cell r="A119" t="str">
            <v>PLAN 2007</v>
          </cell>
        </row>
        <row r="120">
          <cell r="A120" t="str">
            <v>PLAN 2007</v>
          </cell>
        </row>
        <row r="121">
          <cell r="A121" t="str">
            <v>PLAN 2007</v>
          </cell>
        </row>
        <row r="122">
          <cell r="A122" t="str">
            <v>PLAN 2007</v>
          </cell>
        </row>
        <row r="123">
          <cell r="A123" t="str">
            <v>PLAN 2007</v>
          </cell>
        </row>
        <row r="124">
          <cell r="A124" t="str">
            <v>PLAN 2007</v>
          </cell>
        </row>
        <row r="125">
          <cell r="A125" t="str">
            <v>PLAN 2007</v>
          </cell>
        </row>
        <row r="126">
          <cell r="A126" t="str">
            <v>PLAN 2007</v>
          </cell>
        </row>
        <row r="127">
          <cell r="A127" t="str">
            <v>PLAN 2007</v>
          </cell>
        </row>
        <row r="128">
          <cell r="A128" t="str">
            <v>PLAN 2007</v>
          </cell>
        </row>
        <row r="129">
          <cell r="A129" t="str">
            <v>PLAN 2007</v>
          </cell>
        </row>
        <row r="130">
          <cell r="A130" t="str">
            <v>PLAN 2007</v>
          </cell>
        </row>
        <row r="131">
          <cell r="A131" t="str">
            <v>PLAN 2007</v>
          </cell>
        </row>
        <row r="132">
          <cell r="A132" t="str">
            <v>PLAN 2005</v>
          </cell>
        </row>
        <row r="133">
          <cell r="A133" t="str">
            <v>PLAN 2005</v>
          </cell>
        </row>
        <row r="134">
          <cell r="A134" t="str">
            <v>PLAN 2005</v>
          </cell>
        </row>
        <row r="135">
          <cell r="A135" t="str">
            <v>PLAN 2005</v>
          </cell>
        </row>
        <row r="136">
          <cell r="A136" t="str">
            <v>PLAN 2005</v>
          </cell>
        </row>
        <row r="137">
          <cell r="A137" t="str">
            <v>PLAN 2005</v>
          </cell>
        </row>
        <row r="138">
          <cell r="A138" t="str">
            <v>PLAN 2005</v>
          </cell>
        </row>
        <row r="139">
          <cell r="A139" t="str">
            <v>PLAN 2005</v>
          </cell>
        </row>
        <row r="140">
          <cell r="A140" t="str">
            <v>PLAN 2005</v>
          </cell>
        </row>
        <row r="141">
          <cell r="A141" t="str">
            <v>PLAN 2005</v>
          </cell>
        </row>
        <row r="142">
          <cell r="A142" t="str">
            <v>PLAN 2005</v>
          </cell>
        </row>
        <row r="143">
          <cell r="A143" t="str">
            <v>PLAN 2005</v>
          </cell>
        </row>
        <row r="144">
          <cell r="A144" t="str">
            <v>PLAN 2005</v>
          </cell>
        </row>
        <row r="145">
          <cell r="A145" t="str">
            <v>PLAN 2005</v>
          </cell>
        </row>
        <row r="146">
          <cell r="A146" t="str">
            <v>PLAN 2005</v>
          </cell>
        </row>
        <row r="147">
          <cell r="A147" t="str">
            <v>PLAN 2005</v>
          </cell>
        </row>
        <row r="148">
          <cell r="A148" t="str">
            <v>PLAN 2005</v>
          </cell>
        </row>
        <row r="149">
          <cell r="A149" t="str">
            <v>PLAN 2005</v>
          </cell>
        </row>
        <row r="150">
          <cell r="A150" t="str">
            <v>PLAN 2005</v>
          </cell>
        </row>
        <row r="151">
          <cell r="A151" t="str">
            <v>PLAN 2005</v>
          </cell>
        </row>
        <row r="152">
          <cell r="A152" t="str">
            <v>PLAN 2005</v>
          </cell>
        </row>
        <row r="153">
          <cell r="A153" t="str">
            <v>PLAN 2005</v>
          </cell>
        </row>
        <row r="154">
          <cell r="A154" t="str">
            <v>PLAN 2005</v>
          </cell>
        </row>
        <row r="155">
          <cell r="A155" t="str">
            <v>PLAN 2005</v>
          </cell>
        </row>
        <row r="156">
          <cell r="A156" t="str">
            <v>PLAN 2005</v>
          </cell>
        </row>
        <row r="157">
          <cell r="A157" t="str">
            <v>PLAN 2005</v>
          </cell>
        </row>
        <row r="158">
          <cell r="A158" t="str">
            <v>PLAN 2005</v>
          </cell>
        </row>
        <row r="159">
          <cell r="A159" t="str">
            <v>PLAN 2005</v>
          </cell>
        </row>
        <row r="160">
          <cell r="A160" t="str">
            <v>PLAN 2005</v>
          </cell>
        </row>
        <row r="161">
          <cell r="A161" t="str">
            <v>PLAN 2005</v>
          </cell>
        </row>
        <row r="162">
          <cell r="A162" t="str">
            <v>PLAN 2005</v>
          </cell>
        </row>
        <row r="163">
          <cell r="A163" t="str">
            <v>ACT 2005</v>
          </cell>
        </row>
        <row r="164">
          <cell r="A164" t="str">
            <v>ACT 2005</v>
          </cell>
        </row>
        <row r="165">
          <cell r="A165" t="str">
            <v>ACT 2005</v>
          </cell>
        </row>
        <row r="166">
          <cell r="A166" t="str">
            <v>ACT 2005</v>
          </cell>
        </row>
        <row r="167">
          <cell r="A167" t="str">
            <v>ACT 2005</v>
          </cell>
        </row>
        <row r="168">
          <cell r="A168" t="str">
            <v>ACT 2005</v>
          </cell>
        </row>
        <row r="169">
          <cell r="A169" t="str">
            <v>ACT 2005</v>
          </cell>
        </row>
        <row r="170">
          <cell r="A170" t="str">
            <v>ACT 2005</v>
          </cell>
        </row>
        <row r="171">
          <cell r="A171" t="str">
            <v>ACT 2005</v>
          </cell>
        </row>
        <row r="172">
          <cell r="A172" t="str">
            <v>ACT 2005</v>
          </cell>
        </row>
        <row r="173">
          <cell r="A173" t="str">
            <v>ACT 2005</v>
          </cell>
        </row>
        <row r="174">
          <cell r="A174" t="str">
            <v>ACT 2005</v>
          </cell>
        </row>
        <row r="175">
          <cell r="A175" t="str">
            <v>ACT 2005</v>
          </cell>
        </row>
        <row r="176">
          <cell r="A176" t="str">
            <v>ACT 2005</v>
          </cell>
        </row>
        <row r="177">
          <cell r="A177" t="str">
            <v>ACT 2005</v>
          </cell>
        </row>
        <row r="178">
          <cell r="A178" t="str">
            <v>ACT 2005</v>
          </cell>
        </row>
        <row r="179">
          <cell r="A179" t="str">
            <v>ACT 2005</v>
          </cell>
        </row>
        <row r="180">
          <cell r="A180" t="str">
            <v>ACT 2005</v>
          </cell>
        </row>
        <row r="181">
          <cell r="A181" t="str">
            <v>ACT 2005</v>
          </cell>
        </row>
        <row r="182">
          <cell r="A182" t="str">
            <v>ACT 2005</v>
          </cell>
        </row>
        <row r="183">
          <cell r="A183" t="str">
            <v>ACT 2005</v>
          </cell>
        </row>
        <row r="184">
          <cell r="A184" t="str">
            <v>ACT 2005</v>
          </cell>
        </row>
        <row r="185">
          <cell r="A185" t="str">
            <v>ACT 2005</v>
          </cell>
        </row>
        <row r="186">
          <cell r="A186" t="str">
            <v>ACT 2005</v>
          </cell>
        </row>
        <row r="187">
          <cell r="A187" t="str">
            <v>ACT 2005</v>
          </cell>
        </row>
        <row r="188">
          <cell r="A188" t="str">
            <v>ACT 2005</v>
          </cell>
        </row>
        <row r="189">
          <cell r="A189" t="str">
            <v>ACT 2005</v>
          </cell>
        </row>
        <row r="190">
          <cell r="A190" t="str">
            <v>ACT 2005</v>
          </cell>
        </row>
        <row r="191">
          <cell r="A191" t="str">
            <v>ACT 2005</v>
          </cell>
        </row>
        <row r="192">
          <cell r="A192" t="str">
            <v>ACT 2005</v>
          </cell>
        </row>
        <row r="193">
          <cell r="A193" t="str">
            <v>ACT 2005</v>
          </cell>
        </row>
        <row r="194">
          <cell r="A194" t="str">
            <v>PLAN 2006</v>
          </cell>
        </row>
        <row r="195">
          <cell r="A195" t="str">
            <v>PLAN 2006</v>
          </cell>
        </row>
        <row r="196">
          <cell r="A196" t="str">
            <v>PLAN 2006</v>
          </cell>
        </row>
        <row r="197">
          <cell r="A197" t="str">
            <v>PLAN 2006</v>
          </cell>
        </row>
        <row r="198">
          <cell r="A198" t="str">
            <v>PLAN 2006</v>
          </cell>
        </row>
        <row r="199">
          <cell r="A199" t="str">
            <v>PLAN 2006</v>
          </cell>
        </row>
        <row r="200">
          <cell r="A200" t="str">
            <v>PLAN 2006</v>
          </cell>
        </row>
        <row r="201">
          <cell r="A201" t="str">
            <v>PLAN 2006</v>
          </cell>
        </row>
        <row r="202">
          <cell r="A202" t="str">
            <v>PLAN 2006</v>
          </cell>
        </row>
        <row r="203">
          <cell r="A203" t="str">
            <v>PLAN 2006</v>
          </cell>
        </row>
        <row r="204">
          <cell r="A204" t="str">
            <v>PLAN 2006</v>
          </cell>
        </row>
        <row r="205">
          <cell r="A205" t="str">
            <v>PLAN 2006</v>
          </cell>
        </row>
        <row r="206">
          <cell r="A206" t="str">
            <v>PLAN 2006</v>
          </cell>
        </row>
        <row r="207">
          <cell r="A207" t="str">
            <v>PLAN 2006</v>
          </cell>
        </row>
        <row r="208">
          <cell r="A208" t="str">
            <v>PLAN 2006</v>
          </cell>
        </row>
        <row r="209">
          <cell r="A209" t="str">
            <v>PLAN 2006</v>
          </cell>
        </row>
        <row r="210">
          <cell r="A210" t="str">
            <v>PLAN 2006</v>
          </cell>
        </row>
        <row r="211">
          <cell r="A211" t="str">
            <v>PLAN 2006</v>
          </cell>
        </row>
        <row r="212">
          <cell r="A212" t="str">
            <v>PLAN 2006</v>
          </cell>
        </row>
        <row r="213">
          <cell r="A213" t="str">
            <v>PLAN 2006</v>
          </cell>
        </row>
        <row r="214">
          <cell r="A214" t="str">
            <v>PLAN 2006</v>
          </cell>
        </row>
        <row r="215">
          <cell r="A215" t="str">
            <v>PLAN 2006</v>
          </cell>
        </row>
        <row r="216">
          <cell r="A216" t="str">
            <v>PLAN 2006</v>
          </cell>
        </row>
        <row r="217">
          <cell r="A217" t="str">
            <v>PLAN 2006</v>
          </cell>
        </row>
        <row r="218">
          <cell r="A218" t="str">
            <v>PLAN 2006</v>
          </cell>
        </row>
        <row r="219">
          <cell r="A219" t="str">
            <v>PLAN 2006</v>
          </cell>
        </row>
        <row r="220">
          <cell r="A220" t="str">
            <v>PLAN 2006</v>
          </cell>
        </row>
        <row r="221">
          <cell r="A221" t="str">
            <v>PLAN 2006</v>
          </cell>
        </row>
        <row r="222">
          <cell r="A222" t="str">
            <v>PLAN 2006</v>
          </cell>
        </row>
        <row r="223">
          <cell r="A223" t="str">
            <v>PLAN 2006</v>
          </cell>
        </row>
        <row r="224">
          <cell r="A224" t="str">
            <v>PLAN 2006</v>
          </cell>
        </row>
        <row r="225">
          <cell r="A225" t="str">
            <v>PLAN 2007</v>
          </cell>
        </row>
        <row r="226">
          <cell r="A226" t="str">
            <v>PLAN 2007</v>
          </cell>
        </row>
        <row r="227">
          <cell r="A227" t="str">
            <v>PLAN 2007</v>
          </cell>
        </row>
        <row r="228">
          <cell r="A228" t="str">
            <v>PLAN 2007</v>
          </cell>
        </row>
        <row r="229">
          <cell r="A229" t="str">
            <v>PLAN 2007</v>
          </cell>
        </row>
        <row r="230">
          <cell r="A230" t="str">
            <v>PLAN 2007</v>
          </cell>
        </row>
        <row r="231">
          <cell r="A231" t="str">
            <v>PLAN 2007</v>
          </cell>
        </row>
        <row r="232">
          <cell r="A232" t="str">
            <v>PLAN 2007</v>
          </cell>
        </row>
        <row r="233">
          <cell r="A233" t="str">
            <v>PLAN 2007</v>
          </cell>
        </row>
        <row r="234">
          <cell r="A234" t="str">
            <v>PLAN 2007</v>
          </cell>
        </row>
        <row r="235">
          <cell r="A235" t="str">
            <v>PLAN 2007</v>
          </cell>
        </row>
        <row r="236">
          <cell r="A236" t="str">
            <v>PLAN 2007</v>
          </cell>
        </row>
        <row r="237">
          <cell r="A237" t="str">
            <v>PLAN 2007</v>
          </cell>
        </row>
        <row r="238">
          <cell r="A238" t="str">
            <v>PLAN 2007</v>
          </cell>
        </row>
        <row r="239">
          <cell r="A239" t="str">
            <v>PLAN 2007</v>
          </cell>
        </row>
        <row r="240">
          <cell r="A240" t="str">
            <v>PLAN 2007</v>
          </cell>
        </row>
        <row r="241">
          <cell r="A241" t="str">
            <v>PLAN 2007</v>
          </cell>
        </row>
        <row r="242">
          <cell r="A242" t="str">
            <v>PLAN 2007</v>
          </cell>
        </row>
        <row r="243">
          <cell r="A243" t="str">
            <v>PLAN 2007</v>
          </cell>
        </row>
        <row r="244">
          <cell r="A244" t="str">
            <v>PLAN 2007</v>
          </cell>
        </row>
        <row r="245">
          <cell r="A245" t="str">
            <v>PLAN 2007</v>
          </cell>
        </row>
        <row r="246">
          <cell r="A246" t="str">
            <v>PLAN 2007</v>
          </cell>
        </row>
        <row r="247">
          <cell r="A247" t="str">
            <v>PLAN 2007</v>
          </cell>
        </row>
        <row r="248">
          <cell r="A248" t="str">
            <v>PLAN 2007</v>
          </cell>
        </row>
        <row r="249">
          <cell r="A249" t="str">
            <v>PLAN 2007</v>
          </cell>
        </row>
        <row r="250">
          <cell r="A250" t="str">
            <v>PLAN 2007</v>
          </cell>
        </row>
        <row r="251">
          <cell r="A251" t="str">
            <v>PLAN 2007</v>
          </cell>
        </row>
        <row r="252">
          <cell r="A252" t="str">
            <v>PLAN 2007</v>
          </cell>
        </row>
        <row r="253">
          <cell r="A253" t="str">
            <v>PLAN 2007</v>
          </cell>
        </row>
        <row r="254">
          <cell r="A254" t="str">
            <v>PLAN 2007</v>
          </cell>
        </row>
        <row r="255">
          <cell r="A255" t="str">
            <v>PLAN 2007</v>
          </cell>
        </row>
        <row r="256">
          <cell r="A256" t="str">
            <v>PLAN 2005</v>
          </cell>
        </row>
        <row r="257">
          <cell r="A257" t="str">
            <v>PLAN 2005</v>
          </cell>
        </row>
        <row r="258">
          <cell r="A258" t="str">
            <v>PLAN 2005</v>
          </cell>
        </row>
        <row r="259">
          <cell r="A259" t="str">
            <v>PLAN 2005</v>
          </cell>
        </row>
        <row r="260">
          <cell r="A260" t="str">
            <v>PLAN 2005</v>
          </cell>
        </row>
        <row r="261">
          <cell r="A261" t="str">
            <v>PLAN 2005</v>
          </cell>
        </row>
        <row r="262">
          <cell r="A262" t="str">
            <v>ACT 2005</v>
          </cell>
        </row>
        <row r="263">
          <cell r="A263" t="str">
            <v>ACT 2005</v>
          </cell>
        </row>
        <row r="264">
          <cell r="A264" t="str">
            <v>ACT 2005</v>
          </cell>
        </row>
        <row r="265">
          <cell r="A265" t="str">
            <v>ACT 2005</v>
          </cell>
        </row>
        <row r="266">
          <cell r="A266" t="str">
            <v>ACT 2005</v>
          </cell>
        </row>
        <row r="267">
          <cell r="A267" t="str">
            <v>PLAN 2006</v>
          </cell>
        </row>
        <row r="268">
          <cell r="A268" t="str">
            <v>PLAN 2006</v>
          </cell>
        </row>
        <row r="269">
          <cell r="A269" t="str">
            <v>PLAN 2006</v>
          </cell>
        </row>
        <row r="270">
          <cell r="A270" t="str">
            <v>PLAN 2006</v>
          </cell>
        </row>
        <row r="271">
          <cell r="A271" t="str">
            <v>PLAN 2006</v>
          </cell>
        </row>
        <row r="272">
          <cell r="A272" t="str">
            <v>PLAN 2007</v>
          </cell>
        </row>
        <row r="273">
          <cell r="A273" t="str">
            <v>PLAN 2007</v>
          </cell>
        </row>
        <row r="274">
          <cell r="A274" t="str">
            <v>PLAN 2007</v>
          </cell>
        </row>
        <row r="275">
          <cell r="A275" t="str">
            <v>PLAN 2007</v>
          </cell>
        </row>
        <row r="276">
          <cell r="A276" t="str">
            <v>PLAN 2007</v>
          </cell>
        </row>
        <row r="277">
          <cell r="A277" t="str">
            <v>PLAN 2005</v>
          </cell>
        </row>
        <row r="278">
          <cell r="A278" t="str">
            <v>ACT 2005</v>
          </cell>
        </row>
        <row r="279">
          <cell r="A279" t="str">
            <v>PLAN 2006</v>
          </cell>
        </row>
        <row r="280">
          <cell r="A280" t="str">
            <v>PLAN 2007</v>
          </cell>
        </row>
        <row r="281">
          <cell r="A281" t="str">
            <v>PLAN 2005</v>
          </cell>
        </row>
        <row r="282">
          <cell r="A282" t="str">
            <v>PLAN 2005</v>
          </cell>
        </row>
        <row r="283">
          <cell r="A283" t="str">
            <v>PLAN 2005</v>
          </cell>
        </row>
        <row r="284">
          <cell r="A284" t="str">
            <v>PLAN 2005</v>
          </cell>
        </row>
        <row r="285">
          <cell r="A285" t="str">
            <v>PLAN 2005</v>
          </cell>
        </row>
        <row r="286">
          <cell r="A286" t="str">
            <v>ACT 2005</v>
          </cell>
        </row>
        <row r="287">
          <cell r="A287" t="str">
            <v>ACT 2005</v>
          </cell>
        </row>
        <row r="288">
          <cell r="A288" t="str">
            <v>ACT 2005</v>
          </cell>
        </row>
        <row r="289">
          <cell r="A289" t="str">
            <v>ACT 2005</v>
          </cell>
        </row>
        <row r="290">
          <cell r="A290" t="str">
            <v>ACT 2005</v>
          </cell>
        </row>
        <row r="291">
          <cell r="A291" t="str">
            <v>PLAN 2006</v>
          </cell>
        </row>
        <row r="292">
          <cell r="A292" t="str">
            <v>PLAN 2006</v>
          </cell>
        </row>
        <row r="293">
          <cell r="A293" t="str">
            <v>PLAN 2006</v>
          </cell>
        </row>
        <row r="294">
          <cell r="A294" t="str">
            <v>PLAN 2006</v>
          </cell>
        </row>
        <row r="295">
          <cell r="A295" t="str">
            <v>PLAN 2006</v>
          </cell>
        </row>
        <row r="296">
          <cell r="A296" t="str">
            <v>PLAN 2007</v>
          </cell>
        </row>
        <row r="297">
          <cell r="A297" t="str">
            <v>PLAN 2007</v>
          </cell>
        </row>
        <row r="298">
          <cell r="A298" t="str">
            <v>PLAN 2007</v>
          </cell>
        </row>
        <row r="299">
          <cell r="A299" t="str">
            <v>PLAN 2007</v>
          </cell>
        </row>
        <row r="300">
          <cell r="A300" t="str">
            <v>PLAN 2007</v>
          </cell>
        </row>
        <row r="301">
          <cell r="A301" t="str">
            <v>PLAN 2006</v>
          </cell>
        </row>
        <row r="302">
          <cell r="A302" t="str">
            <v>PLAN 2007</v>
          </cell>
        </row>
        <row r="303">
          <cell r="A303" t="str">
            <v>PLAN 2005</v>
          </cell>
        </row>
        <row r="304">
          <cell r="A304" t="str">
            <v>PLAN 2005</v>
          </cell>
        </row>
        <row r="305">
          <cell r="A305" t="str">
            <v>PLAN 2005</v>
          </cell>
        </row>
        <row r="306">
          <cell r="A306" t="str">
            <v>PLAN 2005</v>
          </cell>
        </row>
        <row r="307">
          <cell r="A307" t="str">
            <v>PLAN 2005</v>
          </cell>
        </row>
        <row r="308">
          <cell r="A308" t="str">
            <v>PLAN 2005</v>
          </cell>
        </row>
        <row r="309">
          <cell r="A309" t="str">
            <v>PLAN 2005</v>
          </cell>
        </row>
        <row r="310">
          <cell r="A310" t="str">
            <v>PLAN 2005</v>
          </cell>
        </row>
        <row r="311">
          <cell r="A311" t="str">
            <v>PLAN 2005</v>
          </cell>
        </row>
        <row r="312">
          <cell r="A312" t="str">
            <v>PLAN 2005</v>
          </cell>
        </row>
        <row r="313">
          <cell r="A313" t="str">
            <v>PLAN 2005</v>
          </cell>
        </row>
        <row r="314">
          <cell r="A314" t="str">
            <v>PLAN 2005</v>
          </cell>
        </row>
        <row r="315">
          <cell r="A315" t="str">
            <v>PLAN 2005</v>
          </cell>
        </row>
        <row r="316">
          <cell r="A316" t="str">
            <v>PLAN 2005</v>
          </cell>
        </row>
        <row r="317">
          <cell r="A317" t="str">
            <v>PLAN 2005</v>
          </cell>
        </row>
        <row r="318">
          <cell r="A318" t="str">
            <v>PLAN 2005</v>
          </cell>
        </row>
        <row r="319">
          <cell r="A319" t="str">
            <v>PLAN 2005</v>
          </cell>
        </row>
        <row r="320">
          <cell r="A320" t="str">
            <v>PLAN 2005</v>
          </cell>
        </row>
        <row r="321">
          <cell r="A321" t="str">
            <v>PLAN 2005</v>
          </cell>
        </row>
        <row r="322">
          <cell r="A322" t="str">
            <v>PLAN 2005</v>
          </cell>
        </row>
        <row r="323">
          <cell r="A323" t="str">
            <v>PLAN 2005</v>
          </cell>
        </row>
        <row r="324">
          <cell r="A324" t="str">
            <v>PLAN 2005</v>
          </cell>
        </row>
        <row r="325">
          <cell r="A325" t="str">
            <v>PLAN 2005</v>
          </cell>
        </row>
        <row r="326">
          <cell r="A326" t="str">
            <v>PLAN 2005</v>
          </cell>
        </row>
        <row r="327">
          <cell r="A327" t="str">
            <v>PLAN 2005</v>
          </cell>
        </row>
        <row r="328">
          <cell r="A328" t="str">
            <v>PLAN 2005</v>
          </cell>
        </row>
        <row r="329">
          <cell r="A329" t="str">
            <v>PLAN 2005</v>
          </cell>
        </row>
        <row r="330">
          <cell r="A330" t="str">
            <v>PLAN 2005</v>
          </cell>
        </row>
        <row r="331">
          <cell r="A331" t="str">
            <v>PLAN 2005</v>
          </cell>
        </row>
        <row r="332">
          <cell r="A332" t="str">
            <v>PLAN 2005</v>
          </cell>
        </row>
        <row r="333">
          <cell r="A333" t="str">
            <v>PLAN 2005</v>
          </cell>
        </row>
        <row r="334">
          <cell r="A334" t="str">
            <v>PLAN 2005</v>
          </cell>
        </row>
        <row r="335">
          <cell r="A335" t="str">
            <v>PLAN 2005</v>
          </cell>
        </row>
        <row r="336">
          <cell r="A336" t="str">
            <v>PLAN 2005</v>
          </cell>
        </row>
        <row r="337">
          <cell r="A337" t="str">
            <v>PLAN 2005</v>
          </cell>
        </row>
        <row r="338">
          <cell r="A338" t="str">
            <v>ACT 2005</v>
          </cell>
        </row>
        <row r="339">
          <cell r="A339" t="str">
            <v>ACT 2005</v>
          </cell>
        </row>
        <row r="340">
          <cell r="A340" t="str">
            <v>ACT 2005</v>
          </cell>
        </row>
        <row r="341">
          <cell r="A341" t="str">
            <v>ACT 2005</v>
          </cell>
        </row>
        <row r="342">
          <cell r="A342" t="str">
            <v>ACT 2005</v>
          </cell>
        </row>
        <row r="343">
          <cell r="A343" t="str">
            <v>ACT 2005</v>
          </cell>
        </row>
        <row r="344">
          <cell r="A344" t="str">
            <v>ACT 2005</v>
          </cell>
        </row>
        <row r="345">
          <cell r="A345" t="str">
            <v>ACT 2005</v>
          </cell>
        </row>
        <row r="346">
          <cell r="A346" t="str">
            <v>ACT 2005</v>
          </cell>
        </row>
        <row r="347">
          <cell r="A347" t="str">
            <v>ACT 2005</v>
          </cell>
        </row>
        <row r="348">
          <cell r="A348" t="str">
            <v>ACT 2005</v>
          </cell>
        </row>
        <row r="349">
          <cell r="A349" t="str">
            <v>ACT 2005</v>
          </cell>
        </row>
        <row r="350">
          <cell r="A350" t="str">
            <v>ACT 2005</v>
          </cell>
        </row>
        <row r="351">
          <cell r="A351" t="str">
            <v>ACT 2005</v>
          </cell>
        </row>
        <row r="352">
          <cell r="A352" t="str">
            <v>ACT 2005</v>
          </cell>
        </row>
        <row r="353">
          <cell r="A353" t="str">
            <v>ACT 2005</v>
          </cell>
        </row>
        <row r="354">
          <cell r="A354" t="str">
            <v>ACT 2005</v>
          </cell>
        </row>
        <row r="355">
          <cell r="A355" t="str">
            <v>ACT 2005</v>
          </cell>
        </row>
        <row r="356">
          <cell r="A356" t="str">
            <v>ACT 2005</v>
          </cell>
        </row>
        <row r="357">
          <cell r="A357" t="str">
            <v>ACT 2005</v>
          </cell>
        </row>
        <row r="358">
          <cell r="A358" t="str">
            <v>ACT 2005</v>
          </cell>
        </row>
        <row r="359">
          <cell r="A359" t="str">
            <v>ACT 2005</v>
          </cell>
        </row>
        <row r="360">
          <cell r="A360" t="str">
            <v>ACT 2005</v>
          </cell>
        </row>
        <row r="361">
          <cell r="A361" t="str">
            <v>ACT 2005</v>
          </cell>
        </row>
        <row r="362">
          <cell r="A362" t="str">
            <v>ACT 2005</v>
          </cell>
        </row>
        <row r="363">
          <cell r="A363" t="str">
            <v>ACT 2005</v>
          </cell>
        </row>
        <row r="364">
          <cell r="A364" t="str">
            <v>ACT 2005</v>
          </cell>
        </row>
        <row r="365">
          <cell r="A365" t="str">
            <v>ACT 2005</v>
          </cell>
        </row>
        <row r="366">
          <cell r="A366" t="str">
            <v>ACT 2005</v>
          </cell>
        </row>
        <row r="367">
          <cell r="A367" t="str">
            <v>ACT 2005</v>
          </cell>
        </row>
        <row r="368">
          <cell r="A368" t="str">
            <v>ACT 2005</v>
          </cell>
        </row>
        <row r="369">
          <cell r="A369" t="str">
            <v>ACT 2005</v>
          </cell>
        </row>
        <row r="370">
          <cell r="A370" t="str">
            <v>ACT 2005</v>
          </cell>
        </row>
        <row r="371">
          <cell r="A371" t="str">
            <v>ACT 2005</v>
          </cell>
        </row>
        <row r="372">
          <cell r="A372" t="str">
            <v>ACT 2005</v>
          </cell>
        </row>
        <row r="373">
          <cell r="A373" t="str">
            <v>PLAN 2006</v>
          </cell>
        </row>
        <row r="374">
          <cell r="A374" t="str">
            <v>PLAN 2006</v>
          </cell>
        </row>
        <row r="375">
          <cell r="A375" t="str">
            <v>PLAN 2006</v>
          </cell>
        </row>
        <row r="376">
          <cell r="A376" t="str">
            <v>PLAN 2006</v>
          </cell>
        </row>
        <row r="377">
          <cell r="A377" t="str">
            <v>PLAN 2006</v>
          </cell>
        </row>
        <row r="378">
          <cell r="A378" t="str">
            <v>PLAN 2006</v>
          </cell>
        </row>
        <row r="379">
          <cell r="A379" t="str">
            <v>PLAN 2006</v>
          </cell>
        </row>
        <row r="380">
          <cell r="A380" t="str">
            <v>PLAN 2006</v>
          </cell>
        </row>
        <row r="381">
          <cell r="A381" t="str">
            <v>PLAN 2006</v>
          </cell>
        </row>
        <row r="382">
          <cell r="A382" t="str">
            <v>PLAN 2006</v>
          </cell>
        </row>
        <row r="383">
          <cell r="A383" t="str">
            <v>PLAN 2006</v>
          </cell>
        </row>
        <row r="384">
          <cell r="A384" t="str">
            <v>PLAN 2006</v>
          </cell>
        </row>
        <row r="385">
          <cell r="A385" t="str">
            <v>PLAN 2006</v>
          </cell>
        </row>
        <row r="386">
          <cell r="A386" t="str">
            <v>PLAN 2006</v>
          </cell>
        </row>
        <row r="387">
          <cell r="A387" t="str">
            <v>PLAN 2006</v>
          </cell>
        </row>
        <row r="388">
          <cell r="A388" t="str">
            <v>PLAN 2006</v>
          </cell>
        </row>
        <row r="389">
          <cell r="A389" t="str">
            <v>PLAN 2006</v>
          </cell>
        </row>
        <row r="390">
          <cell r="A390" t="str">
            <v>PLAN 2006</v>
          </cell>
        </row>
        <row r="391">
          <cell r="A391" t="str">
            <v>PLAN 2006</v>
          </cell>
        </row>
        <row r="392">
          <cell r="A392" t="str">
            <v>PLAN 2006</v>
          </cell>
        </row>
        <row r="393">
          <cell r="A393" t="str">
            <v>PLAN 2006</v>
          </cell>
        </row>
        <row r="394">
          <cell r="A394" t="str">
            <v>PLAN 2006</v>
          </cell>
        </row>
        <row r="395">
          <cell r="A395" t="str">
            <v>PLAN 2006</v>
          </cell>
        </row>
        <row r="396">
          <cell r="A396" t="str">
            <v>PLAN 2006</v>
          </cell>
        </row>
        <row r="397">
          <cell r="A397" t="str">
            <v>PLAN 2006</v>
          </cell>
        </row>
        <row r="398">
          <cell r="A398" t="str">
            <v>PLAN 2006</v>
          </cell>
        </row>
        <row r="399">
          <cell r="A399" t="str">
            <v>PLAN 2006</v>
          </cell>
        </row>
        <row r="400">
          <cell r="A400" t="str">
            <v>PLAN 2006</v>
          </cell>
        </row>
        <row r="401">
          <cell r="A401" t="str">
            <v>PLAN 2006</v>
          </cell>
        </row>
        <row r="402">
          <cell r="A402" t="str">
            <v>PLAN 2006</v>
          </cell>
        </row>
        <row r="403">
          <cell r="A403" t="str">
            <v>PLAN 2006</v>
          </cell>
        </row>
        <row r="404">
          <cell r="A404" t="str">
            <v>PLAN 2006</v>
          </cell>
        </row>
        <row r="405">
          <cell r="A405" t="str">
            <v>PLAN 2006</v>
          </cell>
        </row>
        <row r="406">
          <cell r="A406" t="str">
            <v>PLAN 2006</v>
          </cell>
        </row>
        <row r="407">
          <cell r="A407" t="str">
            <v>PLAN 2006</v>
          </cell>
        </row>
        <row r="408">
          <cell r="A408" t="str">
            <v>PLAN 2007</v>
          </cell>
        </row>
        <row r="409">
          <cell r="A409" t="str">
            <v>PLAN 2007</v>
          </cell>
        </row>
        <row r="410">
          <cell r="A410" t="str">
            <v>PLAN 2007</v>
          </cell>
        </row>
        <row r="411">
          <cell r="A411" t="str">
            <v>PLAN 2007</v>
          </cell>
        </row>
        <row r="412">
          <cell r="A412" t="str">
            <v>PLAN 2007</v>
          </cell>
        </row>
        <row r="413">
          <cell r="A413" t="str">
            <v>PLAN 2007</v>
          </cell>
        </row>
        <row r="414">
          <cell r="A414" t="str">
            <v>PLAN 2007</v>
          </cell>
        </row>
        <row r="415">
          <cell r="A415" t="str">
            <v>PLAN 2007</v>
          </cell>
        </row>
        <row r="416">
          <cell r="A416" t="str">
            <v>PLAN 2007</v>
          </cell>
        </row>
        <row r="417">
          <cell r="A417" t="str">
            <v>PLAN 2007</v>
          </cell>
        </row>
        <row r="418">
          <cell r="A418" t="str">
            <v>PLAN 2007</v>
          </cell>
        </row>
        <row r="419">
          <cell r="A419" t="str">
            <v>PLAN 2007</v>
          </cell>
        </row>
        <row r="420">
          <cell r="A420" t="str">
            <v>PLAN 2007</v>
          </cell>
        </row>
        <row r="421">
          <cell r="A421" t="str">
            <v>PLAN 2007</v>
          </cell>
        </row>
        <row r="422">
          <cell r="A422" t="str">
            <v>PLAN 2007</v>
          </cell>
        </row>
        <row r="423">
          <cell r="A423" t="str">
            <v>PLAN 2007</v>
          </cell>
        </row>
        <row r="424">
          <cell r="A424" t="str">
            <v>PLAN 2007</v>
          </cell>
        </row>
        <row r="425">
          <cell r="A425" t="str">
            <v>PLAN 2007</v>
          </cell>
        </row>
        <row r="426">
          <cell r="A426" t="str">
            <v>PLAN 2007</v>
          </cell>
        </row>
        <row r="427">
          <cell r="A427" t="str">
            <v>PLAN 2007</v>
          </cell>
        </row>
        <row r="428">
          <cell r="A428" t="str">
            <v>PLAN 2007</v>
          </cell>
        </row>
        <row r="429">
          <cell r="A429" t="str">
            <v>PLAN 2007</v>
          </cell>
        </row>
        <row r="430">
          <cell r="A430" t="str">
            <v>PLAN 2007</v>
          </cell>
        </row>
        <row r="431">
          <cell r="A431" t="str">
            <v>PLAN 2007</v>
          </cell>
        </row>
        <row r="432">
          <cell r="A432" t="str">
            <v>PLAN 2007</v>
          </cell>
        </row>
        <row r="433">
          <cell r="A433" t="str">
            <v>PLAN 2007</v>
          </cell>
        </row>
        <row r="434">
          <cell r="A434" t="str">
            <v>PLAN 2007</v>
          </cell>
        </row>
        <row r="435">
          <cell r="A435" t="str">
            <v>PLAN 2007</v>
          </cell>
        </row>
        <row r="436">
          <cell r="A436" t="str">
            <v>PLAN 2007</v>
          </cell>
        </row>
        <row r="437">
          <cell r="A437" t="str">
            <v>PLAN 2007</v>
          </cell>
        </row>
        <row r="438">
          <cell r="A438" t="str">
            <v>PLAN 2007</v>
          </cell>
        </row>
        <row r="439">
          <cell r="A439" t="str">
            <v>PLAN 2007</v>
          </cell>
        </row>
        <row r="440">
          <cell r="A440" t="str">
            <v>PLAN 2007</v>
          </cell>
        </row>
        <row r="441">
          <cell r="A441" t="str">
            <v>PLAN 2007</v>
          </cell>
        </row>
        <row r="442">
          <cell r="A442" t="str">
            <v>PLAN 2007</v>
          </cell>
        </row>
        <row r="443">
          <cell r="A443" t="str">
            <v>PLAN 2005</v>
          </cell>
        </row>
        <row r="444">
          <cell r="A444" t="str">
            <v>PLAN 2005</v>
          </cell>
        </row>
        <row r="445">
          <cell r="A445" t="str">
            <v>PLAN 2005</v>
          </cell>
        </row>
        <row r="446">
          <cell r="A446" t="str">
            <v>ACT 2005</v>
          </cell>
        </row>
        <row r="447">
          <cell r="A447" t="str">
            <v>ACT 2005</v>
          </cell>
        </row>
        <row r="448">
          <cell r="A448" t="str">
            <v>ACT 2005</v>
          </cell>
        </row>
        <row r="449">
          <cell r="A449" t="str">
            <v>PLAN 2006</v>
          </cell>
        </row>
        <row r="450">
          <cell r="A450" t="str">
            <v>PLAN 2006</v>
          </cell>
        </row>
        <row r="451">
          <cell r="A451" t="str">
            <v>PLAN 2006</v>
          </cell>
        </row>
        <row r="452">
          <cell r="A452" t="str">
            <v>PLAN 2007</v>
          </cell>
        </row>
        <row r="453">
          <cell r="A453" t="str">
            <v>PLAN 2007</v>
          </cell>
        </row>
        <row r="454">
          <cell r="A454" t="str">
            <v>PLAN 2007</v>
          </cell>
        </row>
        <row r="455">
          <cell r="A455" t="str">
            <v>PLAN 2005</v>
          </cell>
        </row>
        <row r="456">
          <cell r="A456" t="str">
            <v>PLAN 2005</v>
          </cell>
        </row>
        <row r="457">
          <cell r="A457" t="str">
            <v>PLAN 2005</v>
          </cell>
        </row>
        <row r="458">
          <cell r="A458" t="str">
            <v>PLAN 2005</v>
          </cell>
        </row>
        <row r="459">
          <cell r="A459" t="str">
            <v>PLAN 2005</v>
          </cell>
        </row>
        <row r="460">
          <cell r="A460" t="str">
            <v>PLAN 2005</v>
          </cell>
        </row>
        <row r="461">
          <cell r="A461" t="str">
            <v>PLAN 2005</v>
          </cell>
        </row>
        <row r="462">
          <cell r="A462" t="str">
            <v>PLAN 2005</v>
          </cell>
        </row>
        <row r="463">
          <cell r="A463" t="str">
            <v>PLAN 2005</v>
          </cell>
        </row>
        <row r="464">
          <cell r="A464" t="str">
            <v>PLAN 2005</v>
          </cell>
        </row>
        <row r="465">
          <cell r="A465" t="str">
            <v>PLAN 2005</v>
          </cell>
        </row>
        <row r="466">
          <cell r="A466" t="str">
            <v>PLAN 2005</v>
          </cell>
        </row>
        <row r="467">
          <cell r="A467" t="str">
            <v>PLAN 2005</v>
          </cell>
        </row>
        <row r="468">
          <cell r="A468" t="str">
            <v>PLAN 2005</v>
          </cell>
        </row>
        <row r="469">
          <cell r="A469" t="str">
            <v>PLAN 2005</v>
          </cell>
        </row>
        <row r="470">
          <cell r="A470" t="str">
            <v>PLAN 2005</v>
          </cell>
        </row>
        <row r="471">
          <cell r="A471" t="str">
            <v>PLAN 2005</v>
          </cell>
        </row>
        <row r="472">
          <cell r="A472" t="str">
            <v>PLAN 2005</v>
          </cell>
        </row>
        <row r="473">
          <cell r="A473" t="str">
            <v>PLAN 2005</v>
          </cell>
        </row>
        <row r="474">
          <cell r="A474" t="str">
            <v>ACT 2005</v>
          </cell>
        </row>
        <row r="475">
          <cell r="A475" t="str">
            <v>ACT 2005</v>
          </cell>
        </row>
        <row r="476">
          <cell r="A476" t="str">
            <v>ACT 2005</v>
          </cell>
        </row>
        <row r="477">
          <cell r="A477" t="str">
            <v>ACT 2005</v>
          </cell>
        </row>
        <row r="478">
          <cell r="A478" t="str">
            <v>ACT 2005</v>
          </cell>
        </row>
        <row r="479">
          <cell r="A479" t="str">
            <v>ACT 2005</v>
          </cell>
        </row>
        <row r="480">
          <cell r="A480" t="str">
            <v>ACT 2005</v>
          </cell>
        </row>
        <row r="481">
          <cell r="A481" t="str">
            <v>ACT 2005</v>
          </cell>
        </row>
        <row r="482">
          <cell r="A482" t="str">
            <v>ACT 2005</v>
          </cell>
        </row>
        <row r="483">
          <cell r="A483" t="str">
            <v>ACT 2005</v>
          </cell>
        </row>
        <row r="484">
          <cell r="A484" t="str">
            <v>ACT 2005</v>
          </cell>
        </row>
        <row r="485">
          <cell r="A485" t="str">
            <v>ACT 2005</v>
          </cell>
        </row>
        <row r="486">
          <cell r="A486" t="str">
            <v>ACT 2005</v>
          </cell>
        </row>
        <row r="487">
          <cell r="A487" t="str">
            <v>ACT 2005</v>
          </cell>
        </row>
        <row r="488">
          <cell r="A488" t="str">
            <v>ACT 2005</v>
          </cell>
        </row>
        <row r="489">
          <cell r="A489" t="str">
            <v>ACT 2005</v>
          </cell>
        </row>
        <row r="490">
          <cell r="A490" t="str">
            <v>ACT 2005</v>
          </cell>
        </row>
        <row r="491">
          <cell r="A491" t="str">
            <v>ACT 2005</v>
          </cell>
        </row>
        <row r="492">
          <cell r="A492" t="str">
            <v>ACT 2005</v>
          </cell>
        </row>
        <row r="493">
          <cell r="A493" t="str">
            <v>PLAN 2006</v>
          </cell>
        </row>
        <row r="494">
          <cell r="A494" t="str">
            <v>PLAN 2006</v>
          </cell>
        </row>
        <row r="495">
          <cell r="A495" t="str">
            <v>PLAN 2006</v>
          </cell>
        </row>
        <row r="496">
          <cell r="A496" t="str">
            <v>PLAN 2006</v>
          </cell>
        </row>
        <row r="497">
          <cell r="A497" t="str">
            <v>PLAN 2006</v>
          </cell>
        </row>
        <row r="498">
          <cell r="A498" t="str">
            <v>PLAN 2006</v>
          </cell>
        </row>
        <row r="499">
          <cell r="A499" t="str">
            <v>PLAN 2006</v>
          </cell>
        </row>
        <row r="500">
          <cell r="A500" t="str">
            <v>PLAN 2006</v>
          </cell>
        </row>
        <row r="501">
          <cell r="A501" t="str">
            <v>PLAN 2006</v>
          </cell>
        </row>
        <row r="502">
          <cell r="A502" t="str">
            <v>PLAN 2006</v>
          </cell>
        </row>
        <row r="503">
          <cell r="A503" t="str">
            <v>PLAN 2006</v>
          </cell>
        </row>
        <row r="504">
          <cell r="A504" t="str">
            <v>PLAN 2006</v>
          </cell>
        </row>
        <row r="505">
          <cell r="A505" t="str">
            <v>PLAN 2006</v>
          </cell>
        </row>
        <row r="506">
          <cell r="A506" t="str">
            <v>PLAN 2006</v>
          </cell>
        </row>
        <row r="507">
          <cell r="A507" t="str">
            <v>PLAN 2006</v>
          </cell>
        </row>
        <row r="508">
          <cell r="A508" t="str">
            <v>PLAN 2006</v>
          </cell>
        </row>
        <row r="509">
          <cell r="A509" t="str">
            <v>PLAN 2006</v>
          </cell>
        </row>
        <row r="510">
          <cell r="A510" t="str">
            <v>PLAN 2006</v>
          </cell>
        </row>
        <row r="511">
          <cell r="A511" t="str">
            <v>PLAN 2006</v>
          </cell>
        </row>
        <row r="512">
          <cell r="A512" t="str">
            <v>PLAN 2007</v>
          </cell>
        </row>
        <row r="513">
          <cell r="A513" t="str">
            <v>PLAN 2007</v>
          </cell>
        </row>
        <row r="514">
          <cell r="A514" t="str">
            <v>PLAN 2007</v>
          </cell>
        </row>
        <row r="515">
          <cell r="A515" t="str">
            <v>PLAN 2007</v>
          </cell>
        </row>
        <row r="516">
          <cell r="A516" t="str">
            <v>PLAN 2007</v>
          </cell>
        </row>
        <row r="517">
          <cell r="A517" t="str">
            <v>PLAN 2007</v>
          </cell>
        </row>
        <row r="518">
          <cell r="A518" t="str">
            <v>PLAN 2007</v>
          </cell>
        </row>
        <row r="519">
          <cell r="A519" t="str">
            <v>PLAN 2007</v>
          </cell>
        </row>
        <row r="520">
          <cell r="A520" t="str">
            <v>PLAN 2007</v>
          </cell>
        </row>
        <row r="521">
          <cell r="A521" t="str">
            <v>PLAN 2007</v>
          </cell>
        </row>
        <row r="522">
          <cell r="A522" t="str">
            <v>PLAN 2007</v>
          </cell>
        </row>
        <row r="523">
          <cell r="A523" t="str">
            <v>PLAN 2007</v>
          </cell>
        </row>
        <row r="524">
          <cell r="A524" t="str">
            <v>PLAN 2007</v>
          </cell>
        </row>
        <row r="525">
          <cell r="A525" t="str">
            <v>PLAN 2007</v>
          </cell>
        </row>
        <row r="526">
          <cell r="A526" t="str">
            <v>PLAN 2007</v>
          </cell>
        </row>
        <row r="527">
          <cell r="A527" t="str">
            <v>PLAN 2007</v>
          </cell>
        </row>
        <row r="528">
          <cell r="A528" t="str">
            <v>PLAN 2007</v>
          </cell>
        </row>
        <row r="529">
          <cell r="A529" t="str">
            <v>PLAN 2007</v>
          </cell>
        </row>
        <row r="530">
          <cell r="A530" t="str">
            <v>PLAN 2007</v>
          </cell>
        </row>
        <row r="531">
          <cell r="A531" t="str">
            <v>PLAN 2005</v>
          </cell>
        </row>
        <row r="532">
          <cell r="A532" t="str">
            <v>ACT 2005</v>
          </cell>
        </row>
        <row r="533">
          <cell r="A533" t="str">
            <v>PLAN 2006</v>
          </cell>
        </row>
        <row r="534">
          <cell r="A534" t="str">
            <v>PLAN 2007</v>
          </cell>
        </row>
        <row r="535">
          <cell r="A535" t="str">
            <v>PLAN 2005</v>
          </cell>
        </row>
        <row r="536">
          <cell r="A536" t="str">
            <v>PLAN 2006</v>
          </cell>
        </row>
        <row r="537">
          <cell r="A537" t="str">
            <v>PLAN 2007</v>
          </cell>
        </row>
        <row r="538">
          <cell r="A538" t="str">
            <v>PLAN 2005</v>
          </cell>
        </row>
        <row r="539">
          <cell r="A539" t="str">
            <v>PLAN 2005</v>
          </cell>
        </row>
        <row r="540">
          <cell r="A540" t="str">
            <v>PLAN 2005</v>
          </cell>
        </row>
        <row r="541">
          <cell r="A541" t="str">
            <v>PLAN 2005</v>
          </cell>
        </row>
        <row r="542">
          <cell r="A542" t="str">
            <v>PLAN 2005</v>
          </cell>
        </row>
        <row r="543">
          <cell r="A543" t="str">
            <v>PLAN 2005</v>
          </cell>
        </row>
        <row r="544">
          <cell r="A544" t="str">
            <v>PLAN 2005</v>
          </cell>
        </row>
        <row r="545">
          <cell r="A545" t="str">
            <v>PLAN 2005</v>
          </cell>
        </row>
        <row r="546">
          <cell r="A546" t="str">
            <v>PLAN 2005</v>
          </cell>
        </row>
        <row r="547">
          <cell r="A547" t="str">
            <v>PLAN 2005</v>
          </cell>
        </row>
        <row r="548">
          <cell r="A548" t="str">
            <v>PLAN 2005</v>
          </cell>
        </row>
        <row r="549">
          <cell r="A549" t="str">
            <v>PLAN 2005</v>
          </cell>
        </row>
        <row r="550">
          <cell r="A550" t="str">
            <v>ACT 2005</v>
          </cell>
        </row>
        <row r="551">
          <cell r="A551" t="str">
            <v>ACT 2005</v>
          </cell>
        </row>
        <row r="552">
          <cell r="A552" t="str">
            <v>ACT 2005</v>
          </cell>
        </row>
        <row r="553">
          <cell r="A553" t="str">
            <v>ACT 2005</v>
          </cell>
        </row>
        <row r="554">
          <cell r="A554" t="str">
            <v>ACT 2005</v>
          </cell>
        </row>
        <row r="555">
          <cell r="A555" t="str">
            <v>ACT 2005</v>
          </cell>
        </row>
        <row r="556">
          <cell r="A556" t="str">
            <v>ACT 2005</v>
          </cell>
        </row>
        <row r="557">
          <cell r="A557" t="str">
            <v>ACT 2005</v>
          </cell>
        </row>
        <row r="558">
          <cell r="A558" t="str">
            <v>ACT 2005</v>
          </cell>
        </row>
        <row r="559">
          <cell r="A559" t="str">
            <v>ACT 2005</v>
          </cell>
        </row>
        <row r="560">
          <cell r="A560" t="str">
            <v>ACT 2005</v>
          </cell>
        </row>
        <row r="561">
          <cell r="A561" t="str">
            <v>ACT 2005</v>
          </cell>
        </row>
        <row r="562">
          <cell r="A562" t="str">
            <v>PLAN 2006</v>
          </cell>
        </row>
        <row r="563">
          <cell r="A563" t="str">
            <v>PLAN 2006</v>
          </cell>
        </row>
        <row r="564">
          <cell r="A564" t="str">
            <v>PLAN 2006</v>
          </cell>
        </row>
        <row r="565">
          <cell r="A565" t="str">
            <v>PLAN 2006</v>
          </cell>
        </row>
        <row r="566">
          <cell r="A566" t="str">
            <v>PLAN 2006</v>
          </cell>
        </row>
        <row r="567">
          <cell r="A567" t="str">
            <v>PLAN 2006</v>
          </cell>
        </row>
        <row r="568">
          <cell r="A568" t="str">
            <v>PLAN 2006</v>
          </cell>
        </row>
        <row r="569">
          <cell r="A569" t="str">
            <v>PLAN 2006</v>
          </cell>
        </row>
        <row r="570">
          <cell r="A570" t="str">
            <v>PLAN 2006</v>
          </cell>
        </row>
        <row r="571">
          <cell r="A571" t="str">
            <v>PLAN 2006</v>
          </cell>
        </row>
        <row r="572">
          <cell r="A572" t="str">
            <v>PLAN 2006</v>
          </cell>
        </row>
        <row r="573">
          <cell r="A573" t="str">
            <v>PLAN 2006</v>
          </cell>
        </row>
        <row r="574">
          <cell r="A574" t="str">
            <v>PLAN 2007</v>
          </cell>
        </row>
        <row r="575">
          <cell r="A575" t="str">
            <v>PLAN 2007</v>
          </cell>
        </row>
        <row r="576">
          <cell r="A576" t="str">
            <v>PLAN 2007</v>
          </cell>
        </row>
        <row r="577">
          <cell r="A577" t="str">
            <v>PLAN 2007</v>
          </cell>
        </row>
        <row r="578">
          <cell r="A578" t="str">
            <v>PLAN 2007</v>
          </cell>
        </row>
        <row r="579">
          <cell r="A579" t="str">
            <v>PLAN 2007</v>
          </cell>
        </row>
        <row r="580">
          <cell r="A580" t="str">
            <v>PLAN 2007</v>
          </cell>
        </row>
        <row r="581">
          <cell r="A581" t="str">
            <v>PLAN 2007</v>
          </cell>
        </row>
        <row r="582">
          <cell r="A582" t="str">
            <v>PLAN 2007</v>
          </cell>
        </row>
        <row r="583">
          <cell r="A583" t="str">
            <v>PLAN 2007</v>
          </cell>
        </row>
        <row r="584">
          <cell r="A584" t="str">
            <v>PLAN 2007</v>
          </cell>
        </row>
        <row r="585">
          <cell r="A585" t="str">
            <v>PLAN 2007</v>
          </cell>
        </row>
        <row r="586">
          <cell r="A586" t="str">
            <v>PLAN 2005</v>
          </cell>
        </row>
        <row r="587">
          <cell r="A587" t="str">
            <v>PLAN 2005</v>
          </cell>
        </row>
        <row r="588">
          <cell r="A588" t="str">
            <v>ACT 2005</v>
          </cell>
        </row>
        <row r="589">
          <cell r="A589" t="str">
            <v>ACT 2005</v>
          </cell>
        </row>
        <row r="590">
          <cell r="A590" t="str">
            <v>PLAN 2006</v>
          </cell>
        </row>
        <row r="591">
          <cell r="A591" t="str">
            <v>PLAN 2006</v>
          </cell>
        </row>
        <row r="592">
          <cell r="A592" t="str">
            <v>PLAN 2007</v>
          </cell>
        </row>
        <row r="593">
          <cell r="A593" t="str">
            <v>PLAN 2007</v>
          </cell>
        </row>
        <row r="594">
          <cell r="A594" t="str">
            <v>PLAN 2005</v>
          </cell>
        </row>
        <row r="595">
          <cell r="A595" t="str">
            <v>ACT 2005</v>
          </cell>
        </row>
        <row r="596">
          <cell r="A596" t="str">
            <v>PLAN 2006</v>
          </cell>
        </row>
        <row r="597">
          <cell r="A597" t="str">
            <v>PLAN 2007</v>
          </cell>
        </row>
        <row r="598">
          <cell r="A598" t="str">
            <v>PLAN 2005</v>
          </cell>
        </row>
        <row r="599">
          <cell r="A599" t="str">
            <v>PLAN 2005</v>
          </cell>
        </row>
        <row r="600">
          <cell r="A600" t="str">
            <v>PLAN 2005</v>
          </cell>
        </row>
        <row r="601">
          <cell r="A601" t="str">
            <v>ACT 2005</v>
          </cell>
        </row>
        <row r="602">
          <cell r="A602" t="str">
            <v>ACT 2005</v>
          </cell>
        </row>
        <row r="603">
          <cell r="A603" t="str">
            <v>ACT 2005</v>
          </cell>
        </row>
        <row r="604">
          <cell r="A604" t="str">
            <v>PLAN 2006</v>
          </cell>
        </row>
        <row r="605">
          <cell r="A605" t="str">
            <v>PLAN 2006</v>
          </cell>
        </row>
        <row r="606">
          <cell r="A606" t="str">
            <v>PLAN 2006</v>
          </cell>
        </row>
        <row r="607">
          <cell r="A607" t="str">
            <v>PLAN 2007</v>
          </cell>
        </row>
        <row r="608">
          <cell r="A608" t="str">
            <v>PLAN 2007</v>
          </cell>
        </row>
        <row r="609">
          <cell r="A609" t="str">
            <v>PLAN 2007</v>
          </cell>
        </row>
        <row r="610">
          <cell r="A610" t="str">
            <v>PLAN 2005</v>
          </cell>
        </row>
        <row r="611">
          <cell r="A611" t="str">
            <v>PLAN 2005</v>
          </cell>
        </row>
        <row r="612">
          <cell r="A612" t="str">
            <v>PLAN 2005</v>
          </cell>
        </row>
        <row r="613">
          <cell r="A613" t="str">
            <v>PLAN 2005</v>
          </cell>
        </row>
        <row r="614">
          <cell r="A614" t="str">
            <v>PLAN 2005</v>
          </cell>
        </row>
        <row r="615">
          <cell r="A615" t="str">
            <v>PLAN 2005</v>
          </cell>
        </row>
        <row r="616">
          <cell r="A616" t="str">
            <v>PLAN 2005</v>
          </cell>
        </row>
        <row r="617">
          <cell r="A617" t="str">
            <v>PLAN 2005</v>
          </cell>
        </row>
        <row r="618">
          <cell r="A618" t="str">
            <v>PLAN 2005</v>
          </cell>
        </row>
        <row r="619">
          <cell r="A619" t="str">
            <v>PLAN 2005</v>
          </cell>
        </row>
        <row r="620">
          <cell r="A620" t="str">
            <v>PLAN 2005</v>
          </cell>
        </row>
        <row r="621">
          <cell r="A621" t="str">
            <v>ACT 2005</v>
          </cell>
        </row>
        <row r="622">
          <cell r="A622" t="str">
            <v>ACT 2005</v>
          </cell>
        </row>
        <row r="623">
          <cell r="A623" t="str">
            <v>ACT 2005</v>
          </cell>
        </row>
        <row r="624">
          <cell r="A624" t="str">
            <v>ACT 2005</v>
          </cell>
        </row>
        <row r="625">
          <cell r="A625" t="str">
            <v>ACT 2005</v>
          </cell>
        </row>
        <row r="626">
          <cell r="A626" t="str">
            <v>ACT 2005</v>
          </cell>
        </row>
        <row r="627">
          <cell r="A627" t="str">
            <v>ACT 2005</v>
          </cell>
        </row>
        <row r="628">
          <cell r="A628" t="str">
            <v>ACT 2005</v>
          </cell>
        </row>
        <row r="629">
          <cell r="A629" t="str">
            <v>ACT 2005</v>
          </cell>
        </row>
        <row r="630">
          <cell r="A630" t="str">
            <v>ACT 2005</v>
          </cell>
        </row>
        <row r="631">
          <cell r="A631" t="str">
            <v>ACT 2005</v>
          </cell>
        </row>
        <row r="632">
          <cell r="A632" t="str">
            <v>PLAN 2006</v>
          </cell>
        </row>
        <row r="633">
          <cell r="A633" t="str">
            <v>PLAN 2006</v>
          </cell>
        </row>
        <row r="634">
          <cell r="A634" t="str">
            <v>PLAN 2006</v>
          </cell>
        </row>
        <row r="635">
          <cell r="A635" t="str">
            <v>PLAN 2006</v>
          </cell>
        </row>
        <row r="636">
          <cell r="A636" t="str">
            <v>PLAN 2006</v>
          </cell>
        </row>
        <row r="637">
          <cell r="A637" t="str">
            <v>PLAN 2006</v>
          </cell>
        </row>
        <row r="638">
          <cell r="A638" t="str">
            <v>PLAN 2006</v>
          </cell>
        </row>
        <row r="639">
          <cell r="A639" t="str">
            <v>PLAN 2006</v>
          </cell>
        </row>
        <row r="640">
          <cell r="A640" t="str">
            <v>PLAN 2006</v>
          </cell>
        </row>
        <row r="641">
          <cell r="A641" t="str">
            <v>PLAN 2006</v>
          </cell>
        </row>
        <row r="642">
          <cell r="A642" t="str">
            <v>PLAN 2006</v>
          </cell>
        </row>
        <row r="643">
          <cell r="A643" t="str">
            <v>PLAN 2007</v>
          </cell>
        </row>
        <row r="644">
          <cell r="A644" t="str">
            <v>PLAN 2007</v>
          </cell>
        </row>
        <row r="645">
          <cell r="A645" t="str">
            <v>PLAN 2007</v>
          </cell>
        </row>
        <row r="646">
          <cell r="A646" t="str">
            <v>PLAN 2007</v>
          </cell>
        </row>
        <row r="647">
          <cell r="A647" t="str">
            <v>PLAN 2007</v>
          </cell>
        </row>
        <row r="648">
          <cell r="A648" t="str">
            <v>PLAN 2007</v>
          </cell>
        </row>
        <row r="649">
          <cell r="A649" t="str">
            <v>PLAN 2007</v>
          </cell>
        </row>
        <row r="650">
          <cell r="A650" t="str">
            <v>PLAN 2007</v>
          </cell>
        </row>
        <row r="651">
          <cell r="A651" t="str">
            <v>PLAN 2007</v>
          </cell>
        </row>
        <row r="652">
          <cell r="A652" t="str">
            <v>PLAN 2007</v>
          </cell>
        </row>
        <row r="653">
          <cell r="A653" t="str">
            <v>PLAN 2007</v>
          </cell>
        </row>
        <row r="654">
          <cell r="A654" t="str">
            <v>PLAN 2005</v>
          </cell>
        </row>
        <row r="655">
          <cell r="A655" t="str">
            <v>ACT 2005</v>
          </cell>
        </row>
        <row r="656">
          <cell r="A656" t="str">
            <v>PLAN 2006</v>
          </cell>
        </row>
        <row r="657">
          <cell r="A657" t="str">
            <v>PLAN 2007</v>
          </cell>
        </row>
        <row r="658">
          <cell r="A658" t="str">
            <v>PLAN 2005</v>
          </cell>
        </row>
        <row r="659">
          <cell r="A659" t="str">
            <v>PLAN 2005</v>
          </cell>
        </row>
        <row r="660">
          <cell r="A660" t="str">
            <v>PLAN 2005</v>
          </cell>
        </row>
        <row r="661">
          <cell r="A661" t="str">
            <v>PLAN 2005</v>
          </cell>
        </row>
        <row r="662">
          <cell r="A662" t="str">
            <v>PLAN 2005</v>
          </cell>
        </row>
        <row r="663">
          <cell r="A663" t="str">
            <v>PLAN 2005</v>
          </cell>
        </row>
        <row r="664">
          <cell r="A664" t="str">
            <v>PLAN 2005</v>
          </cell>
        </row>
        <row r="665">
          <cell r="A665" t="str">
            <v>PLAN 2005</v>
          </cell>
        </row>
        <row r="666">
          <cell r="A666" t="str">
            <v>PLAN 2005</v>
          </cell>
        </row>
        <row r="667">
          <cell r="A667" t="str">
            <v>PLAN 2005</v>
          </cell>
        </row>
        <row r="668">
          <cell r="A668" t="str">
            <v>PLAN 2005</v>
          </cell>
        </row>
        <row r="669">
          <cell r="A669" t="str">
            <v>PLAN 2005</v>
          </cell>
        </row>
        <row r="670">
          <cell r="A670" t="str">
            <v>PLAN 2005</v>
          </cell>
        </row>
        <row r="671">
          <cell r="A671" t="str">
            <v>PLAN 2005</v>
          </cell>
        </row>
        <row r="672">
          <cell r="A672" t="str">
            <v>PLAN 2005</v>
          </cell>
        </row>
        <row r="673">
          <cell r="A673" t="str">
            <v>PLAN 2005</v>
          </cell>
        </row>
        <row r="674">
          <cell r="A674" t="str">
            <v>PLAN 2005</v>
          </cell>
        </row>
        <row r="675">
          <cell r="A675" t="str">
            <v>PLAN 2005</v>
          </cell>
        </row>
        <row r="676">
          <cell r="A676" t="str">
            <v>PLAN 2005</v>
          </cell>
        </row>
        <row r="677">
          <cell r="A677" t="str">
            <v>PLAN 2005</v>
          </cell>
        </row>
        <row r="678">
          <cell r="A678" t="str">
            <v>PLAN 2005</v>
          </cell>
        </row>
        <row r="679">
          <cell r="A679" t="str">
            <v>PLAN 2005</v>
          </cell>
        </row>
        <row r="680">
          <cell r="A680" t="str">
            <v>PLAN 2005</v>
          </cell>
        </row>
        <row r="681">
          <cell r="A681" t="str">
            <v>PLAN 2005</v>
          </cell>
        </row>
        <row r="682">
          <cell r="A682" t="str">
            <v>ACT 2005</v>
          </cell>
        </row>
        <row r="683">
          <cell r="A683" t="str">
            <v>ACT 2005</v>
          </cell>
        </row>
        <row r="684">
          <cell r="A684" t="str">
            <v>ACT 2005</v>
          </cell>
        </row>
        <row r="685">
          <cell r="A685" t="str">
            <v>ACT 2005</v>
          </cell>
        </row>
        <row r="686">
          <cell r="A686" t="str">
            <v>ACT 2005</v>
          </cell>
        </row>
        <row r="687">
          <cell r="A687" t="str">
            <v>ACT 2005</v>
          </cell>
        </row>
        <row r="688">
          <cell r="A688" t="str">
            <v>ACT 2005</v>
          </cell>
        </row>
        <row r="689">
          <cell r="A689" t="str">
            <v>ACT 2005</v>
          </cell>
        </row>
        <row r="690">
          <cell r="A690" t="str">
            <v>ACT 2005</v>
          </cell>
        </row>
        <row r="691">
          <cell r="A691" t="str">
            <v>ACT 2005</v>
          </cell>
        </row>
        <row r="692">
          <cell r="A692" t="str">
            <v>ACT 2005</v>
          </cell>
        </row>
        <row r="693">
          <cell r="A693" t="str">
            <v>ACT 2005</v>
          </cell>
        </row>
        <row r="694">
          <cell r="A694" t="str">
            <v>ACT 2005</v>
          </cell>
        </row>
        <row r="695">
          <cell r="A695" t="str">
            <v>ACT 2005</v>
          </cell>
        </row>
        <row r="696">
          <cell r="A696" t="str">
            <v>ACT 2005</v>
          </cell>
        </row>
        <row r="697">
          <cell r="A697" t="str">
            <v>ACT 2005</v>
          </cell>
        </row>
        <row r="698">
          <cell r="A698" t="str">
            <v>ACT 2005</v>
          </cell>
        </row>
        <row r="699">
          <cell r="A699" t="str">
            <v>ACT 2005</v>
          </cell>
        </row>
        <row r="700">
          <cell r="A700" t="str">
            <v>ACT 2005</v>
          </cell>
        </row>
        <row r="701">
          <cell r="A701" t="str">
            <v>ACT 2005</v>
          </cell>
        </row>
        <row r="702">
          <cell r="A702" t="str">
            <v>ACT 2005</v>
          </cell>
        </row>
        <row r="703">
          <cell r="A703" t="str">
            <v>ACT 2005</v>
          </cell>
        </row>
        <row r="704">
          <cell r="A704" t="str">
            <v>ACT 2005</v>
          </cell>
        </row>
        <row r="705">
          <cell r="A705" t="str">
            <v>PLAN 2006</v>
          </cell>
        </row>
        <row r="706">
          <cell r="A706" t="str">
            <v>PLAN 2006</v>
          </cell>
        </row>
        <row r="707">
          <cell r="A707" t="str">
            <v>PLAN 2006</v>
          </cell>
        </row>
        <row r="708">
          <cell r="A708" t="str">
            <v>PLAN 2006</v>
          </cell>
        </row>
        <row r="709">
          <cell r="A709" t="str">
            <v>PLAN 2006</v>
          </cell>
        </row>
        <row r="710">
          <cell r="A710" t="str">
            <v>PLAN 2006</v>
          </cell>
        </row>
        <row r="711">
          <cell r="A711" t="str">
            <v>PLAN 2006</v>
          </cell>
        </row>
        <row r="712">
          <cell r="A712" t="str">
            <v>PLAN 2006</v>
          </cell>
        </row>
        <row r="713">
          <cell r="A713" t="str">
            <v>PLAN 2006</v>
          </cell>
        </row>
        <row r="714">
          <cell r="A714" t="str">
            <v>PLAN 2006</v>
          </cell>
        </row>
        <row r="715">
          <cell r="A715" t="str">
            <v>PLAN 2006</v>
          </cell>
        </row>
        <row r="716">
          <cell r="A716" t="str">
            <v>PLAN 2006</v>
          </cell>
        </row>
        <row r="717">
          <cell r="A717" t="str">
            <v>PLAN 2006</v>
          </cell>
        </row>
        <row r="718">
          <cell r="A718" t="str">
            <v>PLAN 2006</v>
          </cell>
        </row>
        <row r="719">
          <cell r="A719" t="str">
            <v>PLAN 2006</v>
          </cell>
        </row>
        <row r="720">
          <cell r="A720" t="str">
            <v>PLAN 2006</v>
          </cell>
        </row>
        <row r="721">
          <cell r="A721" t="str">
            <v>PLAN 2006</v>
          </cell>
        </row>
        <row r="722">
          <cell r="A722" t="str">
            <v>PLAN 2006</v>
          </cell>
        </row>
        <row r="723">
          <cell r="A723" t="str">
            <v>PLAN 2006</v>
          </cell>
        </row>
        <row r="724">
          <cell r="A724" t="str">
            <v>PLAN 2006</v>
          </cell>
        </row>
        <row r="725">
          <cell r="A725" t="str">
            <v>PLAN 2006</v>
          </cell>
        </row>
        <row r="726">
          <cell r="A726" t="str">
            <v>PLAN 2006</v>
          </cell>
        </row>
        <row r="727">
          <cell r="A727" t="str">
            <v>PLAN 2006</v>
          </cell>
        </row>
        <row r="728">
          <cell r="A728" t="str">
            <v>PLAN 2006</v>
          </cell>
        </row>
        <row r="729">
          <cell r="A729" t="str">
            <v>PLAN 2007</v>
          </cell>
        </row>
        <row r="730">
          <cell r="A730" t="str">
            <v>PLAN 2007</v>
          </cell>
        </row>
        <row r="731">
          <cell r="A731" t="str">
            <v>PLAN 2007</v>
          </cell>
        </row>
        <row r="732">
          <cell r="A732" t="str">
            <v>PLAN 2007</v>
          </cell>
        </row>
        <row r="733">
          <cell r="A733" t="str">
            <v>PLAN 2007</v>
          </cell>
        </row>
        <row r="734">
          <cell r="A734" t="str">
            <v>PLAN 2007</v>
          </cell>
        </row>
        <row r="735">
          <cell r="A735" t="str">
            <v>PLAN 2007</v>
          </cell>
        </row>
        <row r="736">
          <cell r="A736" t="str">
            <v>PLAN 2007</v>
          </cell>
        </row>
        <row r="737">
          <cell r="A737" t="str">
            <v>PLAN 2007</v>
          </cell>
        </row>
        <row r="738">
          <cell r="A738" t="str">
            <v>PLAN 2007</v>
          </cell>
        </row>
        <row r="739">
          <cell r="A739" t="str">
            <v>PLAN 2007</v>
          </cell>
        </row>
        <row r="740">
          <cell r="A740" t="str">
            <v>PLAN 2007</v>
          </cell>
        </row>
        <row r="741">
          <cell r="A741" t="str">
            <v>PLAN 2007</v>
          </cell>
        </row>
        <row r="742">
          <cell r="A742" t="str">
            <v>PLAN 2007</v>
          </cell>
        </row>
        <row r="743">
          <cell r="A743" t="str">
            <v>PLAN 2007</v>
          </cell>
        </row>
        <row r="744">
          <cell r="A744" t="str">
            <v>PLAN 2007</v>
          </cell>
        </row>
        <row r="745">
          <cell r="A745" t="str">
            <v>PLAN 2007</v>
          </cell>
        </row>
        <row r="746">
          <cell r="A746" t="str">
            <v>PLAN 2007</v>
          </cell>
        </row>
        <row r="747">
          <cell r="A747" t="str">
            <v>PLAN 2007</v>
          </cell>
        </row>
        <row r="748">
          <cell r="A748" t="str">
            <v>PLAN 2007</v>
          </cell>
        </row>
        <row r="749">
          <cell r="A749" t="str">
            <v>PLAN 2007</v>
          </cell>
        </row>
        <row r="750">
          <cell r="A750" t="str">
            <v>PLAN 2007</v>
          </cell>
        </row>
        <row r="751">
          <cell r="A751" t="str">
            <v>PLAN 2007</v>
          </cell>
        </row>
        <row r="752">
          <cell r="A752" t="str">
            <v>PLAN 2007</v>
          </cell>
        </row>
        <row r="753">
          <cell r="A753" t="str">
            <v>PLAN 2005</v>
          </cell>
        </row>
        <row r="754">
          <cell r="A754" t="str">
            <v>ACT 2005</v>
          </cell>
        </row>
        <row r="755">
          <cell r="A755" t="str">
            <v>PLAN 2006</v>
          </cell>
        </row>
        <row r="756">
          <cell r="A756" t="str">
            <v>PLAN 2007</v>
          </cell>
        </row>
        <row r="757">
          <cell r="A757" t="str">
            <v>PLAN 2005</v>
          </cell>
        </row>
        <row r="758">
          <cell r="A758" t="str">
            <v>PLAN 2005</v>
          </cell>
        </row>
        <row r="759">
          <cell r="A759" t="str">
            <v>PLAN 2005</v>
          </cell>
        </row>
        <row r="760">
          <cell r="A760" t="str">
            <v>PLAN 2005</v>
          </cell>
        </row>
        <row r="761">
          <cell r="A761" t="str">
            <v>PLAN 2005</v>
          </cell>
        </row>
        <row r="762">
          <cell r="A762" t="str">
            <v>PLAN 2005</v>
          </cell>
        </row>
        <row r="763">
          <cell r="A763" t="str">
            <v>ACT 2005</v>
          </cell>
        </row>
        <row r="764">
          <cell r="A764" t="str">
            <v>ACT 2005</v>
          </cell>
        </row>
        <row r="765">
          <cell r="A765" t="str">
            <v>ACT 2005</v>
          </cell>
        </row>
        <row r="766">
          <cell r="A766" t="str">
            <v>ACT 2005</v>
          </cell>
        </row>
        <row r="767">
          <cell r="A767" t="str">
            <v>ACT 2005</v>
          </cell>
        </row>
        <row r="768">
          <cell r="A768" t="str">
            <v>ACT 2005</v>
          </cell>
        </row>
        <row r="769">
          <cell r="A769" t="str">
            <v>PLAN 2006</v>
          </cell>
        </row>
        <row r="770">
          <cell r="A770" t="str">
            <v>PLAN 2006</v>
          </cell>
        </row>
        <row r="771">
          <cell r="A771" t="str">
            <v>PLAN 2006</v>
          </cell>
        </row>
        <row r="772">
          <cell r="A772" t="str">
            <v>PLAN 2006</v>
          </cell>
        </row>
        <row r="773">
          <cell r="A773" t="str">
            <v>PLAN 2006</v>
          </cell>
        </row>
        <row r="774">
          <cell r="A774" t="str">
            <v>PLAN 2006</v>
          </cell>
        </row>
        <row r="775">
          <cell r="A775" t="str">
            <v>PLAN 2007</v>
          </cell>
        </row>
        <row r="776">
          <cell r="A776" t="str">
            <v>PLAN 2007</v>
          </cell>
        </row>
        <row r="777">
          <cell r="A777" t="str">
            <v>PLAN 2007</v>
          </cell>
        </row>
        <row r="778">
          <cell r="A778" t="str">
            <v>PLAN 2007</v>
          </cell>
        </row>
        <row r="779">
          <cell r="A779" t="str">
            <v>PLAN 2007</v>
          </cell>
        </row>
        <row r="780">
          <cell r="A780" t="str">
            <v>PLAN 2007</v>
          </cell>
        </row>
        <row r="781">
          <cell r="A781" t="str">
            <v>ACT 2005</v>
          </cell>
        </row>
        <row r="782">
          <cell r="A782" t="str">
            <v>PLAN 2005</v>
          </cell>
        </row>
        <row r="783">
          <cell r="A783" t="str">
            <v>PLAN 2005</v>
          </cell>
        </row>
        <row r="784">
          <cell r="A784" t="str">
            <v>ACT 2005</v>
          </cell>
        </row>
        <row r="785">
          <cell r="A785" t="str">
            <v>PLAN 2006</v>
          </cell>
        </row>
        <row r="786">
          <cell r="A786" t="str">
            <v>PLAN 2006</v>
          </cell>
        </row>
        <row r="787">
          <cell r="A787" t="str">
            <v>PLAN 2007</v>
          </cell>
        </row>
        <row r="788">
          <cell r="A788" t="str">
            <v>PLAN 2007</v>
          </cell>
        </row>
        <row r="789">
          <cell r="A789" t="str">
            <v>PLAN 2005</v>
          </cell>
        </row>
        <row r="790">
          <cell r="A790" t="str">
            <v>PLAN 2005</v>
          </cell>
        </row>
        <row r="791">
          <cell r="A791" t="str">
            <v>ACT 2005</v>
          </cell>
        </row>
        <row r="792">
          <cell r="A792" t="str">
            <v>ACT 2005</v>
          </cell>
        </row>
        <row r="793">
          <cell r="A793" t="str">
            <v>PLAN 2006</v>
          </cell>
        </row>
        <row r="794">
          <cell r="A794" t="str">
            <v>PLAN 2006</v>
          </cell>
        </row>
        <row r="795">
          <cell r="A795" t="str">
            <v>PLAN 2007</v>
          </cell>
        </row>
        <row r="796">
          <cell r="A796" t="str">
            <v>PLAN 2007</v>
          </cell>
        </row>
        <row r="797">
          <cell r="A797" t="str">
            <v>PLAN 2005</v>
          </cell>
        </row>
        <row r="798">
          <cell r="A798" t="str">
            <v>ACT 2005</v>
          </cell>
        </row>
        <row r="799">
          <cell r="A799" t="str">
            <v>PLAN 2006</v>
          </cell>
        </row>
        <row r="800">
          <cell r="A800" t="str">
            <v>PLAN 2007</v>
          </cell>
        </row>
        <row r="801">
          <cell r="A801" t="str">
            <v>PLAN 2005</v>
          </cell>
        </row>
        <row r="802">
          <cell r="A802" t="str">
            <v>PLAN 2005</v>
          </cell>
        </row>
        <row r="803">
          <cell r="A803" t="str">
            <v>PLAN 2005</v>
          </cell>
        </row>
        <row r="804">
          <cell r="A804" t="str">
            <v>ACT 2005</v>
          </cell>
        </row>
        <row r="805">
          <cell r="A805" t="str">
            <v>ACT 2005</v>
          </cell>
        </row>
        <row r="806">
          <cell r="A806" t="str">
            <v>ACT 2005</v>
          </cell>
        </row>
        <row r="807">
          <cell r="A807" t="str">
            <v>PLAN 2006</v>
          </cell>
        </row>
        <row r="808">
          <cell r="A808" t="str">
            <v>PLAN 2006</v>
          </cell>
        </row>
        <row r="809">
          <cell r="A809" t="str">
            <v>PLAN 2006</v>
          </cell>
        </row>
        <row r="810">
          <cell r="A810" t="str">
            <v>PLAN 2007</v>
          </cell>
        </row>
        <row r="811">
          <cell r="A811" t="str">
            <v>PLAN 2007</v>
          </cell>
        </row>
        <row r="812">
          <cell r="A812" t="str">
            <v>PLAN 2007</v>
          </cell>
        </row>
        <row r="813">
          <cell r="A813" t="str">
            <v>PLAN 2005</v>
          </cell>
        </row>
        <row r="814">
          <cell r="A814" t="str">
            <v>PLAN 2005</v>
          </cell>
        </row>
        <row r="815">
          <cell r="A815" t="str">
            <v>ACT 2005</v>
          </cell>
        </row>
        <row r="816">
          <cell r="A816" t="str">
            <v>ACT 2005</v>
          </cell>
        </row>
        <row r="817">
          <cell r="A817" t="str">
            <v>PLAN 2006</v>
          </cell>
        </row>
        <row r="818">
          <cell r="A818" t="str">
            <v>PLAN 2006</v>
          </cell>
        </row>
        <row r="819">
          <cell r="A819" t="str">
            <v>PLAN 2007</v>
          </cell>
        </row>
        <row r="820">
          <cell r="A820" t="str">
            <v>PLAN 2007</v>
          </cell>
        </row>
        <row r="821">
          <cell r="A821" t="str">
            <v>PLAN 2005</v>
          </cell>
        </row>
        <row r="822">
          <cell r="A822" t="str">
            <v>PLAN 2005</v>
          </cell>
        </row>
        <row r="823">
          <cell r="A823" t="str">
            <v>PLAN 2005</v>
          </cell>
        </row>
        <row r="824">
          <cell r="A824" t="str">
            <v>PLAN 2005</v>
          </cell>
        </row>
        <row r="825">
          <cell r="A825" t="str">
            <v>PLAN 2005</v>
          </cell>
        </row>
        <row r="826">
          <cell r="A826" t="str">
            <v>PLAN 2005</v>
          </cell>
        </row>
        <row r="827">
          <cell r="A827" t="str">
            <v>PLAN 2005</v>
          </cell>
        </row>
        <row r="828">
          <cell r="A828" t="str">
            <v>PLAN 2005</v>
          </cell>
        </row>
        <row r="829">
          <cell r="A829" t="str">
            <v>PLAN 2005</v>
          </cell>
        </row>
        <row r="830">
          <cell r="A830" t="str">
            <v>PLAN 2005</v>
          </cell>
        </row>
        <row r="831">
          <cell r="A831" t="str">
            <v>PLAN 2005</v>
          </cell>
        </row>
        <row r="832">
          <cell r="A832" t="str">
            <v>PLAN 2005</v>
          </cell>
        </row>
        <row r="833">
          <cell r="A833" t="str">
            <v>PLAN 2005</v>
          </cell>
        </row>
        <row r="834">
          <cell r="A834" t="str">
            <v>PLAN 2005</v>
          </cell>
        </row>
        <row r="835">
          <cell r="A835" t="str">
            <v>PLAN 2005</v>
          </cell>
        </row>
        <row r="836">
          <cell r="A836" t="str">
            <v>PLAN 2005</v>
          </cell>
        </row>
        <row r="837">
          <cell r="A837" t="str">
            <v>PLAN 2005</v>
          </cell>
        </row>
        <row r="838">
          <cell r="A838" t="str">
            <v>PLAN 2005</v>
          </cell>
        </row>
        <row r="839">
          <cell r="A839" t="str">
            <v>PLAN 2005</v>
          </cell>
        </row>
        <row r="840">
          <cell r="A840" t="str">
            <v>PLAN 2005</v>
          </cell>
        </row>
        <row r="841">
          <cell r="A841" t="str">
            <v>PLAN 2005</v>
          </cell>
        </row>
        <row r="842">
          <cell r="A842" t="str">
            <v>PLAN 2005</v>
          </cell>
        </row>
        <row r="843">
          <cell r="A843" t="str">
            <v>PLAN 2005</v>
          </cell>
        </row>
        <row r="844">
          <cell r="A844" t="str">
            <v>PLAN 2005</v>
          </cell>
        </row>
        <row r="845">
          <cell r="A845" t="str">
            <v>PLAN 2005</v>
          </cell>
        </row>
        <row r="846">
          <cell r="A846" t="str">
            <v>PLAN 2005</v>
          </cell>
        </row>
        <row r="847">
          <cell r="A847" t="str">
            <v>PLAN 2005</v>
          </cell>
        </row>
        <row r="848">
          <cell r="A848" t="str">
            <v>PLAN 2005</v>
          </cell>
        </row>
        <row r="849">
          <cell r="A849" t="str">
            <v>PLAN 2005</v>
          </cell>
        </row>
        <row r="850">
          <cell r="A850" t="str">
            <v>PLAN 2005</v>
          </cell>
        </row>
        <row r="851">
          <cell r="A851" t="str">
            <v>PLAN 2005</v>
          </cell>
        </row>
        <row r="852">
          <cell r="A852" t="str">
            <v>PLAN 2005</v>
          </cell>
        </row>
        <row r="853">
          <cell r="A853" t="str">
            <v>PLAN 2005</v>
          </cell>
        </row>
        <row r="854">
          <cell r="A854" t="str">
            <v>PLAN 2005</v>
          </cell>
        </row>
        <row r="855">
          <cell r="A855" t="str">
            <v>PLAN 2005</v>
          </cell>
        </row>
        <row r="856">
          <cell r="A856" t="str">
            <v>PLAN 2005</v>
          </cell>
        </row>
        <row r="857">
          <cell r="A857" t="str">
            <v>PLAN 2005</v>
          </cell>
        </row>
        <row r="858">
          <cell r="A858" t="str">
            <v>PLAN 2005</v>
          </cell>
        </row>
        <row r="859">
          <cell r="A859" t="str">
            <v>PLAN 2005</v>
          </cell>
        </row>
        <row r="860">
          <cell r="A860" t="str">
            <v>PLAN 2005</v>
          </cell>
        </row>
        <row r="861">
          <cell r="A861" t="str">
            <v>PLAN 2005</v>
          </cell>
        </row>
        <row r="862">
          <cell r="A862" t="str">
            <v>PLAN 2005</v>
          </cell>
        </row>
        <row r="863">
          <cell r="A863" t="str">
            <v>PLAN 2005</v>
          </cell>
        </row>
        <row r="864">
          <cell r="A864" t="str">
            <v>PLAN 2005</v>
          </cell>
        </row>
        <row r="865">
          <cell r="A865" t="str">
            <v>PLAN 2005</v>
          </cell>
        </row>
        <row r="866">
          <cell r="A866" t="str">
            <v>PLAN 2005</v>
          </cell>
        </row>
        <row r="867">
          <cell r="A867" t="str">
            <v>PLAN 2005</v>
          </cell>
        </row>
        <row r="868">
          <cell r="A868" t="str">
            <v>PLAN 2005</v>
          </cell>
        </row>
        <row r="869">
          <cell r="A869" t="str">
            <v>PLAN 2005</v>
          </cell>
        </row>
        <row r="870">
          <cell r="A870" t="str">
            <v>PLAN 2005</v>
          </cell>
        </row>
        <row r="871">
          <cell r="A871" t="str">
            <v>PLAN 2005</v>
          </cell>
        </row>
        <row r="872">
          <cell r="A872" t="str">
            <v>PLAN 2005</v>
          </cell>
        </row>
        <row r="873">
          <cell r="A873" t="str">
            <v>PLAN 2005</v>
          </cell>
        </row>
        <row r="874">
          <cell r="A874" t="str">
            <v>PLAN 2005</v>
          </cell>
        </row>
        <row r="875">
          <cell r="A875" t="str">
            <v>PLAN 2005</v>
          </cell>
        </row>
        <row r="876">
          <cell r="A876" t="str">
            <v>PLAN 2005</v>
          </cell>
        </row>
        <row r="877">
          <cell r="A877" t="str">
            <v>ACT 2005</v>
          </cell>
        </row>
        <row r="878">
          <cell r="A878" t="str">
            <v>ACT 2005</v>
          </cell>
        </row>
        <row r="879">
          <cell r="A879" t="str">
            <v>ACT 2005</v>
          </cell>
        </row>
        <row r="880">
          <cell r="A880" t="str">
            <v>ACT 2005</v>
          </cell>
        </row>
        <row r="881">
          <cell r="A881" t="str">
            <v>ACT 2005</v>
          </cell>
        </row>
        <row r="882">
          <cell r="A882" t="str">
            <v>ACT 2005</v>
          </cell>
        </row>
        <row r="883">
          <cell r="A883" t="str">
            <v>ACT 2005</v>
          </cell>
        </row>
        <row r="884">
          <cell r="A884" t="str">
            <v>ACT 2005</v>
          </cell>
        </row>
        <row r="885">
          <cell r="A885" t="str">
            <v>ACT 2005</v>
          </cell>
        </row>
        <row r="886">
          <cell r="A886" t="str">
            <v>ACT 2005</v>
          </cell>
        </row>
        <row r="887">
          <cell r="A887" t="str">
            <v>ACT 2005</v>
          </cell>
        </row>
        <row r="888">
          <cell r="A888" t="str">
            <v>ACT 2005</v>
          </cell>
        </row>
        <row r="889">
          <cell r="A889" t="str">
            <v>ACT 2005</v>
          </cell>
        </row>
        <row r="890">
          <cell r="A890" t="str">
            <v>ACT 2005</v>
          </cell>
        </row>
        <row r="891">
          <cell r="A891" t="str">
            <v>ACT 2005</v>
          </cell>
        </row>
        <row r="892">
          <cell r="A892" t="str">
            <v>ACT 2005</v>
          </cell>
        </row>
        <row r="893">
          <cell r="A893" t="str">
            <v>ACT 2005</v>
          </cell>
        </row>
        <row r="894">
          <cell r="A894" t="str">
            <v>ACT 2005</v>
          </cell>
        </row>
        <row r="895">
          <cell r="A895" t="str">
            <v>ACT 2005</v>
          </cell>
        </row>
        <row r="896">
          <cell r="A896" t="str">
            <v>ACT 2005</v>
          </cell>
        </row>
        <row r="897">
          <cell r="A897" t="str">
            <v>ACT 2005</v>
          </cell>
        </row>
        <row r="898">
          <cell r="A898" t="str">
            <v>ACT 2005</v>
          </cell>
        </row>
        <row r="899">
          <cell r="A899" t="str">
            <v>ACT 2005</v>
          </cell>
        </row>
        <row r="900">
          <cell r="A900" t="str">
            <v>ACT 2005</v>
          </cell>
        </row>
        <row r="901">
          <cell r="A901" t="str">
            <v>ACT 2005</v>
          </cell>
        </row>
        <row r="902">
          <cell r="A902" t="str">
            <v>ACT 2005</v>
          </cell>
        </row>
        <row r="903">
          <cell r="A903" t="str">
            <v>ACT 2005</v>
          </cell>
        </row>
        <row r="904">
          <cell r="A904" t="str">
            <v>ACT 2005</v>
          </cell>
        </row>
        <row r="905">
          <cell r="A905" t="str">
            <v>ACT 2005</v>
          </cell>
        </row>
        <row r="906">
          <cell r="A906" t="str">
            <v>ACT 2005</v>
          </cell>
        </row>
        <row r="907">
          <cell r="A907" t="str">
            <v>ACT 2005</v>
          </cell>
        </row>
        <row r="908">
          <cell r="A908" t="str">
            <v>ACT 2005</v>
          </cell>
        </row>
        <row r="909">
          <cell r="A909" t="str">
            <v>ACT 2005</v>
          </cell>
        </row>
        <row r="910">
          <cell r="A910" t="str">
            <v>ACT 2005</v>
          </cell>
        </row>
        <row r="911">
          <cell r="A911" t="str">
            <v>ACT 2005</v>
          </cell>
        </row>
        <row r="912">
          <cell r="A912" t="str">
            <v>ACT 2005</v>
          </cell>
        </row>
        <row r="913">
          <cell r="A913" t="str">
            <v>ACT 2005</v>
          </cell>
        </row>
        <row r="914">
          <cell r="A914" t="str">
            <v>ACT 2005</v>
          </cell>
        </row>
        <row r="915">
          <cell r="A915" t="str">
            <v>ACT 2005</v>
          </cell>
        </row>
        <row r="916">
          <cell r="A916" t="str">
            <v>ACT 2005</v>
          </cell>
        </row>
        <row r="917">
          <cell r="A917" t="str">
            <v>ACT 2005</v>
          </cell>
        </row>
        <row r="918">
          <cell r="A918" t="str">
            <v>ACT 2005</v>
          </cell>
        </row>
        <row r="919">
          <cell r="A919" t="str">
            <v>ACT 2005</v>
          </cell>
        </row>
        <row r="920">
          <cell r="A920" t="str">
            <v>ACT 2005</v>
          </cell>
        </row>
        <row r="921">
          <cell r="A921" t="str">
            <v>ACT 2005</v>
          </cell>
        </row>
        <row r="922">
          <cell r="A922" t="str">
            <v>ACT 2005</v>
          </cell>
        </row>
        <row r="923">
          <cell r="A923" t="str">
            <v>ACT 2005</v>
          </cell>
        </row>
        <row r="924">
          <cell r="A924" t="str">
            <v>ACT 2005</v>
          </cell>
        </row>
        <row r="925">
          <cell r="A925" t="str">
            <v>ACT 2005</v>
          </cell>
        </row>
        <row r="926">
          <cell r="A926" t="str">
            <v>ACT 2005</v>
          </cell>
        </row>
        <row r="927">
          <cell r="A927" t="str">
            <v>ACT 2005</v>
          </cell>
        </row>
        <row r="928">
          <cell r="A928" t="str">
            <v>ACT 2005</v>
          </cell>
        </row>
        <row r="929">
          <cell r="A929" t="str">
            <v>ACT 2005</v>
          </cell>
        </row>
        <row r="930">
          <cell r="A930" t="str">
            <v>ACT 2005</v>
          </cell>
        </row>
        <row r="931">
          <cell r="A931" t="str">
            <v>ACT 2005</v>
          </cell>
        </row>
        <row r="932">
          <cell r="A932" t="str">
            <v>ACT 2005</v>
          </cell>
        </row>
        <row r="933">
          <cell r="A933" t="str">
            <v>PLAN 2006</v>
          </cell>
        </row>
        <row r="934">
          <cell r="A934" t="str">
            <v>PLAN 2006</v>
          </cell>
        </row>
        <row r="935">
          <cell r="A935" t="str">
            <v>PLAN 2006</v>
          </cell>
        </row>
        <row r="936">
          <cell r="A936" t="str">
            <v>PLAN 2006</v>
          </cell>
        </row>
        <row r="937">
          <cell r="A937" t="str">
            <v>PLAN 2006</v>
          </cell>
        </row>
        <row r="938">
          <cell r="A938" t="str">
            <v>PLAN 2006</v>
          </cell>
        </row>
        <row r="939">
          <cell r="A939" t="str">
            <v>PLAN 2006</v>
          </cell>
        </row>
        <row r="940">
          <cell r="A940" t="str">
            <v>PLAN 2006</v>
          </cell>
        </row>
        <row r="941">
          <cell r="A941" t="str">
            <v>PLAN 2006</v>
          </cell>
        </row>
        <row r="942">
          <cell r="A942" t="str">
            <v>PLAN 2006</v>
          </cell>
        </row>
        <row r="943">
          <cell r="A943" t="str">
            <v>PLAN 2006</v>
          </cell>
        </row>
        <row r="944">
          <cell r="A944" t="str">
            <v>PLAN 2006</v>
          </cell>
        </row>
        <row r="945">
          <cell r="A945" t="str">
            <v>PLAN 2006</v>
          </cell>
        </row>
        <row r="946">
          <cell r="A946" t="str">
            <v>PLAN 2006</v>
          </cell>
        </row>
        <row r="947">
          <cell r="A947" t="str">
            <v>PLAN 2006</v>
          </cell>
        </row>
        <row r="948">
          <cell r="A948" t="str">
            <v>PLAN 2006</v>
          </cell>
        </row>
        <row r="949">
          <cell r="A949" t="str">
            <v>PLAN 2006</v>
          </cell>
        </row>
        <row r="950">
          <cell r="A950" t="str">
            <v>PLAN 2006</v>
          </cell>
        </row>
        <row r="951">
          <cell r="A951" t="str">
            <v>PLAN 2006</v>
          </cell>
        </row>
        <row r="952">
          <cell r="A952" t="str">
            <v>PLAN 2006</v>
          </cell>
        </row>
        <row r="953">
          <cell r="A953" t="str">
            <v>PLAN 2006</v>
          </cell>
        </row>
        <row r="954">
          <cell r="A954" t="str">
            <v>PLAN 2006</v>
          </cell>
        </row>
        <row r="955">
          <cell r="A955" t="str">
            <v>PLAN 2006</v>
          </cell>
        </row>
        <row r="956">
          <cell r="A956" t="str">
            <v>PLAN 2006</v>
          </cell>
        </row>
        <row r="957">
          <cell r="A957" t="str">
            <v>PLAN 2006</v>
          </cell>
        </row>
        <row r="958">
          <cell r="A958" t="str">
            <v>PLAN 2006</v>
          </cell>
        </row>
        <row r="959">
          <cell r="A959" t="str">
            <v>PLAN 2006</v>
          </cell>
        </row>
        <row r="960">
          <cell r="A960" t="str">
            <v>PLAN 2006</v>
          </cell>
        </row>
        <row r="961">
          <cell r="A961" t="str">
            <v>PLAN 2006</v>
          </cell>
        </row>
        <row r="962">
          <cell r="A962" t="str">
            <v>PLAN 2006</v>
          </cell>
        </row>
        <row r="963">
          <cell r="A963" t="str">
            <v>PLAN 2006</v>
          </cell>
        </row>
        <row r="964">
          <cell r="A964" t="str">
            <v>PLAN 2006</v>
          </cell>
        </row>
        <row r="965">
          <cell r="A965" t="str">
            <v>PLAN 2006</v>
          </cell>
        </row>
        <row r="966">
          <cell r="A966" t="str">
            <v>PLAN 2006</v>
          </cell>
        </row>
        <row r="967">
          <cell r="A967" t="str">
            <v>PLAN 2006</v>
          </cell>
        </row>
        <row r="968">
          <cell r="A968" t="str">
            <v>PLAN 2006</v>
          </cell>
        </row>
        <row r="969">
          <cell r="A969" t="str">
            <v>PLAN 2006</v>
          </cell>
        </row>
        <row r="970">
          <cell r="A970" t="str">
            <v>PLAN 2006</v>
          </cell>
        </row>
        <row r="971">
          <cell r="A971" t="str">
            <v>PLAN 2006</v>
          </cell>
        </row>
        <row r="972">
          <cell r="A972" t="str">
            <v>PLAN 2006</v>
          </cell>
        </row>
        <row r="973">
          <cell r="A973" t="str">
            <v>PLAN 2006</v>
          </cell>
        </row>
        <row r="974">
          <cell r="A974" t="str">
            <v>PLAN 2006</v>
          </cell>
        </row>
        <row r="975">
          <cell r="A975" t="str">
            <v>PLAN 2006</v>
          </cell>
        </row>
        <row r="976">
          <cell r="A976" t="str">
            <v>PLAN 2006</v>
          </cell>
        </row>
        <row r="977">
          <cell r="A977" t="str">
            <v>PLAN 2006</v>
          </cell>
        </row>
        <row r="978">
          <cell r="A978" t="str">
            <v>PLAN 2006</v>
          </cell>
        </row>
        <row r="979">
          <cell r="A979" t="str">
            <v>PLAN 2006</v>
          </cell>
        </row>
        <row r="980">
          <cell r="A980" t="str">
            <v>PLAN 2006</v>
          </cell>
        </row>
        <row r="981">
          <cell r="A981" t="str">
            <v>PLAN 2006</v>
          </cell>
        </row>
        <row r="982">
          <cell r="A982" t="str">
            <v>PLAN 2006</v>
          </cell>
        </row>
        <row r="983">
          <cell r="A983" t="str">
            <v>PLAN 2006</v>
          </cell>
        </row>
        <row r="984">
          <cell r="A984" t="str">
            <v>PLAN 2006</v>
          </cell>
        </row>
        <row r="985">
          <cell r="A985" t="str">
            <v>PLAN 2006</v>
          </cell>
        </row>
        <row r="986">
          <cell r="A986" t="str">
            <v>PLAN 2006</v>
          </cell>
        </row>
        <row r="987">
          <cell r="A987" t="str">
            <v>PLAN 2006</v>
          </cell>
        </row>
        <row r="988">
          <cell r="A988" t="str">
            <v>PLAN 2006</v>
          </cell>
        </row>
        <row r="989">
          <cell r="A989" t="str">
            <v>PLAN 2007</v>
          </cell>
        </row>
        <row r="990">
          <cell r="A990" t="str">
            <v>PLAN 2007</v>
          </cell>
        </row>
        <row r="991">
          <cell r="A991" t="str">
            <v>PLAN 2007</v>
          </cell>
        </row>
        <row r="992">
          <cell r="A992" t="str">
            <v>PLAN 2007</v>
          </cell>
        </row>
        <row r="993">
          <cell r="A993" t="str">
            <v>PLAN 2007</v>
          </cell>
        </row>
        <row r="994">
          <cell r="A994" t="str">
            <v>PLAN 2007</v>
          </cell>
        </row>
        <row r="995">
          <cell r="A995" t="str">
            <v>PLAN 2007</v>
          </cell>
        </row>
        <row r="996">
          <cell r="A996" t="str">
            <v>PLAN 2007</v>
          </cell>
        </row>
        <row r="997">
          <cell r="A997" t="str">
            <v>PLAN 2007</v>
          </cell>
        </row>
        <row r="998">
          <cell r="A998" t="str">
            <v>PLAN 2007</v>
          </cell>
        </row>
        <row r="999">
          <cell r="A999" t="str">
            <v>PLAN 2007</v>
          </cell>
        </row>
        <row r="1000">
          <cell r="A1000" t="str">
            <v>PLAN 2007</v>
          </cell>
        </row>
        <row r="1001">
          <cell r="A1001" t="str">
            <v>PLAN 2007</v>
          </cell>
        </row>
        <row r="1002">
          <cell r="A1002" t="str">
            <v>PLAN 2007</v>
          </cell>
        </row>
        <row r="1003">
          <cell r="A1003" t="str">
            <v>PLAN 2007</v>
          </cell>
        </row>
        <row r="1004">
          <cell r="A1004" t="str">
            <v>PLAN 2007</v>
          </cell>
        </row>
        <row r="1005">
          <cell r="A1005" t="str">
            <v>PLAN 2007</v>
          </cell>
        </row>
        <row r="1006">
          <cell r="A1006" t="str">
            <v>PLAN 2007</v>
          </cell>
        </row>
        <row r="1007">
          <cell r="A1007" t="str">
            <v>PLAN 2007</v>
          </cell>
        </row>
        <row r="1008">
          <cell r="A1008" t="str">
            <v>PLAN 2007</v>
          </cell>
        </row>
        <row r="1009">
          <cell r="A1009" t="str">
            <v>PLAN 2007</v>
          </cell>
        </row>
        <row r="1010">
          <cell r="A1010" t="str">
            <v>PLAN 2007</v>
          </cell>
        </row>
        <row r="1011">
          <cell r="A1011" t="str">
            <v>PLAN 2007</v>
          </cell>
        </row>
        <row r="1012">
          <cell r="A1012" t="str">
            <v>PLAN 2007</v>
          </cell>
        </row>
        <row r="1013">
          <cell r="A1013" t="str">
            <v>PLAN 2007</v>
          </cell>
        </row>
        <row r="1014">
          <cell r="A1014" t="str">
            <v>PLAN 2007</v>
          </cell>
        </row>
        <row r="1015">
          <cell r="A1015" t="str">
            <v>PLAN 2007</v>
          </cell>
        </row>
        <row r="1016">
          <cell r="A1016" t="str">
            <v>PLAN 2007</v>
          </cell>
        </row>
        <row r="1017">
          <cell r="A1017" t="str">
            <v>PLAN 2007</v>
          </cell>
        </row>
        <row r="1018">
          <cell r="A1018" t="str">
            <v>PLAN 2007</v>
          </cell>
        </row>
        <row r="1019">
          <cell r="A1019" t="str">
            <v>PLAN 2007</v>
          </cell>
        </row>
        <row r="1020">
          <cell r="A1020" t="str">
            <v>PLAN 2007</v>
          </cell>
        </row>
        <row r="1021">
          <cell r="A1021" t="str">
            <v>PLAN 2007</v>
          </cell>
        </row>
        <row r="1022">
          <cell r="A1022" t="str">
            <v>PLAN 2007</v>
          </cell>
        </row>
        <row r="1023">
          <cell r="A1023" t="str">
            <v>PLAN 2007</v>
          </cell>
        </row>
        <row r="1024">
          <cell r="A1024" t="str">
            <v>PLAN 2007</v>
          </cell>
        </row>
        <row r="1025">
          <cell r="A1025" t="str">
            <v>PLAN 2007</v>
          </cell>
        </row>
        <row r="1026">
          <cell r="A1026" t="str">
            <v>PLAN 2007</v>
          </cell>
        </row>
        <row r="1027">
          <cell r="A1027" t="str">
            <v>PLAN 2007</v>
          </cell>
        </row>
        <row r="1028">
          <cell r="A1028" t="str">
            <v>PLAN 2007</v>
          </cell>
        </row>
        <row r="1029">
          <cell r="A1029" t="str">
            <v>PLAN 2007</v>
          </cell>
        </row>
        <row r="1030">
          <cell r="A1030" t="str">
            <v>PLAN 2007</v>
          </cell>
        </row>
        <row r="1031">
          <cell r="A1031" t="str">
            <v>PLAN 2007</v>
          </cell>
        </row>
        <row r="1032">
          <cell r="A1032" t="str">
            <v>PLAN 2007</v>
          </cell>
        </row>
        <row r="1033">
          <cell r="A1033" t="str">
            <v>PLAN 2007</v>
          </cell>
        </row>
        <row r="1034">
          <cell r="A1034" t="str">
            <v>PLAN 2007</v>
          </cell>
        </row>
        <row r="1035">
          <cell r="A1035" t="str">
            <v>PLAN 2007</v>
          </cell>
        </row>
        <row r="1036">
          <cell r="A1036" t="str">
            <v>PLAN 2007</v>
          </cell>
        </row>
        <row r="1037">
          <cell r="A1037" t="str">
            <v>PLAN 2007</v>
          </cell>
        </row>
        <row r="1038">
          <cell r="A1038" t="str">
            <v>PLAN 2007</v>
          </cell>
        </row>
        <row r="1039">
          <cell r="A1039" t="str">
            <v>PLAN 2007</v>
          </cell>
        </row>
        <row r="1040">
          <cell r="A1040" t="str">
            <v>PLAN 2007</v>
          </cell>
        </row>
        <row r="1041">
          <cell r="A1041" t="str">
            <v>PLAN 2007</v>
          </cell>
        </row>
        <row r="1042">
          <cell r="A1042" t="str">
            <v>PLAN 2007</v>
          </cell>
        </row>
        <row r="1043">
          <cell r="A1043" t="str">
            <v>PLAN 2007</v>
          </cell>
        </row>
        <row r="1044">
          <cell r="A1044" t="str">
            <v>PLAN 2007</v>
          </cell>
        </row>
        <row r="1045">
          <cell r="A1045" t="str">
            <v>PLAN 2005</v>
          </cell>
        </row>
        <row r="1046">
          <cell r="A1046" t="str">
            <v>PLAN 2005</v>
          </cell>
        </row>
        <row r="1047">
          <cell r="A1047" t="str">
            <v>PLAN 2005</v>
          </cell>
        </row>
        <row r="1048">
          <cell r="A1048" t="str">
            <v>PLAN 2005</v>
          </cell>
        </row>
        <row r="1049">
          <cell r="A1049" t="str">
            <v>PLAN 2005</v>
          </cell>
        </row>
        <row r="1050">
          <cell r="A1050" t="str">
            <v>PLAN 2005</v>
          </cell>
        </row>
        <row r="1051">
          <cell r="A1051" t="str">
            <v>PLAN 2005</v>
          </cell>
        </row>
        <row r="1052">
          <cell r="A1052" t="str">
            <v>PLAN 2005</v>
          </cell>
        </row>
        <row r="1053">
          <cell r="A1053" t="str">
            <v>PLAN 2005</v>
          </cell>
        </row>
        <row r="1054">
          <cell r="A1054" t="str">
            <v>PLAN 2005</v>
          </cell>
        </row>
        <row r="1055">
          <cell r="A1055" t="str">
            <v>PLAN 2005</v>
          </cell>
        </row>
        <row r="1056">
          <cell r="A1056" t="str">
            <v>ACT 2005</v>
          </cell>
        </row>
        <row r="1057">
          <cell r="A1057" t="str">
            <v>ACT 2005</v>
          </cell>
        </row>
        <row r="1058">
          <cell r="A1058" t="str">
            <v>ACT 2005</v>
          </cell>
        </row>
        <row r="1059">
          <cell r="A1059" t="str">
            <v>ACT 2005</v>
          </cell>
        </row>
        <row r="1060">
          <cell r="A1060" t="str">
            <v>ACT 2005</v>
          </cell>
        </row>
        <row r="1061">
          <cell r="A1061" t="str">
            <v>ACT 2005</v>
          </cell>
        </row>
        <row r="1062">
          <cell r="A1062" t="str">
            <v>ACT 2005</v>
          </cell>
        </row>
        <row r="1063">
          <cell r="A1063" t="str">
            <v>ACT 2005</v>
          </cell>
        </row>
        <row r="1064">
          <cell r="A1064" t="str">
            <v>ACT 2005</v>
          </cell>
        </row>
        <row r="1065">
          <cell r="A1065" t="str">
            <v>ACT 2005</v>
          </cell>
        </row>
        <row r="1066">
          <cell r="A1066" t="str">
            <v>PLAN 2006</v>
          </cell>
        </row>
        <row r="1067">
          <cell r="A1067" t="str">
            <v>PLAN 2006</v>
          </cell>
        </row>
        <row r="1068">
          <cell r="A1068" t="str">
            <v>PLAN 2006</v>
          </cell>
        </row>
        <row r="1069">
          <cell r="A1069" t="str">
            <v>PLAN 2006</v>
          </cell>
        </row>
        <row r="1070">
          <cell r="A1070" t="str">
            <v>PLAN 2006</v>
          </cell>
        </row>
        <row r="1071">
          <cell r="A1071" t="str">
            <v>PLAN 2006</v>
          </cell>
        </row>
        <row r="1072">
          <cell r="A1072" t="str">
            <v>PLAN 2006</v>
          </cell>
        </row>
        <row r="1073">
          <cell r="A1073" t="str">
            <v>PLAN 2006</v>
          </cell>
        </row>
        <row r="1074">
          <cell r="A1074" t="str">
            <v>PLAN 2006</v>
          </cell>
        </row>
        <row r="1075">
          <cell r="A1075" t="str">
            <v>PLAN 2006</v>
          </cell>
        </row>
        <row r="1076">
          <cell r="A1076" t="str">
            <v>PLAN 2006</v>
          </cell>
        </row>
        <row r="1077">
          <cell r="A1077" t="str">
            <v>PLAN 2007</v>
          </cell>
        </row>
        <row r="1078">
          <cell r="A1078" t="str">
            <v>PLAN 2007</v>
          </cell>
        </row>
        <row r="1079">
          <cell r="A1079" t="str">
            <v>PLAN 2007</v>
          </cell>
        </row>
        <row r="1080">
          <cell r="A1080" t="str">
            <v>PLAN 2007</v>
          </cell>
        </row>
        <row r="1081">
          <cell r="A1081" t="str">
            <v>PLAN 2007</v>
          </cell>
        </row>
        <row r="1082">
          <cell r="A1082" t="str">
            <v>PLAN 2007</v>
          </cell>
        </row>
        <row r="1083">
          <cell r="A1083" t="str">
            <v>PLAN 2007</v>
          </cell>
        </row>
        <row r="1084">
          <cell r="A1084" t="str">
            <v>PLAN 2007</v>
          </cell>
        </row>
        <row r="1085">
          <cell r="A1085" t="str">
            <v>PLAN 2007</v>
          </cell>
        </row>
        <row r="1086">
          <cell r="A1086" t="str">
            <v>PLAN 2007</v>
          </cell>
        </row>
        <row r="1087">
          <cell r="A1087" t="str">
            <v>PLAN 2007</v>
          </cell>
        </row>
        <row r="1088">
          <cell r="A1088" t="str">
            <v>PLAN 2005</v>
          </cell>
        </row>
        <row r="1089">
          <cell r="A1089" t="str">
            <v>ACT 2005</v>
          </cell>
        </row>
        <row r="1090">
          <cell r="A1090" t="str">
            <v>PLAN 2006</v>
          </cell>
        </row>
        <row r="1091">
          <cell r="A1091" t="str">
            <v>PLAN 2007</v>
          </cell>
        </row>
        <row r="1092">
          <cell r="A1092" t="str">
            <v>PLAN 2005</v>
          </cell>
        </row>
        <row r="1093">
          <cell r="A1093" t="str">
            <v>PLAN 2005</v>
          </cell>
        </row>
        <row r="1094">
          <cell r="A1094" t="str">
            <v>ACT 2005</v>
          </cell>
        </row>
        <row r="1095">
          <cell r="A1095" t="str">
            <v>ACT 2005</v>
          </cell>
        </row>
        <row r="1096">
          <cell r="A1096" t="str">
            <v>ACT 2005</v>
          </cell>
        </row>
        <row r="1097">
          <cell r="A1097" t="str">
            <v>ACT 2005</v>
          </cell>
        </row>
        <row r="1098">
          <cell r="A1098" t="str">
            <v>ACT 2005</v>
          </cell>
        </row>
        <row r="1099">
          <cell r="A1099" t="str">
            <v>ACT 2005</v>
          </cell>
        </row>
        <row r="1100">
          <cell r="A1100" t="str">
            <v>ACT 2005</v>
          </cell>
        </row>
        <row r="1101">
          <cell r="A1101" t="str">
            <v>PLAN 2006</v>
          </cell>
        </row>
        <row r="1102">
          <cell r="A1102" t="str">
            <v>PLAN 2006</v>
          </cell>
        </row>
        <row r="1103">
          <cell r="A1103" t="str">
            <v>PLAN 2006</v>
          </cell>
        </row>
        <row r="1104">
          <cell r="A1104" t="str">
            <v>PLAN 2006</v>
          </cell>
        </row>
        <row r="1105">
          <cell r="A1105" t="str">
            <v>PLAN 2007</v>
          </cell>
        </row>
        <row r="1106">
          <cell r="A1106" t="str">
            <v>PLAN 2007</v>
          </cell>
        </row>
        <row r="1107">
          <cell r="A1107" t="str">
            <v>PLAN 2007</v>
          </cell>
        </row>
        <row r="1108">
          <cell r="A1108" t="str">
            <v>PLAN 2007</v>
          </cell>
        </row>
        <row r="1109">
          <cell r="A1109" t="str">
            <v>PLAN 2007</v>
          </cell>
        </row>
        <row r="1110">
          <cell r="A1110" t="str">
            <v>PLAN 2005</v>
          </cell>
        </row>
        <row r="1111">
          <cell r="A1111" t="str">
            <v>PLAN 2005</v>
          </cell>
        </row>
        <row r="1112">
          <cell r="A1112" t="str">
            <v>PLAN 2005</v>
          </cell>
        </row>
        <row r="1113">
          <cell r="A1113" t="str">
            <v>PLAN 2005</v>
          </cell>
        </row>
        <row r="1114">
          <cell r="A1114" t="str">
            <v>PLAN 2005</v>
          </cell>
        </row>
        <row r="1115">
          <cell r="A1115" t="str">
            <v>PLAN 2005</v>
          </cell>
        </row>
        <row r="1116">
          <cell r="A1116" t="str">
            <v>PLAN 2005</v>
          </cell>
        </row>
        <row r="1117">
          <cell r="A1117" t="str">
            <v>PLAN 2005</v>
          </cell>
        </row>
        <row r="1118">
          <cell r="A1118" t="str">
            <v>PLAN 2005</v>
          </cell>
        </row>
        <row r="1119">
          <cell r="A1119" t="str">
            <v>PLAN 2005</v>
          </cell>
        </row>
        <row r="1120">
          <cell r="A1120" t="str">
            <v>PLAN 2005</v>
          </cell>
        </row>
        <row r="1121">
          <cell r="A1121" t="str">
            <v>PLAN 2005</v>
          </cell>
        </row>
        <row r="1122">
          <cell r="A1122" t="str">
            <v>PLAN 2005</v>
          </cell>
        </row>
        <row r="1123">
          <cell r="A1123" t="str">
            <v>PLAN 2005</v>
          </cell>
        </row>
        <row r="1124">
          <cell r="A1124" t="str">
            <v>PLAN 2005</v>
          </cell>
        </row>
        <row r="1125">
          <cell r="A1125" t="str">
            <v>PLAN 2005</v>
          </cell>
        </row>
        <row r="1126">
          <cell r="A1126" t="str">
            <v>PLAN 2005</v>
          </cell>
        </row>
        <row r="1127">
          <cell r="A1127" t="str">
            <v>PLAN 2005</v>
          </cell>
        </row>
        <row r="1128">
          <cell r="A1128" t="str">
            <v>PLAN 2005</v>
          </cell>
        </row>
        <row r="1129">
          <cell r="A1129" t="str">
            <v>ACT 2005</v>
          </cell>
        </row>
        <row r="1130">
          <cell r="A1130" t="str">
            <v>ACT 2005</v>
          </cell>
        </row>
        <row r="1131">
          <cell r="A1131" t="str">
            <v>ACT 2005</v>
          </cell>
        </row>
        <row r="1132">
          <cell r="A1132" t="str">
            <v>ACT 2005</v>
          </cell>
        </row>
        <row r="1133">
          <cell r="A1133" t="str">
            <v>ACT 2005</v>
          </cell>
        </row>
        <row r="1134">
          <cell r="A1134" t="str">
            <v>ACT 2005</v>
          </cell>
        </row>
        <row r="1135">
          <cell r="A1135" t="str">
            <v>ACT 2005</v>
          </cell>
        </row>
        <row r="1136">
          <cell r="A1136" t="str">
            <v>ACT 2005</v>
          </cell>
        </row>
        <row r="1137">
          <cell r="A1137" t="str">
            <v>ACT 2005</v>
          </cell>
        </row>
        <row r="1138">
          <cell r="A1138" t="str">
            <v>ACT 2005</v>
          </cell>
        </row>
        <row r="1139">
          <cell r="A1139" t="str">
            <v>ACT 2005</v>
          </cell>
        </row>
        <row r="1140">
          <cell r="A1140" t="str">
            <v>ACT 2005</v>
          </cell>
        </row>
        <row r="1141">
          <cell r="A1141" t="str">
            <v>ACT 2005</v>
          </cell>
        </row>
        <row r="1142">
          <cell r="A1142" t="str">
            <v>ACT 2005</v>
          </cell>
        </row>
        <row r="1143">
          <cell r="A1143" t="str">
            <v>ACT 2005</v>
          </cell>
        </row>
        <row r="1144">
          <cell r="A1144" t="str">
            <v>ACT 2005</v>
          </cell>
        </row>
        <row r="1145">
          <cell r="A1145" t="str">
            <v>ACT 2005</v>
          </cell>
        </row>
        <row r="1146">
          <cell r="A1146" t="str">
            <v>ACT 2005</v>
          </cell>
        </row>
        <row r="1147">
          <cell r="A1147" t="str">
            <v>ACT 2005</v>
          </cell>
        </row>
        <row r="1148">
          <cell r="A1148" t="str">
            <v>PLAN 2006</v>
          </cell>
        </row>
        <row r="1149">
          <cell r="A1149" t="str">
            <v>PLAN 2006</v>
          </cell>
        </row>
        <row r="1150">
          <cell r="A1150" t="str">
            <v>PLAN 2006</v>
          </cell>
        </row>
        <row r="1151">
          <cell r="A1151" t="str">
            <v>PLAN 2006</v>
          </cell>
        </row>
        <row r="1152">
          <cell r="A1152" t="str">
            <v>PLAN 2006</v>
          </cell>
        </row>
        <row r="1153">
          <cell r="A1153" t="str">
            <v>PLAN 2006</v>
          </cell>
        </row>
        <row r="1154">
          <cell r="A1154" t="str">
            <v>PLAN 2006</v>
          </cell>
        </row>
        <row r="1155">
          <cell r="A1155" t="str">
            <v>PLAN 2006</v>
          </cell>
        </row>
        <row r="1156">
          <cell r="A1156" t="str">
            <v>PLAN 2006</v>
          </cell>
        </row>
        <row r="1157">
          <cell r="A1157" t="str">
            <v>PLAN 2006</v>
          </cell>
        </row>
        <row r="1158">
          <cell r="A1158" t="str">
            <v>PLAN 2006</v>
          </cell>
        </row>
        <row r="1159">
          <cell r="A1159" t="str">
            <v>PLAN 2006</v>
          </cell>
        </row>
        <row r="1160">
          <cell r="A1160" t="str">
            <v>PLAN 2006</v>
          </cell>
        </row>
        <row r="1161">
          <cell r="A1161" t="str">
            <v>PLAN 2006</v>
          </cell>
        </row>
        <row r="1162">
          <cell r="A1162" t="str">
            <v>PLAN 2006</v>
          </cell>
        </row>
        <row r="1163">
          <cell r="A1163" t="str">
            <v>PLAN 2006</v>
          </cell>
        </row>
        <row r="1164">
          <cell r="A1164" t="str">
            <v>PLAN 2006</v>
          </cell>
        </row>
        <row r="1165">
          <cell r="A1165" t="str">
            <v>PLAN 2006</v>
          </cell>
        </row>
        <row r="1166">
          <cell r="A1166" t="str">
            <v>PLAN 2006</v>
          </cell>
        </row>
        <row r="1167">
          <cell r="A1167" t="str">
            <v>PLAN 2007</v>
          </cell>
        </row>
        <row r="1168">
          <cell r="A1168" t="str">
            <v>PLAN 2007</v>
          </cell>
        </row>
        <row r="1169">
          <cell r="A1169" t="str">
            <v>PLAN 2007</v>
          </cell>
        </row>
        <row r="1170">
          <cell r="A1170" t="str">
            <v>PLAN 2007</v>
          </cell>
        </row>
        <row r="1171">
          <cell r="A1171" t="str">
            <v>PLAN 2007</v>
          </cell>
        </row>
        <row r="1172">
          <cell r="A1172" t="str">
            <v>PLAN 2007</v>
          </cell>
        </row>
        <row r="1173">
          <cell r="A1173" t="str">
            <v>PLAN 2007</v>
          </cell>
        </row>
        <row r="1174">
          <cell r="A1174" t="str">
            <v>PLAN 2007</v>
          </cell>
        </row>
        <row r="1175">
          <cell r="A1175" t="str">
            <v>PLAN 2007</v>
          </cell>
        </row>
        <row r="1176">
          <cell r="A1176" t="str">
            <v>PLAN 2007</v>
          </cell>
        </row>
        <row r="1177">
          <cell r="A1177" t="str">
            <v>PLAN 2007</v>
          </cell>
        </row>
        <row r="1178">
          <cell r="A1178" t="str">
            <v>PLAN 2007</v>
          </cell>
        </row>
        <row r="1179">
          <cell r="A1179" t="str">
            <v>PLAN 2007</v>
          </cell>
        </row>
        <row r="1180">
          <cell r="A1180" t="str">
            <v>PLAN 2007</v>
          </cell>
        </row>
        <row r="1181">
          <cell r="A1181" t="str">
            <v>PLAN 2007</v>
          </cell>
        </row>
        <row r="1182">
          <cell r="A1182" t="str">
            <v>PLAN 2007</v>
          </cell>
        </row>
        <row r="1183">
          <cell r="A1183" t="str">
            <v>PLAN 2007</v>
          </cell>
        </row>
        <row r="1184">
          <cell r="A1184" t="str">
            <v>PLAN 2007</v>
          </cell>
        </row>
        <row r="1185">
          <cell r="A1185" t="str">
            <v>PLAN 2007</v>
          </cell>
        </row>
        <row r="1186">
          <cell r="A1186" t="str">
            <v>PLAN 2005</v>
          </cell>
        </row>
        <row r="1187">
          <cell r="A1187" t="str">
            <v>PLAN 2005</v>
          </cell>
        </row>
        <row r="1188">
          <cell r="A1188" t="str">
            <v>PLAN 2005</v>
          </cell>
        </row>
        <row r="1189">
          <cell r="A1189" t="str">
            <v>PLAN 2005</v>
          </cell>
        </row>
        <row r="1190">
          <cell r="A1190" t="str">
            <v>PLAN 2005</v>
          </cell>
        </row>
        <row r="1191">
          <cell r="A1191" t="str">
            <v>PLAN 2005</v>
          </cell>
        </row>
        <row r="1192">
          <cell r="A1192" t="str">
            <v>PLAN 2005</v>
          </cell>
        </row>
        <row r="1193">
          <cell r="A1193" t="str">
            <v>ACT 2005</v>
          </cell>
        </row>
        <row r="1194">
          <cell r="A1194" t="str">
            <v>ACT 2005</v>
          </cell>
        </row>
        <row r="1195">
          <cell r="A1195" t="str">
            <v>ACT 2005</v>
          </cell>
        </row>
        <row r="1196">
          <cell r="A1196" t="str">
            <v>ACT 2005</v>
          </cell>
        </row>
        <row r="1197">
          <cell r="A1197" t="str">
            <v>ACT 2005</v>
          </cell>
        </row>
        <row r="1198">
          <cell r="A1198" t="str">
            <v>ACT 2005</v>
          </cell>
        </row>
        <row r="1199">
          <cell r="A1199" t="str">
            <v>ACT 2005</v>
          </cell>
        </row>
        <row r="1200">
          <cell r="A1200" t="str">
            <v>PLAN 2006</v>
          </cell>
        </row>
        <row r="1201">
          <cell r="A1201" t="str">
            <v>PLAN 2006</v>
          </cell>
        </row>
        <row r="1202">
          <cell r="A1202" t="str">
            <v>PLAN 2006</v>
          </cell>
        </row>
        <row r="1203">
          <cell r="A1203" t="str">
            <v>PLAN 2006</v>
          </cell>
        </row>
        <row r="1204">
          <cell r="A1204" t="str">
            <v>PLAN 2006</v>
          </cell>
        </row>
        <row r="1205">
          <cell r="A1205" t="str">
            <v>PLAN 2006</v>
          </cell>
        </row>
        <row r="1206">
          <cell r="A1206" t="str">
            <v>PLAN 2006</v>
          </cell>
        </row>
        <row r="1207">
          <cell r="A1207" t="str">
            <v>PLAN 2007</v>
          </cell>
        </row>
        <row r="1208">
          <cell r="A1208" t="str">
            <v>PLAN 2007</v>
          </cell>
        </row>
        <row r="1209">
          <cell r="A1209" t="str">
            <v>PLAN 2007</v>
          </cell>
        </row>
        <row r="1210">
          <cell r="A1210" t="str">
            <v>PLAN 2007</v>
          </cell>
        </row>
        <row r="1211">
          <cell r="A1211" t="str">
            <v>PLAN 2007</v>
          </cell>
        </row>
        <row r="1212">
          <cell r="A1212" t="str">
            <v>PLAN 2007</v>
          </cell>
        </row>
        <row r="1213">
          <cell r="A1213" t="str">
            <v>PLAN 2007</v>
          </cell>
        </row>
        <row r="1214">
          <cell r="A1214" t="str">
            <v>PLAN 2005</v>
          </cell>
        </row>
        <row r="1215">
          <cell r="A1215" t="str">
            <v>PLAN 2005</v>
          </cell>
        </row>
        <row r="1216">
          <cell r="A1216" t="str">
            <v>PLAN 2005</v>
          </cell>
        </row>
        <row r="1217">
          <cell r="A1217" t="str">
            <v>PLAN 2005</v>
          </cell>
        </row>
        <row r="1218">
          <cell r="A1218" t="str">
            <v>PLAN 2005</v>
          </cell>
        </row>
        <row r="1219">
          <cell r="A1219" t="str">
            <v>PLAN 2005</v>
          </cell>
        </row>
        <row r="1220">
          <cell r="A1220" t="str">
            <v>PLAN 2005</v>
          </cell>
        </row>
        <row r="1221">
          <cell r="A1221" t="str">
            <v>PLAN 2005</v>
          </cell>
        </row>
        <row r="1222">
          <cell r="A1222" t="str">
            <v>ACT 2005</v>
          </cell>
        </row>
        <row r="1223">
          <cell r="A1223" t="str">
            <v>ACT 2005</v>
          </cell>
        </row>
        <row r="1224">
          <cell r="A1224" t="str">
            <v>ACT 2005</v>
          </cell>
        </row>
        <row r="1225">
          <cell r="A1225" t="str">
            <v>ACT 2005</v>
          </cell>
        </row>
        <row r="1226">
          <cell r="A1226" t="str">
            <v>ACT 2005</v>
          </cell>
        </row>
        <row r="1227">
          <cell r="A1227" t="str">
            <v>ACT 2005</v>
          </cell>
        </row>
        <row r="1228">
          <cell r="A1228" t="str">
            <v>ACT 2005</v>
          </cell>
        </row>
        <row r="1229">
          <cell r="A1229" t="str">
            <v>ACT 2005</v>
          </cell>
        </row>
        <row r="1230">
          <cell r="A1230" t="str">
            <v>PLAN 2006</v>
          </cell>
        </row>
        <row r="1231">
          <cell r="A1231" t="str">
            <v>PLAN 2006</v>
          </cell>
        </row>
        <row r="1232">
          <cell r="A1232" t="str">
            <v>PLAN 2006</v>
          </cell>
        </row>
        <row r="1233">
          <cell r="A1233" t="str">
            <v>PLAN 2006</v>
          </cell>
        </row>
        <row r="1234">
          <cell r="A1234" t="str">
            <v>PLAN 2006</v>
          </cell>
        </row>
        <row r="1235">
          <cell r="A1235" t="str">
            <v>PLAN 2006</v>
          </cell>
        </row>
        <row r="1236">
          <cell r="A1236" t="str">
            <v>PLAN 2006</v>
          </cell>
        </row>
        <row r="1237">
          <cell r="A1237" t="str">
            <v>PLAN 2006</v>
          </cell>
        </row>
        <row r="1238">
          <cell r="A1238" t="str">
            <v>PLAN 2006</v>
          </cell>
        </row>
        <row r="1239">
          <cell r="A1239" t="str">
            <v>PLAN 2006</v>
          </cell>
        </row>
        <row r="1240">
          <cell r="A1240" t="str">
            <v>PLAN 2007</v>
          </cell>
        </row>
        <row r="1241">
          <cell r="A1241" t="str">
            <v>PLAN 2007</v>
          </cell>
        </row>
        <row r="1242">
          <cell r="A1242" t="str">
            <v>PLAN 2007</v>
          </cell>
        </row>
        <row r="1243">
          <cell r="A1243" t="str">
            <v>PLAN 2007</v>
          </cell>
        </row>
        <row r="1244">
          <cell r="A1244" t="str">
            <v>PLAN 2007</v>
          </cell>
        </row>
        <row r="1245">
          <cell r="A1245" t="str">
            <v>PLAN 2007</v>
          </cell>
        </row>
        <row r="1246">
          <cell r="A1246" t="str">
            <v>PLAN 2007</v>
          </cell>
        </row>
        <row r="1247">
          <cell r="A1247" t="str">
            <v>PLAN 2007</v>
          </cell>
        </row>
        <row r="1248">
          <cell r="A1248" t="str">
            <v>PLAN 2007</v>
          </cell>
        </row>
        <row r="1249">
          <cell r="A1249" t="str">
            <v>PLAN 2007</v>
          </cell>
        </row>
        <row r="1250">
          <cell r="A1250" t="str">
            <v>PLAN 2005</v>
          </cell>
        </row>
        <row r="1251">
          <cell r="A1251" t="str">
            <v>ACT 2005</v>
          </cell>
        </row>
        <row r="1252">
          <cell r="A1252" t="str">
            <v>PLAN 2006</v>
          </cell>
        </row>
        <row r="1253">
          <cell r="A1253" t="str">
            <v>PLAN 2007</v>
          </cell>
        </row>
        <row r="1254">
          <cell r="A1254" t="str">
            <v>PLAN 2005</v>
          </cell>
        </row>
        <row r="1255">
          <cell r="A1255" t="str">
            <v>PLAN 2005</v>
          </cell>
        </row>
        <row r="1256">
          <cell r="A1256" t="str">
            <v>PLAN 2005</v>
          </cell>
        </row>
        <row r="1257">
          <cell r="A1257" t="str">
            <v>PLAN 2005</v>
          </cell>
        </row>
        <row r="1258">
          <cell r="A1258" t="str">
            <v>ACT 2005</v>
          </cell>
        </row>
        <row r="1259">
          <cell r="A1259" t="str">
            <v>ACT 2005</v>
          </cell>
        </row>
        <row r="1260">
          <cell r="A1260" t="str">
            <v>ACT 2005</v>
          </cell>
        </row>
        <row r="1261">
          <cell r="A1261" t="str">
            <v>ACT 2005</v>
          </cell>
        </row>
        <row r="1262">
          <cell r="A1262" t="str">
            <v>PLAN 2006</v>
          </cell>
        </row>
        <row r="1263">
          <cell r="A1263" t="str">
            <v>PLAN 2006</v>
          </cell>
        </row>
        <row r="1264">
          <cell r="A1264" t="str">
            <v>PLAN 2006</v>
          </cell>
        </row>
        <row r="1265">
          <cell r="A1265" t="str">
            <v>PLAN 2006</v>
          </cell>
        </row>
        <row r="1266">
          <cell r="A1266" t="str">
            <v>PLAN 2007</v>
          </cell>
        </row>
        <row r="1267">
          <cell r="A1267" t="str">
            <v>PLAN 2007</v>
          </cell>
        </row>
        <row r="1268">
          <cell r="A1268" t="str">
            <v>PLAN 2007</v>
          </cell>
        </row>
        <row r="1269">
          <cell r="A1269" t="str">
            <v>PLAN 2007</v>
          </cell>
        </row>
        <row r="1270">
          <cell r="A1270" t="str">
            <v>ACT 2005</v>
          </cell>
        </row>
        <row r="1271">
          <cell r="A1271" t="str">
            <v>PLAN 2005</v>
          </cell>
        </row>
        <row r="1272">
          <cell r="A1272" t="str">
            <v>PLAN 2005</v>
          </cell>
        </row>
        <row r="1273">
          <cell r="A1273" t="str">
            <v>PLAN 2005</v>
          </cell>
        </row>
        <row r="1274">
          <cell r="A1274" t="str">
            <v>PLAN 2005</v>
          </cell>
        </row>
        <row r="1275">
          <cell r="A1275" t="str">
            <v>PLAN 2005</v>
          </cell>
        </row>
        <row r="1276">
          <cell r="A1276" t="str">
            <v>PLAN 2005</v>
          </cell>
        </row>
        <row r="1277">
          <cell r="A1277" t="str">
            <v>PLAN 2005</v>
          </cell>
        </row>
        <row r="1278">
          <cell r="A1278" t="str">
            <v>PLAN 2005</v>
          </cell>
        </row>
        <row r="1279">
          <cell r="A1279" t="str">
            <v>PLAN 2005</v>
          </cell>
        </row>
        <row r="1280">
          <cell r="A1280" t="str">
            <v>PLAN 2005</v>
          </cell>
        </row>
        <row r="1281">
          <cell r="A1281" t="str">
            <v>PLAN 2005</v>
          </cell>
        </row>
        <row r="1282">
          <cell r="A1282" t="str">
            <v>PLAN 2005</v>
          </cell>
        </row>
        <row r="1283">
          <cell r="A1283" t="str">
            <v>PLAN 2005</v>
          </cell>
        </row>
        <row r="1284">
          <cell r="A1284" t="str">
            <v>PLAN 2005</v>
          </cell>
        </row>
        <row r="1285">
          <cell r="A1285" t="str">
            <v>PLAN 2005</v>
          </cell>
        </row>
        <row r="1286">
          <cell r="A1286" t="str">
            <v>PLAN 2005</v>
          </cell>
        </row>
        <row r="1287">
          <cell r="A1287" t="str">
            <v>PLAN 2005</v>
          </cell>
        </row>
        <row r="1288">
          <cell r="A1288" t="str">
            <v>ACT 2005</v>
          </cell>
        </row>
        <row r="1289">
          <cell r="A1289" t="str">
            <v>ACT 2005</v>
          </cell>
        </row>
        <row r="1290">
          <cell r="A1290" t="str">
            <v>ACT 2005</v>
          </cell>
        </row>
        <row r="1291">
          <cell r="A1291" t="str">
            <v>ACT 2005</v>
          </cell>
        </row>
        <row r="1292">
          <cell r="A1292" t="str">
            <v>ACT 2005</v>
          </cell>
        </row>
        <row r="1293">
          <cell r="A1293" t="str">
            <v>ACT 2005</v>
          </cell>
        </row>
        <row r="1294">
          <cell r="A1294" t="str">
            <v>ACT 2005</v>
          </cell>
        </row>
        <row r="1295">
          <cell r="A1295" t="str">
            <v>ACT 2005</v>
          </cell>
        </row>
        <row r="1296">
          <cell r="A1296" t="str">
            <v>ACT 2005</v>
          </cell>
        </row>
        <row r="1297">
          <cell r="A1297" t="str">
            <v>ACT 2005</v>
          </cell>
        </row>
        <row r="1298">
          <cell r="A1298" t="str">
            <v>ACT 2005</v>
          </cell>
        </row>
        <row r="1299">
          <cell r="A1299" t="str">
            <v>ACT 2005</v>
          </cell>
        </row>
        <row r="1300">
          <cell r="A1300" t="str">
            <v>ACT 2005</v>
          </cell>
        </row>
        <row r="1301">
          <cell r="A1301" t="str">
            <v>ACT 2005</v>
          </cell>
        </row>
        <row r="1302">
          <cell r="A1302" t="str">
            <v>ACT 2005</v>
          </cell>
        </row>
        <row r="1303">
          <cell r="A1303" t="str">
            <v>ACT 2005</v>
          </cell>
        </row>
        <row r="1304">
          <cell r="A1304" t="str">
            <v>ACT 2005</v>
          </cell>
        </row>
        <row r="1305">
          <cell r="A1305" t="str">
            <v>PLAN 2006</v>
          </cell>
        </row>
        <row r="1306">
          <cell r="A1306" t="str">
            <v>PLAN 2006</v>
          </cell>
        </row>
        <row r="1307">
          <cell r="A1307" t="str">
            <v>PLAN 2006</v>
          </cell>
        </row>
        <row r="1308">
          <cell r="A1308" t="str">
            <v>PLAN 2006</v>
          </cell>
        </row>
        <row r="1309">
          <cell r="A1309" t="str">
            <v>PLAN 2006</v>
          </cell>
        </row>
        <row r="1310">
          <cell r="A1310" t="str">
            <v>PLAN 2006</v>
          </cell>
        </row>
        <row r="1311">
          <cell r="A1311" t="str">
            <v>PLAN 2006</v>
          </cell>
        </row>
        <row r="1312">
          <cell r="A1312" t="str">
            <v>PLAN 2006</v>
          </cell>
        </row>
        <row r="1313">
          <cell r="A1313" t="str">
            <v>PLAN 2006</v>
          </cell>
        </row>
        <row r="1314">
          <cell r="A1314" t="str">
            <v>PLAN 2006</v>
          </cell>
        </row>
        <row r="1315">
          <cell r="A1315" t="str">
            <v>PLAN 2006</v>
          </cell>
        </row>
        <row r="1316">
          <cell r="A1316" t="str">
            <v>PLAN 2006</v>
          </cell>
        </row>
        <row r="1317">
          <cell r="A1317" t="str">
            <v>PLAN 2006</v>
          </cell>
        </row>
        <row r="1318">
          <cell r="A1318" t="str">
            <v>PLAN 2006</v>
          </cell>
        </row>
        <row r="1319">
          <cell r="A1319" t="str">
            <v>PLAN 2006</v>
          </cell>
        </row>
        <row r="1320">
          <cell r="A1320" t="str">
            <v>PLAN 2006</v>
          </cell>
        </row>
        <row r="1321">
          <cell r="A1321" t="str">
            <v>PLAN 2006</v>
          </cell>
        </row>
        <row r="1322">
          <cell r="A1322" t="str">
            <v>PLAN 2006</v>
          </cell>
        </row>
        <row r="1323">
          <cell r="A1323" t="str">
            <v>PLAN 2006</v>
          </cell>
        </row>
        <row r="1324">
          <cell r="A1324" t="str">
            <v>PLAN 2007</v>
          </cell>
        </row>
        <row r="1325">
          <cell r="A1325" t="str">
            <v>PLAN 2007</v>
          </cell>
        </row>
        <row r="1326">
          <cell r="A1326" t="str">
            <v>PLAN 2007</v>
          </cell>
        </row>
        <row r="1327">
          <cell r="A1327" t="str">
            <v>PLAN 2007</v>
          </cell>
        </row>
        <row r="1328">
          <cell r="A1328" t="str">
            <v>PLAN 2007</v>
          </cell>
        </row>
        <row r="1329">
          <cell r="A1329" t="str">
            <v>PLAN 2007</v>
          </cell>
        </row>
        <row r="1330">
          <cell r="A1330" t="str">
            <v>PLAN 2007</v>
          </cell>
        </row>
        <row r="1331">
          <cell r="A1331" t="str">
            <v>PLAN 2007</v>
          </cell>
        </row>
        <row r="1332">
          <cell r="A1332" t="str">
            <v>PLAN 2007</v>
          </cell>
        </row>
        <row r="1333">
          <cell r="A1333" t="str">
            <v>PLAN 2007</v>
          </cell>
        </row>
        <row r="1334">
          <cell r="A1334" t="str">
            <v>PLAN 2007</v>
          </cell>
        </row>
        <row r="1335">
          <cell r="A1335" t="str">
            <v>PLAN 2007</v>
          </cell>
        </row>
        <row r="1336">
          <cell r="A1336" t="str">
            <v>PLAN 2007</v>
          </cell>
        </row>
        <row r="1337">
          <cell r="A1337" t="str">
            <v>PLAN 2007</v>
          </cell>
        </row>
        <row r="1338">
          <cell r="A1338" t="str">
            <v>PLAN 2007</v>
          </cell>
        </row>
        <row r="1339">
          <cell r="A1339" t="str">
            <v>PLAN 2007</v>
          </cell>
        </row>
        <row r="1340">
          <cell r="A1340" t="str">
            <v>PLAN 2007</v>
          </cell>
        </row>
        <row r="1341">
          <cell r="A1341" t="str">
            <v>PLAN 2007</v>
          </cell>
        </row>
        <row r="1342">
          <cell r="A1342" t="str">
            <v>PLAN 2007</v>
          </cell>
        </row>
        <row r="1343">
          <cell r="A1343" t="str">
            <v>PLAN 2005</v>
          </cell>
        </row>
        <row r="1344">
          <cell r="A1344" t="str">
            <v>PLAN 2005</v>
          </cell>
        </row>
        <row r="1345">
          <cell r="A1345" t="str">
            <v>PLAN 2005</v>
          </cell>
        </row>
        <row r="1346">
          <cell r="A1346" t="str">
            <v>PLAN 2005</v>
          </cell>
        </row>
        <row r="1347">
          <cell r="A1347" t="str">
            <v>PLAN 2005</v>
          </cell>
        </row>
        <row r="1348">
          <cell r="A1348" t="str">
            <v>PLAN 2005</v>
          </cell>
        </row>
        <row r="1349">
          <cell r="A1349" t="str">
            <v>PLAN 2005</v>
          </cell>
        </row>
        <row r="1350">
          <cell r="A1350" t="str">
            <v>PLAN 2005</v>
          </cell>
        </row>
        <row r="1351">
          <cell r="A1351" t="str">
            <v>PLAN 2005</v>
          </cell>
        </row>
        <row r="1352">
          <cell r="A1352" t="str">
            <v>PLAN 2005</v>
          </cell>
        </row>
        <row r="1353">
          <cell r="A1353" t="str">
            <v>PLAN 2005</v>
          </cell>
        </row>
        <row r="1354">
          <cell r="A1354" t="str">
            <v>PLAN 2005</v>
          </cell>
        </row>
        <row r="1355">
          <cell r="A1355" t="str">
            <v>PLAN 2005</v>
          </cell>
        </row>
        <row r="1356">
          <cell r="A1356" t="str">
            <v>PLAN 2005</v>
          </cell>
        </row>
        <row r="1357">
          <cell r="A1357" t="str">
            <v>ACT 2005</v>
          </cell>
        </row>
        <row r="1358">
          <cell r="A1358" t="str">
            <v>ACT 2005</v>
          </cell>
        </row>
        <row r="1359">
          <cell r="A1359" t="str">
            <v>ACT 2005</v>
          </cell>
        </row>
        <row r="1360">
          <cell r="A1360" t="str">
            <v>ACT 2005</v>
          </cell>
        </row>
        <row r="1361">
          <cell r="A1361" t="str">
            <v>ACT 2005</v>
          </cell>
        </row>
        <row r="1362">
          <cell r="A1362" t="str">
            <v>ACT 2005</v>
          </cell>
        </row>
        <row r="1363">
          <cell r="A1363" t="str">
            <v>ACT 2005</v>
          </cell>
        </row>
        <row r="1364">
          <cell r="A1364" t="str">
            <v>ACT 2005</v>
          </cell>
        </row>
        <row r="1365">
          <cell r="A1365" t="str">
            <v>ACT 2005</v>
          </cell>
        </row>
        <row r="1366">
          <cell r="A1366" t="str">
            <v>ACT 2005</v>
          </cell>
        </row>
        <row r="1367">
          <cell r="A1367" t="str">
            <v>ACT 2005</v>
          </cell>
        </row>
        <row r="1368">
          <cell r="A1368" t="str">
            <v>ACT 2005</v>
          </cell>
        </row>
        <row r="1369">
          <cell r="A1369" t="str">
            <v>ACT 2005</v>
          </cell>
        </row>
        <row r="1370">
          <cell r="A1370" t="str">
            <v>PLAN 2006</v>
          </cell>
        </row>
        <row r="1371">
          <cell r="A1371" t="str">
            <v>PLAN 2006</v>
          </cell>
        </row>
        <row r="1372">
          <cell r="A1372" t="str">
            <v>PLAN 2006</v>
          </cell>
        </row>
        <row r="1373">
          <cell r="A1373" t="str">
            <v>PLAN 2006</v>
          </cell>
        </row>
        <row r="1374">
          <cell r="A1374" t="str">
            <v>PLAN 2006</v>
          </cell>
        </row>
        <row r="1375">
          <cell r="A1375" t="str">
            <v>PLAN 2006</v>
          </cell>
        </row>
        <row r="1376">
          <cell r="A1376" t="str">
            <v>PLAN 2006</v>
          </cell>
        </row>
        <row r="1377">
          <cell r="A1377" t="str">
            <v>PLAN 2006</v>
          </cell>
        </row>
        <row r="1378">
          <cell r="A1378" t="str">
            <v>PLAN 2006</v>
          </cell>
        </row>
        <row r="1379">
          <cell r="A1379" t="str">
            <v>PLAN 2006</v>
          </cell>
        </row>
        <row r="1380">
          <cell r="A1380" t="str">
            <v>PLAN 2006</v>
          </cell>
        </row>
        <row r="1381">
          <cell r="A1381" t="str">
            <v>PLAN 2006</v>
          </cell>
        </row>
        <row r="1382">
          <cell r="A1382" t="str">
            <v>PLAN 2006</v>
          </cell>
        </row>
        <row r="1383">
          <cell r="A1383" t="str">
            <v>PLAN 2006</v>
          </cell>
        </row>
        <row r="1384">
          <cell r="A1384" t="str">
            <v>PLAN 2007</v>
          </cell>
        </row>
        <row r="1385">
          <cell r="A1385" t="str">
            <v>PLAN 2007</v>
          </cell>
        </row>
        <row r="1386">
          <cell r="A1386" t="str">
            <v>PLAN 2007</v>
          </cell>
        </row>
        <row r="1387">
          <cell r="A1387" t="str">
            <v>PLAN 2007</v>
          </cell>
        </row>
        <row r="1388">
          <cell r="A1388" t="str">
            <v>PLAN 2007</v>
          </cell>
        </row>
        <row r="1389">
          <cell r="A1389" t="str">
            <v>PLAN 2007</v>
          </cell>
        </row>
        <row r="1390">
          <cell r="A1390" t="str">
            <v>PLAN 2007</v>
          </cell>
        </row>
        <row r="1391">
          <cell r="A1391" t="str">
            <v>PLAN 2007</v>
          </cell>
        </row>
        <row r="1392">
          <cell r="A1392" t="str">
            <v>PLAN 2007</v>
          </cell>
        </row>
        <row r="1393">
          <cell r="A1393" t="str">
            <v>PLAN 2007</v>
          </cell>
        </row>
        <row r="1394">
          <cell r="A1394" t="str">
            <v>PLAN 2007</v>
          </cell>
        </row>
        <row r="1395">
          <cell r="A1395" t="str">
            <v>PLAN 2007</v>
          </cell>
        </row>
        <row r="1396">
          <cell r="A1396" t="str">
            <v>PLAN 2007</v>
          </cell>
        </row>
        <row r="1397">
          <cell r="A1397" t="str">
            <v>PLAN 2007</v>
          </cell>
        </row>
        <row r="1398">
          <cell r="A1398" t="str">
            <v>PLAN 2005</v>
          </cell>
        </row>
        <row r="1399">
          <cell r="A1399" t="str">
            <v>PLAN 2005</v>
          </cell>
        </row>
        <row r="1400">
          <cell r="A1400" t="str">
            <v>ACT 2005</v>
          </cell>
        </row>
        <row r="1401">
          <cell r="A1401" t="str">
            <v>ACT 2005</v>
          </cell>
        </row>
        <row r="1402">
          <cell r="A1402" t="str">
            <v>PLAN 2006</v>
          </cell>
        </row>
        <row r="1403">
          <cell r="A1403" t="str">
            <v>PLAN 2006</v>
          </cell>
        </row>
        <row r="1404">
          <cell r="A1404" t="str">
            <v>PLAN 2007</v>
          </cell>
        </row>
        <row r="1405">
          <cell r="A1405" t="str">
            <v>PLAN 2007</v>
          </cell>
        </row>
        <row r="1406">
          <cell r="A1406" t="str">
            <v>PLAN 2006</v>
          </cell>
        </row>
        <row r="1407">
          <cell r="A1407" t="str">
            <v>PLAN 2006</v>
          </cell>
        </row>
        <row r="1408">
          <cell r="A1408" t="str">
            <v>PLAN 2007</v>
          </cell>
        </row>
        <row r="1409">
          <cell r="A1409" t="str">
            <v>PLAN 2007</v>
          </cell>
        </row>
      </sheetData>
      <sheetData sheetId="2"/>
      <sheetData sheetId="3"/>
      <sheetData sheetId="4"/>
      <sheetData sheetId="5">
        <row r="1">
          <cell r="A1" t="str">
            <v>PacifiCorp Energy - Corporate Adjustments</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_XL"/>
    </sheetNames>
    <definedNames>
      <definedName name="Macro2"/>
    </defined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row>
        <row r="29">
          <cell r="D29" t="str">
            <v>Taxes Other Than Income</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C"/>
      <sheetName val="FuelAllocation"/>
      <sheetName val="Ramp Loss Adjustment"/>
      <sheetName val="lookup"/>
    </sheetNames>
    <sheetDataSet>
      <sheetData sheetId="0">
        <row r="1">
          <cell r="A1" t="str">
            <v>PacifiCorp</v>
          </cell>
        </row>
      </sheetData>
      <sheetData sheetId="1">
        <row r="3">
          <cell r="Q3">
            <v>40878</v>
          </cell>
        </row>
      </sheetData>
      <sheetData sheetId="2"/>
      <sheetData sheetId="3">
        <row r="3">
          <cell r="C3" t="str">
            <v>Black Hills s27013/s28160</v>
          </cell>
          <cell r="D3" t="str">
            <v>Pacific Pre Merger</v>
          </cell>
        </row>
        <row r="4">
          <cell r="C4" t="str">
            <v>BPA Wind s42818</v>
          </cell>
          <cell r="D4" t="str">
            <v>Post Merger</v>
          </cell>
        </row>
        <row r="5">
          <cell r="C5" t="str">
            <v>East Area Sales (WCA Sale)</v>
          </cell>
          <cell r="D5" t="str">
            <v>Post Merger</v>
          </cell>
        </row>
        <row r="6">
          <cell r="C6" t="str">
            <v>Hurricane Sale s393046</v>
          </cell>
          <cell r="D6" t="str">
            <v>Post Merger</v>
          </cell>
        </row>
        <row r="7">
          <cell r="C7" t="str">
            <v>LADWP (IPP Layoff)</v>
          </cell>
          <cell r="D7" t="str">
            <v>Utah Pre Merger</v>
          </cell>
        </row>
        <row r="8">
          <cell r="C8" t="str">
            <v>NVE s523485</v>
          </cell>
          <cell r="D8" t="str">
            <v>Post Merger</v>
          </cell>
        </row>
        <row r="9">
          <cell r="C9" t="str">
            <v>NVE s811499</v>
          </cell>
          <cell r="D9" t="str">
            <v>Post Merger</v>
          </cell>
        </row>
        <row r="10">
          <cell r="C10" t="str">
            <v>Pacific Gas &amp; Electric s524491</v>
          </cell>
          <cell r="D10" t="str">
            <v>Post Merger</v>
          </cell>
        </row>
        <row r="11">
          <cell r="C11" t="str">
            <v>PSCO s100035</v>
          </cell>
          <cell r="D11" t="str">
            <v>Post Merger</v>
          </cell>
        </row>
        <row r="12">
          <cell r="C12" t="str">
            <v>Salt River Project s322940</v>
          </cell>
          <cell r="D12" t="str">
            <v>Post Merger</v>
          </cell>
        </row>
        <row r="13">
          <cell r="C13" t="str">
            <v>Sierra Pac 2 s25270</v>
          </cell>
          <cell r="D13" t="str">
            <v>Post Merger</v>
          </cell>
        </row>
        <row r="14">
          <cell r="C14" t="str">
            <v>SCE s513948</v>
          </cell>
          <cell r="D14" t="str">
            <v>Post Merger</v>
          </cell>
        </row>
        <row r="15">
          <cell r="C15" t="str">
            <v>SDG&amp;E s513949</v>
          </cell>
          <cell r="D15" t="str">
            <v>Post Merger</v>
          </cell>
        </row>
        <row r="16">
          <cell r="C16" t="str">
            <v>SMUD s24296</v>
          </cell>
          <cell r="D16" t="str">
            <v>Pacific Pre Merger</v>
          </cell>
        </row>
        <row r="17">
          <cell r="C17" t="str">
            <v>UAMPS s223863</v>
          </cell>
          <cell r="D17" t="str">
            <v>Post Merger</v>
          </cell>
        </row>
        <row r="18">
          <cell r="C18" t="str">
            <v>UAMPS s404236</v>
          </cell>
          <cell r="D18" t="str">
            <v>Post Merger</v>
          </cell>
        </row>
        <row r="19">
          <cell r="C19" t="str">
            <v>UMPA II s45631</v>
          </cell>
          <cell r="D19" t="str">
            <v>Post Merger</v>
          </cell>
        </row>
        <row r="21">
          <cell r="C21" t="str">
            <v>APS Supplemental p27875</v>
          </cell>
          <cell r="D21" t="str">
            <v>Post Merger</v>
          </cell>
        </row>
        <row r="22">
          <cell r="C22" t="str">
            <v>Avoided Cost Resource</v>
          </cell>
          <cell r="D22" t="str">
            <v>Post Merger</v>
          </cell>
        </row>
        <row r="23">
          <cell r="C23" t="str">
            <v>Blanding Purchase p379174</v>
          </cell>
          <cell r="D23" t="str">
            <v>Post Merger</v>
          </cell>
        </row>
        <row r="24">
          <cell r="C24" t="str">
            <v>BPA Reserve Purchase</v>
          </cell>
          <cell r="D24" t="str">
            <v>Post Merger</v>
          </cell>
        </row>
        <row r="25">
          <cell r="C25" t="str">
            <v>Chehalis Station Service</v>
          </cell>
          <cell r="D25" t="str">
            <v>Post Merger</v>
          </cell>
        </row>
        <row r="26">
          <cell r="C26" t="str">
            <v xml:space="preserve">Combine Hills Wind p160595 </v>
          </cell>
          <cell r="D26" t="str">
            <v>Post Merger</v>
          </cell>
        </row>
        <row r="27">
          <cell r="C27" t="str">
            <v>Constellation p257677</v>
          </cell>
          <cell r="D27" t="str">
            <v>Post Merger</v>
          </cell>
        </row>
        <row r="28">
          <cell r="C28" t="str">
            <v>Constellation p257678</v>
          </cell>
          <cell r="D28" t="str">
            <v>Post Merger</v>
          </cell>
        </row>
        <row r="29">
          <cell r="C29" t="str">
            <v>Constellation p268849</v>
          </cell>
          <cell r="D29" t="str">
            <v>Post Merger</v>
          </cell>
        </row>
        <row r="30">
          <cell r="C30" t="str">
            <v>Deseret Purchase p194277</v>
          </cell>
          <cell r="D30" t="str">
            <v>Post Merger</v>
          </cell>
        </row>
        <row r="31">
          <cell r="C31" t="str">
            <v>Douglas PUD Settlement p38185</v>
          </cell>
          <cell r="D31" t="str">
            <v>Mid Columbia</v>
          </cell>
        </row>
        <row r="32">
          <cell r="C32" t="str">
            <v>Gemstate p99489</v>
          </cell>
          <cell r="D32" t="str">
            <v>Gemstate</v>
          </cell>
        </row>
        <row r="33">
          <cell r="C33" t="str">
            <v>Georgia-Pacific Camas</v>
          </cell>
          <cell r="D33" t="str">
            <v>Post Merger</v>
          </cell>
        </row>
        <row r="34">
          <cell r="C34" t="str">
            <v>Grant County 10 aMW p66274</v>
          </cell>
          <cell r="D34" t="str">
            <v>Misc/Pacific</v>
          </cell>
        </row>
        <row r="35">
          <cell r="C35" t="str">
            <v>Hermiston Purchase p99563</v>
          </cell>
          <cell r="D35" t="str">
            <v>Post Merger</v>
          </cell>
        </row>
        <row r="36">
          <cell r="C36" t="str">
            <v>Hurricane Purchase p393045</v>
          </cell>
          <cell r="D36" t="str">
            <v>Post Merger</v>
          </cell>
        </row>
        <row r="37">
          <cell r="C37" t="str">
            <v>Idaho Power p278538</v>
          </cell>
          <cell r="D37" t="str">
            <v>Post Merger</v>
          </cell>
        </row>
        <row r="38">
          <cell r="C38" t="str">
            <v>IPP Purchase</v>
          </cell>
          <cell r="D38" t="str">
            <v>IPP Layoff</v>
          </cell>
        </row>
        <row r="39">
          <cell r="C39" t="str">
            <v>Kennecott Generation Incentive</v>
          </cell>
          <cell r="D39" t="str">
            <v>Post Merger</v>
          </cell>
        </row>
        <row r="40">
          <cell r="C40" t="str">
            <v>LADWP p491303-4</v>
          </cell>
          <cell r="D40" t="str">
            <v>Post Merger</v>
          </cell>
        </row>
        <row r="41">
          <cell r="C41" t="str">
            <v>MagCorp p229846</v>
          </cell>
          <cell r="D41" t="str">
            <v>Post Merger</v>
          </cell>
        </row>
        <row r="42">
          <cell r="C42" t="str">
            <v>MagCorp Reserves p510378</v>
          </cell>
          <cell r="D42" t="str">
            <v>Post Merger</v>
          </cell>
        </row>
        <row r="43">
          <cell r="C43" t="str">
            <v>Morgan Stanley p189046</v>
          </cell>
          <cell r="D43" t="str">
            <v>Post Merger</v>
          </cell>
        </row>
        <row r="44">
          <cell r="C44" t="str">
            <v>Morgan Stanley p244840</v>
          </cell>
          <cell r="D44" t="str">
            <v>Post Merger</v>
          </cell>
        </row>
        <row r="45">
          <cell r="C45" t="str">
            <v>Morgan Stanley p244841</v>
          </cell>
          <cell r="D45" t="str">
            <v>Post Merger</v>
          </cell>
        </row>
        <row r="46">
          <cell r="C46" t="str">
            <v>Morgan Stanley p272153-6-8</v>
          </cell>
          <cell r="D46" t="str">
            <v>Post Merger</v>
          </cell>
        </row>
        <row r="47">
          <cell r="C47" t="str">
            <v>Morgan Stanley p272154-7</v>
          </cell>
          <cell r="D47" t="str">
            <v>Post Merger</v>
          </cell>
        </row>
        <row r="48">
          <cell r="C48" t="str">
            <v>Nebo Heat Rate Option p360539</v>
          </cell>
          <cell r="D48" t="str">
            <v>Post Merger</v>
          </cell>
        </row>
        <row r="49">
          <cell r="C49" t="str">
            <v>Nucor p346856</v>
          </cell>
          <cell r="D49" t="str">
            <v>Post Merger</v>
          </cell>
        </row>
        <row r="50">
          <cell r="C50" t="str">
            <v>P4 Production p137215/p145258</v>
          </cell>
          <cell r="D50" t="str">
            <v>Post Merger</v>
          </cell>
        </row>
        <row r="51">
          <cell r="C51" t="str">
            <v>PGE Cove p83984</v>
          </cell>
          <cell r="D51" t="str">
            <v>Misc/Pacific</v>
          </cell>
        </row>
        <row r="52">
          <cell r="C52" t="str">
            <v>Rock River Wind p100371</v>
          </cell>
          <cell r="D52" t="str">
            <v>Post Merger</v>
          </cell>
        </row>
        <row r="53">
          <cell r="C53" t="str">
            <v>Roseburg Forest Products p312292</v>
          </cell>
          <cell r="D53" t="str">
            <v>Post Merger</v>
          </cell>
        </row>
        <row r="54">
          <cell r="C54" t="str">
            <v>Small Purchases east</v>
          </cell>
          <cell r="D54" t="str">
            <v>Pre Merger</v>
          </cell>
        </row>
        <row r="55">
          <cell r="C55" t="str">
            <v>Small Purchases west</v>
          </cell>
          <cell r="D55" t="str">
            <v>Pre Merger</v>
          </cell>
        </row>
        <row r="56">
          <cell r="C56" t="str">
            <v>Three Buttes Wind p460457</v>
          </cell>
          <cell r="D56" t="str">
            <v>Post Merger</v>
          </cell>
        </row>
        <row r="57">
          <cell r="C57" t="str">
            <v>Top of the World Wind p522807</v>
          </cell>
          <cell r="D57" t="str">
            <v>Post Merger</v>
          </cell>
        </row>
        <row r="58">
          <cell r="C58" t="str">
            <v>Tri-State Purchase p27057</v>
          </cell>
          <cell r="D58" t="str">
            <v>Post Merger</v>
          </cell>
        </row>
        <row r="59">
          <cell r="C59" t="str">
            <v>UBS p268848</v>
          </cell>
          <cell r="D59" t="str">
            <v>Post Merger</v>
          </cell>
        </row>
        <row r="60">
          <cell r="C60" t="str">
            <v>UBS p268850</v>
          </cell>
          <cell r="D60" t="str">
            <v>Post Merger</v>
          </cell>
        </row>
        <row r="61">
          <cell r="C61" t="str">
            <v>Weyerhaeuser Reserve p356685</v>
          </cell>
          <cell r="D61" t="str">
            <v>Post Merger</v>
          </cell>
        </row>
        <row r="62">
          <cell r="C62" t="str">
            <v>Wolverine Creek Wind p244520</v>
          </cell>
          <cell r="D62" t="str">
            <v>Post Merger</v>
          </cell>
        </row>
        <row r="63">
          <cell r="C63" t="str">
            <v>Place Holder</v>
          </cell>
          <cell r="D63" t="str">
            <v>Post Merger</v>
          </cell>
        </row>
        <row r="64">
          <cell r="C64" t="str">
            <v>DSM (Irrigation)</v>
          </cell>
          <cell r="D64" t="str">
            <v>Post Merger</v>
          </cell>
        </row>
        <row r="66">
          <cell r="C66" t="str">
            <v>QF California</v>
          </cell>
          <cell r="D66" t="str">
            <v>QF by State PPL</v>
          </cell>
        </row>
        <row r="67">
          <cell r="C67" t="str">
            <v>QF Idaho</v>
          </cell>
          <cell r="D67" t="str">
            <v>QF by State UPL</v>
          </cell>
        </row>
        <row r="68">
          <cell r="C68" t="str">
            <v>QF Oregon</v>
          </cell>
          <cell r="D68" t="str">
            <v>QF by State PPL</v>
          </cell>
        </row>
        <row r="69">
          <cell r="C69" t="str">
            <v>QF Utah</v>
          </cell>
          <cell r="D69" t="str">
            <v>QF by State UPL</v>
          </cell>
        </row>
        <row r="70">
          <cell r="C70" t="str">
            <v>QF Washington</v>
          </cell>
          <cell r="D70" t="str">
            <v>QF by State PPL</v>
          </cell>
        </row>
        <row r="71">
          <cell r="C71" t="str">
            <v>QF Wyoming</v>
          </cell>
          <cell r="D71" t="str">
            <v>QF by State UPL</v>
          </cell>
        </row>
        <row r="72">
          <cell r="C72" t="str">
            <v>Biomass p234159 QF</v>
          </cell>
          <cell r="D72" t="str">
            <v>QF PPL Pre Merger</v>
          </cell>
        </row>
        <row r="73">
          <cell r="C73" t="str">
            <v>Chevron Wind p499335 QF</v>
          </cell>
          <cell r="D73" t="str">
            <v>QF UPL Post Merger</v>
          </cell>
        </row>
        <row r="74">
          <cell r="C74" t="str">
            <v>Co-Gen II p349170 QF</v>
          </cell>
          <cell r="D74" t="str">
            <v>QF PPL Post Merger</v>
          </cell>
        </row>
        <row r="75">
          <cell r="C75" t="str">
            <v>DCFP p316701 QF</v>
          </cell>
          <cell r="D75" t="str">
            <v>QF PPL Post Merger</v>
          </cell>
        </row>
        <row r="76">
          <cell r="C76" t="str">
            <v>D.R. Johnson</v>
          </cell>
          <cell r="D76" t="str">
            <v>QF PPL Post Merger</v>
          </cell>
        </row>
        <row r="77">
          <cell r="C77" t="str">
            <v>ExxonMobil p255042 QF</v>
          </cell>
          <cell r="D77" t="str">
            <v>QF UPL Post Merger</v>
          </cell>
        </row>
        <row r="78">
          <cell r="C78" t="str">
            <v>Kennecott Refinery QF</v>
          </cell>
          <cell r="D78" t="str">
            <v>QF UPL Post Merger</v>
          </cell>
        </row>
        <row r="79">
          <cell r="C79" t="str">
            <v>Kennecott Smelter QF</v>
          </cell>
          <cell r="D79" t="str">
            <v>QF UPL Post Merger</v>
          </cell>
        </row>
        <row r="80">
          <cell r="C80" t="str">
            <v>Kennecott QF</v>
          </cell>
          <cell r="D80" t="str">
            <v>QF UPL Post Merger</v>
          </cell>
        </row>
        <row r="81">
          <cell r="C81" t="str">
            <v>Oregon Wind Farm QF</v>
          </cell>
          <cell r="D81" t="str">
            <v>QF PPL Post Merger</v>
          </cell>
        </row>
        <row r="82">
          <cell r="C82" t="str">
            <v>Pioneer Wind Park I QF</v>
          </cell>
          <cell r="D82" t="str">
            <v>QF UPL Post Merger</v>
          </cell>
        </row>
        <row r="83">
          <cell r="C83" t="str">
            <v>Pioneer Wind Park II QF</v>
          </cell>
          <cell r="D83" t="str">
            <v>QF UPL Post Merger</v>
          </cell>
        </row>
        <row r="84">
          <cell r="C84" t="str">
            <v>Power County North Wind QF p575612</v>
          </cell>
          <cell r="D84" t="str">
            <v>QF UPL Post Merger</v>
          </cell>
        </row>
        <row r="85">
          <cell r="C85" t="str">
            <v>Power County South Wind QF p575614</v>
          </cell>
          <cell r="D85" t="str">
            <v>QF UPL Post Merger</v>
          </cell>
        </row>
        <row r="86">
          <cell r="C86" t="str">
            <v>Schwendiman QF</v>
          </cell>
          <cell r="D86" t="str">
            <v>QF UPL Post Merger</v>
          </cell>
        </row>
        <row r="87">
          <cell r="C87" t="str">
            <v>SF Phosphates</v>
          </cell>
          <cell r="D87" t="str">
            <v>QF UPL Post Merger</v>
          </cell>
        </row>
        <row r="88">
          <cell r="C88" t="str">
            <v>Spanish Fork Wind 2 p311681 QF</v>
          </cell>
          <cell r="D88" t="str">
            <v>QF UPL Post Merger</v>
          </cell>
        </row>
        <row r="89">
          <cell r="C89" t="str">
            <v>Sunnyside p83997/p59965 QF</v>
          </cell>
          <cell r="D89" t="str">
            <v>QF UPL Pre Merger</v>
          </cell>
        </row>
        <row r="90">
          <cell r="C90" t="str">
            <v>Tesoro QF</v>
          </cell>
          <cell r="D90" t="str">
            <v>QF UPL Post Merger</v>
          </cell>
        </row>
        <row r="91">
          <cell r="C91" t="str">
            <v>Threemile Canyon Wind QF p500139</v>
          </cell>
          <cell r="D91" t="str">
            <v>QF PPL Post Merger</v>
          </cell>
        </row>
        <row r="92">
          <cell r="C92" t="str">
            <v>Evergreen BioPower p351030 QF</v>
          </cell>
          <cell r="D92" t="str">
            <v>QF PPL Post Merger</v>
          </cell>
        </row>
        <row r="93">
          <cell r="C93" t="str">
            <v>Mountain Wind 1 p367721 QF</v>
          </cell>
          <cell r="D93" t="str">
            <v>QF UPL Post Merger</v>
          </cell>
        </row>
        <row r="94">
          <cell r="C94" t="str">
            <v>Mountain Wind 2 p398449 QF</v>
          </cell>
          <cell r="D94" t="str">
            <v>QF UPL Post Merger</v>
          </cell>
        </row>
        <row r="95">
          <cell r="C95" t="str">
            <v>Weyerhaeuser QF</v>
          </cell>
          <cell r="D95" t="str">
            <v>QF PPL Post Merger</v>
          </cell>
        </row>
        <row r="96">
          <cell r="C96" t="str">
            <v>US Magnesium QF</v>
          </cell>
          <cell r="D96" t="str">
            <v>QF UPL Post Merger</v>
          </cell>
        </row>
        <row r="98">
          <cell r="C98" t="str">
            <v>Canadian Entitlement p60828</v>
          </cell>
          <cell r="D98" t="str">
            <v>Post Merger</v>
          </cell>
        </row>
        <row r="99">
          <cell r="C99" t="str">
            <v>Chelan - Rocky Reach p60827</v>
          </cell>
          <cell r="D99" t="str">
            <v>Mid Columbia</v>
          </cell>
        </row>
        <row r="100">
          <cell r="C100" t="str">
            <v>Douglas - Wells p60828</v>
          </cell>
          <cell r="D100" t="str">
            <v>Mid Columbia</v>
          </cell>
        </row>
        <row r="101">
          <cell r="C101" t="str">
            <v>Grant Displacement p270294</v>
          </cell>
          <cell r="D101" t="str">
            <v>Mid Columbia</v>
          </cell>
        </row>
        <row r="102">
          <cell r="C102" t="str">
            <v>Grant Reasonable</v>
          </cell>
          <cell r="D102" t="str">
            <v>Mid Columbia</v>
          </cell>
        </row>
        <row r="103">
          <cell r="C103" t="str">
            <v>Grant Meaningful Priority p390668</v>
          </cell>
          <cell r="D103" t="str">
            <v>Mid Columbia</v>
          </cell>
        </row>
        <row r="104">
          <cell r="C104" t="str">
            <v>Grant Surplus p258951</v>
          </cell>
          <cell r="D104" t="str">
            <v>Mid Columbia</v>
          </cell>
        </row>
        <row r="105">
          <cell r="C105" t="str">
            <v>Grant Power Auction</v>
          </cell>
          <cell r="D105" t="str">
            <v>Mid Columbia</v>
          </cell>
        </row>
        <row r="106">
          <cell r="C106" t="str">
            <v>Grant - Priest Rapids</v>
          </cell>
          <cell r="D106" t="str">
            <v>Mid Columbia</v>
          </cell>
        </row>
        <row r="107">
          <cell r="C107" t="str">
            <v>Grant - Wanapum p60825</v>
          </cell>
          <cell r="D107" t="str">
            <v>Mid Columbia</v>
          </cell>
        </row>
        <row r="109">
          <cell r="C109" t="str">
            <v>APGI/Colockum s191690</v>
          </cell>
          <cell r="D109" t="str">
            <v>Post Merger</v>
          </cell>
        </row>
        <row r="110">
          <cell r="C110" t="str">
            <v>APS Exchange p58118/s58119</v>
          </cell>
          <cell r="D110" t="str">
            <v>Post Merger</v>
          </cell>
        </row>
        <row r="111">
          <cell r="C111" t="str">
            <v>Black Hills CTs p64676</v>
          </cell>
          <cell r="D111" t="str">
            <v>Pacific Capacity</v>
          </cell>
        </row>
        <row r="112">
          <cell r="C112" t="str">
            <v>BPA Exchange p64706/p64888</v>
          </cell>
          <cell r="D112" t="str">
            <v>Pacific Pre Merger</v>
          </cell>
        </row>
        <row r="113">
          <cell r="C113" t="str">
            <v xml:space="preserve">BPA FC II Wind p63507 </v>
          </cell>
          <cell r="D113" t="str">
            <v>Post Merger</v>
          </cell>
        </row>
        <row r="114">
          <cell r="C114" t="str">
            <v xml:space="preserve">BPA FC IV Wind p79207 </v>
          </cell>
          <cell r="D114" t="str">
            <v>Post Merger</v>
          </cell>
        </row>
        <row r="115">
          <cell r="C115" t="str">
            <v>BPA Peaking p59820</v>
          </cell>
          <cell r="D115" t="str">
            <v>BPA Peak Purchase</v>
          </cell>
        </row>
        <row r="116">
          <cell r="C116" t="str">
            <v>BPA So. Idaho p64885/p83975/p64705</v>
          </cell>
          <cell r="D116" t="str">
            <v>Post Merger</v>
          </cell>
        </row>
        <row r="117">
          <cell r="C117" t="str">
            <v>Cargill p483225/s6 p485390/s89</v>
          </cell>
          <cell r="D117" t="str">
            <v>Post Merger</v>
          </cell>
        </row>
        <row r="118">
          <cell r="C118" t="str">
            <v>Cowlitz Swift p65787</v>
          </cell>
          <cell r="D118" t="str">
            <v>Pacific Pre Merger</v>
          </cell>
        </row>
        <row r="119">
          <cell r="C119" t="str">
            <v>EWEB FC I p63508/p63510</v>
          </cell>
          <cell r="D119" t="str">
            <v>Post Merger</v>
          </cell>
        </row>
        <row r="120">
          <cell r="C120" t="str">
            <v>PSCo Exchange p340325</v>
          </cell>
          <cell r="D120" t="str">
            <v>Post Merger</v>
          </cell>
        </row>
        <row r="121">
          <cell r="C121" t="str">
            <v>PSCO FC III p63362/s63361</v>
          </cell>
          <cell r="D121" t="str">
            <v>Post Merger</v>
          </cell>
        </row>
        <row r="122">
          <cell r="C122" t="str">
            <v>Redding Exchange p66276</v>
          </cell>
          <cell r="D122" t="str">
            <v>Post Merger</v>
          </cell>
        </row>
        <row r="123">
          <cell r="C123" t="str">
            <v>SCL State Line p105228</v>
          </cell>
          <cell r="D123" t="str">
            <v>Post Merger</v>
          </cell>
        </row>
        <row r="124">
          <cell r="C124" t="str">
            <v>Shell p489963/s489962</v>
          </cell>
          <cell r="D124" t="str">
            <v>Post Merger</v>
          </cell>
        </row>
        <row r="125">
          <cell r="C125" t="str">
            <v>TransAlta p371343/s371344</v>
          </cell>
          <cell r="D125" t="str">
            <v>Post Merger</v>
          </cell>
        </row>
        <row r="126">
          <cell r="C126" t="str">
            <v>Tri-State Exchange</v>
          </cell>
          <cell r="D126" t="str">
            <v>Post Merger</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ow r="40">
          <cell r="D40">
            <v>165489017.34000003</v>
          </cell>
        </row>
      </sheetData>
      <sheetData sheetId="6"/>
      <sheetData sheetId="7"/>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375498985</v>
          </cell>
        </row>
      </sheetData>
      <sheetData sheetId="6"/>
      <sheetData sheetId="7"/>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Unadj Data for RAM"/>
      <sheetName val="CWC"/>
      <sheetName val="Inputs"/>
      <sheetName val="Adjustments"/>
      <sheetName val="Adj Summary"/>
      <sheetName val="UIEC Summary"/>
      <sheetName val="UAE Summary"/>
      <sheetName val="AARP Summary"/>
      <sheetName val="Revised(2) DPU Summary"/>
      <sheetName val="Revised DPU Summary"/>
      <sheetName val="DPU Summary"/>
      <sheetName val="Revised Inputs"/>
      <sheetName val="Variables"/>
      <sheetName val="Factors"/>
      <sheetName val="Embedded Cost"/>
      <sheetName val="Check"/>
      <sheetName val="WelcomeDialog"/>
      <sheetName val="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Page3"/>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8">
          <cell r="G8">
            <v>0.61779709495561286</v>
          </cell>
        </row>
        <row r="24">
          <cell r="N24">
            <v>0</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refreshError="1"/>
      <sheetData sheetId="43" refreshError="1"/>
      <sheetData sheetId="44" refreshError="1"/>
      <sheetData sheetId="45"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1814329680.1926062</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0.81318732477822031</v>
          </cell>
        </row>
      </sheetData>
      <sheetData sheetId="23"/>
      <sheetData sheetId="24">
        <row r="251">
          <cell r="AG251" t="str">
            <v>DIS</v>
          </cell>
        </row>
        <row r="689">
          <cell r="AG689">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sheetName val="2003"/>
      <sheetName val="2002"/>
      <sheetName val="2001"/>
      <sheetName val="2000"/>
      <sheetName val="1999"/>
      <sheetName val="1998"/>
      <sheetName val="1997"/>
      <sheetName val="1996"/>
      <sheetName val="1995"/>
      <sheetName val="1994"/>
      <sheetName val="1993"/>
      <sheetName val="1992"/>
      <sheetName val="1994 Notes"/>
      <sheetName val="1993 Notes"/>
      <sheetName val="1992 Notes"/>
      <sheetName val="Old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s>
    <sheetDataSet>
      <sheetData sheetId="0"/>
      <sheetData sheetId="1">
        <row r="256">
          <cell r="E256">
            <v>160993155.84423539</v>
          </cell>
        </row>
      </sheetData>
      <sheetData sheetId="2"/>
      <sheetData sheetId="3"/>
      <sheetData sheetId="4">
        <row r="32">
          <cell r="A32">
            <v>37196</v>
          </cell>
          <cell r="B32">
            <v>0.44227329059218473</v>
          </cell>
          <cell r="C32">
            <v>0.61387460599846122</v>
          </cell>
          <cell r="D32">
            <v>0</v>
          </cell>
          <cell r="E32">
            <v>0</v>
          </cell>
        </row>
        <row r="33">
          <cell r="A33">
            <v>37561</v>
          </cell>
          <cell r="B33">
            <v>0.46217558866883307</v>
          </cell>
          <cell r="C33">
            <v>0.6476377093283765</v>
          </cell>
          <cell r="D33">
            <v>0</v>
          </cell>
          <cell r="E33">
            <v>0</v>
          </cell>
        </row>
        <row r="34">
          <cell r="A34">
            <v>37926</v>
          </cell>
          <cell r="B34">
            <v>0.48297349015893043</v>
          </cell>
          <cell r="C34">
            <v>0.68325778334143727</v>
          </cell>
          <cell r="D34">
            <v>0</v>
          </cell>
          <cell r="E34">
            <v>0</v>
          </cell>
        </row>
        <row r="35">
          <cell r="A35">
            <v>38292</v>
          </cell>
          <cell r="B35">
            <v>0.50470729721608232</v>
          </cell>
          <cell r="C35">
            <v>0.72083696142521614</v>
          </cell>
          <cell r="D35">
            <v>0</v>
          </cell>
          <cell r="E35">
            <v>0</v>
          </cell>
        </row>
        <row r="36">
          <cell r="A36">
            <v>38657</v>
          </cell>
          <cell r="B36">
            <v>0.52741912559080595</v>
          </cell>
          <cell r="C36">
            <v>0.76048299430360311</v>
          </cell>
          <cell r="D36">
            <v>0</v>
          </cell>
          <cell r="E36">
            <v>0</v>
          </cell>
        </row>
        <row r="37">
          <cell r="A37">
            <v>39022</v>
          </cell>
          <cell r="B37">
            <v>0.55115298624239217</v>
          </cell>
          <cell r="C37">
            <v>0.80230955899030121</v>
          </cell>
          <cell r="D37">
            <v>0</v>
          </cell>
          <cell r="E37">
            <v>0</v>
          </cell>
        </row>
        <row r="38">
          <cell r="A38">
            <v>39387</v>
          </cell>
          <cell r="B38">
            <v>0.57595487062329975</v>
          </cell>
          <cell r="C38">
            <v>0.84643658473476779</v>
          </cell>
          <cell r="D38">
            <v>0</v>
          </cell>
          <cell r="E38">
            <v>0</v>
          </cell>
        </row>
        <row r="39">
          <cell r="A39">
            <v>39753</v>
          </cell>
          <cell r="B39">
            <v>0.6018728398013482</v>
          </cell>
          <cell r="C39">
            <v>0.8929905968951799</v>
          </cell>
          <cell r="D39">
            <v>0</v>
          </cell>
          <cell r="E39">
            <v>0</v>
          </cell>
        </row>
        <row r="40">
          <cell r="A40">
            <v>40118</v>
          </cell>
          <cell r="B40">
            <v>0.62895711759240869</v>
          </cell>
          <cell r="C40">
            <v>0.94210507972441482</v>
          </cell>
          <cell r="D40">
            <v>0</v>
          </cell>
          <cell r="E40">
            <v>0</v>
          </cell>
        </row>
        <row r="41">
          <cell r="A41">
            <v>40483</v>
          </cell>
          <cell r="B41">
            <v>0.65726018788406704</v>
          </cell>
          <cell r="C41">
            <v>0.99392085910925754</v>
          </cell>
          <cell r="D41">
            <v>0</v>
          </cell>
          <cell r="E41">
            <v>0</v>
          </cell>
        </row>
        <row r="42">
          <cell r="A42">
            <v>40848</v>
          </cell>
          <cell r="B42">
            <v>0.68683689633884992</v>
          </cell>
          <cell r="C42">
            <v>0</v>
          </cell>
          <cell r="D42">
            <v>0</v>
          </cell>
          <cell r="E42">
            <v>0</v>
          </cell>
        </row>
        <row r="43">
          <cell r="A43">
            <v>41214</v>
          </cell>
          <cell r="B43">
            <v>0.7177445566740982</v>
          </cell>
          <cell r="C43">
            <v>0</v>
          </cell>
          <cell r="D43">
            <v>0</v>
          </cell>
          <cell r="E43">
            <v>0</v>
          </cell>
        </row>
        <row r="44">
          <cell r="A44">
            <v>41579</v>
          </cell>
          <cell r="B44">
            <v>0.75004306172443236</v>
          </cell>
          <cell r="C44">
            <v>0</v>
          </cell>
          <cell r="D44">
            <v>0</v>
          </cell>
          <cell r="E44">
            <v>0</v>
          </cell>
        </row>
        <row r="45">
          <cell r="A45">
            <v>41944</v>
          </cell>
          <cell r="B45">
            <v>0.78379499950203191</v>
          </cell>
          <cell r="C45">
            <v>0</v>
          </cell>
          <cell r="D45">
            <v>0</v>
          </cell>
          <cell r="E45">
            <v>0</v>
          </cell>
        </row>
        <row r="46">
          <cell r="A46">
            <v>42309</v>
          </cell>
          <cell r="B46">
            <v>0.81906577447962303</v>
          </cell>
          <cell r="C46">
            <v>0</v>
          </cell>
          <cell r="D46">
            <v>0</v>
          </cell>
          <cell r="E46">
            <v>0</v>
          </cell>
        </row>
        <row r="47">
          <cell r="A47">
            <v>42675</v>
          </cell>
          <cell r="B47">
            <v>0.85592373433120617</v>
          </cell>
          <cell r="C47">
            <v>0</v>
          </cell>
          <cell r="D47">
            <v>0</v>
          </cell>
          <cell r="E47">
            <v>0</v>
          </cell>
        </row>
        <row r="48">
          <cell r="A48">
            <v>43040</v>
          </cell>
          <cell r="B48">
            <v>0.89444030237611027</v>
          </cell>
        </row>
        <row r="49">
          <cell r="A49">
            <v>43405</v>
          </cell>
          <cell r="B49">
            <v>0.9346901159830352</v>
          </cell>
        </row>
        <row r="50">
          <cell r="A50">
            <v>43770</v>
          </cell>
          <cell r="B50">
            <v>0.9767511712022714</v>
          </cell>
        </row>
        <row r="51">
          <cell r="A51">
            <v>44136</v>
          </cell>
          <cell r="B51">
            <v>1.0207049739063736</v>
          </cell>
        </row>
        <row r="52">
          <cell r="A52">
            <v>44501</v>
          </cell>
          <cell r="B52">
            <v>1.0666366977321602</v>
          </cell>
        </row>
        <row r="53">
          <cell r="A53">
            <v>44866</v>
          </cell>
          <cell r="B53">
            <v>1.1146353491301078</v>
          </cell>
        </row>
        <row r="54">
          <cell r="A54">
            <v>45231</v>
          </cell>
          <cell r="B54">
            <v>1.1647939398409621</v>
          </cell>
        </row>
        <row r="55">
          <cell r="A55">
            <v>45597</v>
          </cell>
          <cell r="B55">
            <v>1.2172096671338055</v>
          </cell>
        </row>
        <row r="56">
          <cell r="A56">
            <v>45962</v>
          </cell>
          <cell r="B56">
            <v>1.2719841021548262</v>
          </cell>
        </row>
        <row r="57">
          <cell r="A57">
            <v>46327</v>
          </cell>
          <cell r="B57">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UT Variance"/>
      <sheetName val="Sch 47 Unscheduled KWH"/>
      <sheetName val="CA CARE"/>
      <sheetName val="Property Sales"/>
      <sheetName val="Grid West Reg Asset"/>
      <sheetName val="2010 Protocol"/>
      <sheetName val="RAC Deferral"/>
      <sheetName val="OSIP"/>
      <sheetName val="Deer Creek"/>
      <sheetName val="WA SBC"/>
      <sheetName val="WA Depreciation"/>
      <sheetName val="WA Merwin"/>
      <sheetName val="CA ESA"/>
      <sheetName val="CA SI"/>
      <sheetName val="CA Pub Purp"/>
      <sheetName val="UT SI"/>
      <sheetName val="DSM Surcharge Inputs"/>
      <sheetName val="DSM Surcharge Codes"/>
      <sheetName val="Utah DSM"/>
      <sheetName val="Idaho DSM"/>
      <sheetName val="Wyoming DSM"/>
      <sheetName val="Module2"/>
      <sheetName val="Wyoming DSM (Offset Credit)"/>
      <sheetName val="WY New DSM Codes"/>
      <sheetName val="New WY DSM"/>
      <sheetName val="Prorations&gt;&gt;&gt;"/>
      <sheetName val="Prorate OR 01-15"/>
      <sheetName val="Prorate OR 02-15 OSIP"/>
      <sheetName val="Prorate OR 03-15 OSIP"/>
      <sheetName val="Prorate OR 04-15 OSIP"/>
      <sheetName val="Prorate OR 02-15 RAC"/>
      <sheetName val="Prorate OR 03-15 RAC"/>
      <sheetName val="Prorate 05-15 Deer Cr"/>
      <sheetName val="Prorate 06-15 Deer Cr"/>
      <sheetName val="Prorate 07-15 Deer Cr"/>
      <sheetName val="Prorate 08-15 Deer Cr"/>
      <sheetName val="Prorate 08-15 - CA SI"/>
      <sheetName val="Prorate 09-15 - CA SI"/>
      <sheetName val="Prorate 10-15 - CA SI"/>
      <sheetName val="Prorate WA 03-15 - Depr+Merwin"/>
      <sheetName val="Prorate WA 04-15 - Depr+Merwin"/>
      <sheetName val="Prorate WA 05-15 - Depr+Merwin"/>
      <sheetName val="Prorate WA 0615 - Depr + Merwin"/>
      <sheetName val="Prorate WA 08-15 - SBC"/>
      <sheetName val="Prorate WA 09-15 - SBC"/>
      <sheetName val="Prorate WA 10-15 - SBC"/>
    </sheetNames>
    <sheetDataSet>
      <sheetData sheetId="0" refreshError="1"/>
      <sheetData sheetId="1" refreshError="1"/>
      <sheetData sheetId="2">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t="str">
            <v>4&amp;5</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t="str">
            <v>4&amp;5</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t="str">
            <v>4&amp;5</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t="str">
            <v>4&amp;5</v>
          </cell>
        </row>
        <row r="125">
          <cell r="A125">
            <v>21647</v>
          </cell>
          <cell r="B125" t="str">
            <v>01SEAFLX25 - 01GNSV0025</v>
          </cell>
          <cell r="C125">
            <v>25</v>
          </cell>
        </row>
        <row r="126">
          <cell r="A126">
            <v>21648</v>
          </cell>
          <cell r="B126" t="str">
            <v>01HABIT004 - 01RESD0004</v>
          </cell>
          <cell r="C126" t="str">
            <v>4&amp;5</v>
          </cell>
        </row>
        <row r="127">
          <cell r="A127">
            <v>21649</v>
          </cell>
          <cell r="B127" t="str">
            <v>01RENEW004 - 01RESD0004</v>
          </cell>
          <cell r="C127" t="str">
            <v>4&amp;5</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t="str">
            <v>4&amp;5</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t="str">
            <v>4&amp;5</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t="str">
            <v>4&amp;5</v>
          </cell>
        </row>
        <row r="255">
          <cell r="A255">
            <v>21972</v>
          </cell>
          <cell r="B255" t="str">
            <v>01COST004T-RES TOU ENERGY SUPPLY SVC</v>
          </cell>
          <cell r="C255" t="str">
            <v>4&amp;5</v>
          </cell>
        </row>
        <row r="256">
          <cell r="A256">
            <v>21968</v>
          </cell>
          <cell r="B256" t="str">
            <v>01LNX00314 - LINE EXT 60% GUARANTEE</v>
          </cell>
          <cell r="C256" t="str">
            <v>AGA</v>
          </cell>
        </row>
        <row r="257">
          <cell r="A257">
            <v>21978</v>
          </cell>
          <cell r="B257" t="str">
            <v>01VIR04136-OR RES VOLUME INCENTIVE</v>
          </cell>
          <cell r="C257" t="str">
            <v>4&amp;5</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row r="338">
          <cell r="A338">
            <v>21665</v>
          </cell>
          <cell r="B338" t="str">
            <v>01STDAY048 - 01LGNSV048</v>
          </cell>
          <cell r="C338">
            <v>48</v>
          </cell>
        </row>
        <row r="339">
          <cell r="A339">
            <v>11286</v>
          </cell>
          <cell r="B339" t="str">
            <v>SOLAR FEED-IN REVENUE</v>
          </cell>
          <cell r="C339" t="str">
            <v>AGA</v>
          </cell>
        </row>
        <row r="340">
          <cell r="A340">
            <v>20848</v>
          </cell>
          <cell r="B340" t="str">
            <v>08CFR00001-MTH FACILITY S</v>
          </cell>
          <cell r="C340" t="str">
            <v>AGA</v>
          </cell>
        </row>
        <row r="341">
          <cell r="A341">
            <v>20864</v>
          </cell>
          <cell r="B341" t="str">
            <v>08CHCK000R-UT RES CHECK M</v>
          </cell>
          <cell r="C341" t="str">
            <v>AGA</v>
          </cell>
        </row>
        <row r="342">
          <cell r="A342">
            <v>20948</v>
          </cell>
          <cell r="B342" t="str">
            <v>08OALT007R-SECURITY AR LG</v>
          </cell>
          <cell r="C342">
            <v>7</v>
          </cell>
        </row>
        <row r="343">
          <cell r="A343">
            <v>20957</v>
          </cell>
          <cell r="B343" t="str">
            <v>08RESD0001-RES SRVC</v>
          </cell>
          <cell r="C343">
            <v>1</v>
          </cell>
        </row>
        <row r="344">
          <cell r="A344">
            <v>20958</v>
          </cell>
          <cell r="B344" t="str">
            <v>08RESD0002-RES SRVC-OPTIO</v>
          </cell>
          <cell r="C344">
            <v>2</v>
          </cell>
        </row>
        <row r="345">
          <cell r="A345">
            <v>20970</v>
          </cell>
          <cell r="B345" t="str">
            <v>08UPPL000R-BASE SCH FALL</v>
          </cell>
          <cell r="C345" t="str">
            <v>AGA</v>
          </cell>
        </row>
        <row r="346">
          <cell r="A346">
            <v>21218</v>
          </cell>
          <cell r="B346" t="str">
            <v>08PTLD000R-POST TOP LIGHT</v>
          </cell>
          <cell r="C346" t="str">
            <v>AGA</v>
          </cell>
        </row>
        <row r="347">
          <cell r="A347">
            <v>21354</v>
          </cell>
          <cell r="B347" t="str">
            <v>08LNX00108-ANN COST MTHLY</v>
          </cell>
          <cell r="C347" t="str">
            <v>AGA</v>
          </cell>
        </row>
        <row r="348">
          <cell r="A348">
            <v>21582</v>
          </cell>
          <cell r="B348" t="str">
            <v>08RESD0003-LIFELINE PRGRM</v>
          </cell>
          <cell r="C348">
            <v>3</v>
          </cell>
        </row>
        <row r="349">
          <cell r="A349">
            <v>21584</v>
          </cell>
          <cell r="B349" t="str">
            <v>08LNX00005-MTHLY MIN GUAR</v>
          </cell>
          <cell r="C349" t="str">
            <v>AGA</v>
          </cell>
        </row>
        <row r="350">
          <cell r="A350">
            <v>21588</v>
          </cell>
          <cell r="B350" t="str">
            <v>08LNX00013-80% MNTHLY MIN</v>
          </cell>
          <cell r="C350" t="str">
            <v>AGA</v>
          </cell>
        </row>
        <row r="351">
          <cell r="A351">
            <v>21609</v>
          </cell>
          <cell r="B351" t="str">
            <v>08LNX00001-MTHLY 80% GUAR</v>
          </cell>
          <cell r="C351" t="str">
            <v>AGA</v>
          </cell>
        </row>
        <row r="352">
          <cell r="A352">
            <v>21719</v>
          </cell>
          <cell r="B352" t="str">
            <v>08NETMT135 - Net Metering</v>
          </cell>
          <cell r="C352">
            <v>1</v>
          </cell>
        </row>
        <row r="353">
          <cell r="A353">
            <v>21734</v>
          </cell>
          <cell r="B353" t="str">
            <v>08COOLKPRR - Utah Cool Keeper Program</v>
          </cell>
          <cell r="C353" t="str">
            <v>AGA</v>
          </cell>
        </row>
        <row r="354">
          <cell r="A354">
            <v>21999</v>
          </cell>
          <cell r="B354" t="str">
            <v>08MHTP0006-MOBILE HOME &amp; TRAILER</v>
          </cell>
          <cell r="C354">
            <v>6</v>
          </cell>
        </row>
        <row r="355">
          <cell r="A355">
            <v>22000</v>
          </cell>
          <cell r="B355" t="str">
            <v>08MHTP0023-MOBILE HOME &amp; TRAILER</v>
          </cell>
          <cell r="C355">
            <v>23</v>
          </cell>
        </row>
        <row r="356">
          <cell r="A356">
            <v>22001</v>
          </cell>
          <cell r="B356" t="str">
            <v>08RGNSV006-GEN SRVC-RES</v>
          </cell>
          <cell r="C356">
            <v>6</v>
          </cell>
        </row>
        <row r="357">
          <cell r="A357">
            <v>22002</v>
          </cell>
          <cell r="B357" t="str">
            <v>08RGNSV023-GEN SRVC-RES</v>
          </cell>
          <cell r="C357">
            <v>23</v>
          </cell>
        </row>
        <row r="358">
          <cell r="A358">
            <v>22004</v>
          </cell>
          <cell r="B358" t="str">
            <v>08RNM23135 - UT NET MTR, GEN SVC-RES</v>
          </cell>
          <cell r="C358">
            <v>23</v>
          </cell>
        </row>
        <row r="359">
          <cell r="A359">
            <v>22007</v>
          </cell>
          <cell r="B359" t="str">
            <v>08RGNSV06A-UT SMALL GENERAL SVC-RES-TOU</v>
          </cell>
          <cell r="C359" t="str">
            <v>6A</v>
          </cell>
        </row>
        <row r="360">
          <cell r="A360">
            <v>88</v>
          </cell>
          <cell r="B360" t="str">
            <v>UNBILLED REVENUE</v>
          </cell>
          <cell r="C360" t="str">
            <v>AGA</v>
          </cell>
        </row>
        <row r="361">
          <cell r="A361">
            <v>20868</v>
          </cell>
          <cell r="B361" t="str">
            <v>08EFOP0021-ELEC FURNACE O</v>
          </cell>
          <cell r="C361">
            <v>21</v>
          </cell>
        </row>
        <row r="362">
          <cell r="A362">
            <v>20870</v>
          </cell>
          <cell r="B362" t="str">
            <v>08GNSV0006-GEN SRVC-DISTR</v>
          </cell>
          <cell r="C362">
            <v>6</v>
          </cell>
        </row>
        <row r="363">
          <cell r="A363">
            <v>20871</v>
          </cell>
          <cell r="B363" t="str">
            <v>08GNSV0009-GEN SRVC-HI VO</v>
          </cell>
          <cell r="C363">
            <v>9</v>
          </cell>
        </row>
        <row r="364">
          <cell r="A364">
            <v>20872</v>
          </cell>
          <cell r="B364" t="str">
            <v>08GNSV0023-GEN SRVC-DISTR</v>
          </cell>
          <cell r="C364">
            <v>23</v>
          </cell>
        </row>
        <row r="365">
          <cell r="A365">
            <v>20874</v>
          </cell>
          <cell r="B365" t="str">
            <v>08GNSV006A-GEN SRVC-ENERG</v>
          </cell>
          <cell r="C365" t="str">
            <v>6A</v>
          </cell>
        </row>
        <row r="366">
          <cell r="A366">
            <v>20875</v>
          </cell>
          <cell r="B366" t="str">
            <v>08GNSV006B-GEN SRVC-DEM&amp;</v>
          </cell>
          <cell r="C366" t="str">
            <v>6B</v>
          </cell>
        </row>
        <row r="367">
          <cell r="A367">
            <v>20876</v>
          </cell>
          <cell r="B367" t="str">
            <v>08GNSV009A-GEN SRVC HI VO</v>
          </cell>
          <cell r="C367" t="str">
            <v>9A</v>
          </cell>
        </row>
        <row r="368">
          <cell r="A368">
            <v>20881</v>
          </cell>
          <cell r="B368" t="str">
            <v>08GNSV023F-GEN SRVC FIXED</v>
          </cell>
          <cell r="C368">
            <v>23</v>
          </cell>
        </row>
        <row r="369">
          <cell r="A369">
            <v>20947</v>
          </cell>
          <cell r="B369" t="str">
            <v>08OALT007N-SECURITY AR LG</v>
          </cell>
          <cell r="C369">
            <v>7</v>
          </cell>
        </row>
        <row r="370">
          <cell r="A370">
            <v>20961</v>
          </cell>
          <cell r="B370" t="str">
            <v>08TOSS0015-TRAF &amp;amp; OTHER S</v>
          </cell>
          <cell r="C370" t="str">
            <v>15TOS</v>
          </cell>
        </row>
        <row r="371">
          <cell r="A371">
            <v>20962</v>
          </cell>
          <cell r="B371" t="str">
            <v>08MONL0015-MTR OUTDONIGHT</v>
          </cell>
          <cell r="C371" t="str">
            <v>15MON</v>
          </cell>
        </row>
        <row r="372">
          <cell r="A372">
            <v>21224</v>
          </cell>
          <cell r="B372" t="str">
            <v>08CFR00051-MTH FAC SRVCHG</v>
          </cell>
          <cell r="C372">
            <v>51</v>
          </cell>
        </row>
        <row r="373">
          <cell r="A373">
            <v>21246</v>
          </cell>
          <cell r="B373" t="str">
            <v>08GNSV009M-MANL HIGH VOLT</v>
          </cell>
          <cell r="C373">
            <v>9</v>
          </cell>
        </row>
        <row r="374">
          <cell r="A374">
            <v>21253</v>
          </cell>
          <cell r="B374" t="str">
            <v>08GNSV06AM-MNL ENERGY TOD</v>
          </cell>
          <cell r="C374" t="str">
            <v>6A</v>
          </cell>
        </row>
        <row r="375">
          <cell r="A375">
            <v>21255</v>
          </cell>
          <cell r="B375" t="str">
            <v>08SPCL0001</v>
          </cell>
          <cell r="C375" t="str">
            <v>SPCL1</v>
          </cell>
        </row>
        <row r="376">
          <cell r="A376">
            <v>21256</v>
          </cell>
          <cell r="B376" t="str">
            <v>08SPCL0002</v>
          </cell>
          <cell r="C376" t="str">
            <v>SPCL2</v>
          </cell>
        </row>
        <row r="377">
          <cell r="A377">
            <v>21257</v>
          </cell>
          <cell r="B377" t="str">
            <v>08SPCL0003</v>
          </cell>
          <cell r="C377" t="str">
            <v>SPCL3</v>
          </cell>
        </row>
        <row r="378">
          <cell r="A378">
            <v>21264</v>
          </cell>
          <cell r="B378" t="str">
            <v>08GNSV09AM-MAN TOD HIVOLT</v>
          </cell>
          <cell r="C378" t="str">
            <v>9A</v>
          </cell>
        </row>
        <row r="379">
          <cell r="A379">
            <v>21275</v>
          </cell>
          <cell r="B379" t="str">
            <v>08PRSV031M-BKUP MNT&amp;SUPPL</v>
          </cell>
          <cell r="C379">
            <v>31</v>
          </cell>
        </row>
        <row r="380">
          <cell r="A380">
            <v>21320</v>
          </cell>
          <cell r="B380" t="str">
            <v>08EFOP021M-ELEC FURNACE O</v>
          </cell>
          <cell r="C380">
            <v>21</v>
          </cell>
        </row>
        <row r="381">
          <cell r="A381">
            <v>21562</v>
          </cell>
          <cell r="B381" t="str">
            <v>08GNSV06MN-GNSV DIST VOLT</v>
          </cell>
          <cell r="C381">
            <v>6</v>
          </cell>
        </row>
        <row r="382">
          <cell r="A382">
            <v>21571</v>
          </cell>
          <cell r="B382" t="str">
            <v>08LNX00014-80% MIN MNTHLY</v>
          </cell>
          <cell r="C382" t="str">
            <v>AGA</v>
          </cell>
        </row>
        <row r="383">
          <cell r="A383">
            <v>21574</v>
          </cell>
          <cell r="B383" t="str">
            <v>08LNX00002-MTHLY 80% GUAR</v>
          </cell>
          <cell r="C383" t="str">
            <v>AGA</v>
          </cell>
        </row>
        <row r="384">
          <cell r="A384">
            <v>21731</v>
          </cell>
          <cell r="B384" t="str">
            <v>08LNX00300 - LINE EXT 80% PLUS MONTHLY</v>
          </cell>
          <cell r="C384" t="str">
            <v>AGA</v>
          </cell>
        </row>
        <row r="385">
          <cell r="A385">
            <v>21803</v>
          </cell>
          <cell r="B385" t="str">
            <v>08NMT23135 - UT NET MTR, GEN, &lt; 25 KW</v>
          </cell>
          <cell r="C385">
            <v>23</v>
          </cell>
        </row>
        <row r="386">
          <cell r="A386">
            <v>21820</v>
          </cell>
          <cell r="B386" t="str">
            <v>08GNSV0008 - UT GEN SVC TOU &gt; 1000KW</v>
          </cell>
          <cell r="C386">
            <v>8</v>
          </cell>
        </row>
        <row r="387">
          <cell r="A387">
            <v>21821</v>
          </cell>
          <cell r="B387" t="str">
            <v>08GNSV008M - UT GEN SVC TOU &gt; 1000KW</v>
          </cell>
          <cell r="C387">
            <v>8</v>
          </cell>
        </row>
        <row r="388">
          <cell r="A388">
            <v>21822</v>
          </cell>
          <cell r="B388" t="str">
            <v>08LNX00311 - LINE EXT 80% GUARANTEE</v>
          </cell>
          <cell r="C388" t="str">
            <v>AGA</v>
          </cell>
        </row>
        <row r="389">
          <cell r="A389">
            <v>21944</v>
          </cell>
          <cell r="B389" t="str">
            <v>08NMT06135-UT NET METERING GEN SVC</v>
          </cell>
          <cell r="C389">
            <v>6</v>
          </cell>
        </row>
        <row r="390">
          <cell r="A390">
            <v>21966</v>
          </cell>
          <cell r="B390" t="str">
            <v>08NMT6A135-NET METERING GEN SVC TOU</v>
          </cell>
          <cell r="C390" t="str">
            <v>6A</v>
          </cell>
        </row>
        <row r="391">
          <cell r="A391">
            <v>11279</v>
          </cell>
          <cell r="B391" t="str">
            <v>367880-REVENUE ADJ PROPERTY INSUR-IRG</v>
          </cell>
          <cell r="C391" t="str">
            <v>AGA</v>
          </cell>
        </row>
        <row r="392">
          <cell r="A392">
            <v>20845</v>
          </cell>
          <cell r="B392" t="str">
            <v>08APSV0010-IRR &amp; SOIL DRA</v>
          </cell>
          <cell r="C392">
            <v>10</v>
          </cell>
        </row>
        <row r="393">
          <cell r="A393">
            <v>21604</v>
          </cell>
          <cell r="B393" t="str">
            <v>08LNX00017-ADV/REF&amp;80%ANN</v>
          </cell>
          <cell r="C393" t="str">
            <v>AGA</v>
          </cell>
        </row>
        <row r="394">
          <cell r="A394">
            <v>21610</v>
          </cell>
          <cell r="B394" t="str">
            <v>08LNX00004-ANNUAL 80%GUAR</v>
          </cell>
          <cell r="C394" t="str">
            <v>AGA</v>
          </cell>
        </row>
        <row r="395">
          <cell r="A395">
            <v>21611</v>
          </cell>
          <cell r="B395" t="str">
            <v>08LNX00014-80% MIN MNTHLY</v>
          </cell>
          <cell r="C395" t="str">
            <v>AGA</v>
          </cell>
        </row>
        <row r="396">
          <cell r="A396">
            <v>21696</v>
          </cell>
          <cell r="B396" t="str">
            <v>08APSV10NS- Irg Soil Drain Pump Non Seas</v>
          </cell>
          <cell r="C396">
            <v>10</v>
          </cell>
        </row>
        <row r="397">
          <cell r="A397">
            <v>21833</v>
          </cell>
          <cell r="B397" t="str">
            <v>08LNX00310 - IRR, 80% ANNUAL MIN + 80% ?</v>
          </cell>
          <cell r="C397" t="str">
            <v>AGA</v>
          </cell>
        </row>
        <row r="398">
          <cell r="A398">
            <v>21879</v>
          </cell>
          <cell r="B398" t="str">
            <v>08LNX00312 UT IRG LINE EXT</v>
          </cell>
          <cell r="C398" t="str">
            <v>AGA</v>
          </cell>
        </row>
        <row r="399">
          <cell r="A399">
            <v>21885</v>
          </cell>
          <cell r="B399" t="str">
            <v>08NMT10135-UT IRR_SOIL DRNG NET MTR SVC</v>
          </cell>
          <cell r="C399">
            <v>10</v>
          </cell>
        </row>
        <row r="400">
          <cell r="A400">
            <v>89</v>
          </cell>
          <cell r="B400" t="str">
            <v>UNBILLED REV - IRRIGATION</v>
          </cell>
          <cell r="C400" t="str">
            <v>AGA</v>
          </cell>
        </row>
        <row r="401">
          <cell r="A401">
            <v>20860</v>
          </cell>
          <cell r="B401" t="str">
            <v>08CFR00012-STR LGTS (CONV</v>
          </cell>
          <cell r="C401">
            <v>12</v>
          </cell>
        </row>
        <row r="402">
          <cell r="A402">
            <v>20960</v>
          </cell>
          <cell r="B402" t="str">
            <v>08SLCO0011-STR LGT CO-OWN</v>
          </cell>
          <cell r="C402">
            <v>11</v>
          </cell>
        </row>
        <row r="403">
          <cell r="A403">
            <v>20961</v>
          </cell>
          <cell r="B403" t="str">
            <v>08TOSS0015-TRAF &amp;amp; OTHER S</v>
          </cell>
          <cell r="C403">
            <v>15</v>
          </cell>
        </row>
        <row r="404">
          <cell r="A404">
            <v>20962</v>
          </cell>
          <cell r="B404" t="str">
            <v>08MONL0015-MTR OUTDONIGHT</v>
          </cell>
          <cell r="C404">
            <v>15</v>
          </cell>
        </row>
        <row r="405">
          <cell r="A405">
            <v>20963</v>
          </cell>
          <cell r="B405" t="str">
            <v>08SLCU012P-STR LGT CUST-O</v>
          </cell>
          <cell r="C405">
            <v>12</v>
          </cell>
        </row>
        <row r="406">
          <cell r="A406">
            <v>20964</v>
          </cell>
          <cell r="B406" t="str">
            <v>08SLCU012F-STR LGT CUST-O</v>
          </cell>
          <cell r="C406">
            <v>12</v>
          </cell>
        </row>
        <row r="407">
          <cell r="A407">
            <v>21220</v>
          </cell>
          <cell r="B407" t="str">
            <v>08TOSS015F-TRAFFIC SIG NM</v>
          </cell>
          <cell r="C407">
            <v>15</v>
          </cell>
        </row>
        <row r="408">
          <cell r="A408">
            <v>21224</v>
          </cell>
          <cell r="B408" t="str">
            <v>08CFR00051-MTH FAC SRVCHG</v>
          </cell>
          <cell r="C408">
            <v>51</v>
          </cell>
        </row>
        <row r="409">
          <cell r="A409">
            <v>21272</v>
          </cell>
          <cell r="B409" t="str">
            <v>08CFR00062-STREET LIGHTS</v>
          </cell>
          <cell r="C409" t="str">
            <v>AGA</v>
          </cell>
        </row>
        <row r="410">
          <cell r="A410">
            <v>21542</v>
          </cell>
          <cell r="B410" t="str">
            <v>08SLCU012E-DECOR CUST-OWN</v>
          </cell>
          <cell r="C410">
            <v>12</v>
          </cell>
        </row>
        <row r="411">
          <cell r="A411">
            <v>11263</v>
          </cell>
          <cell r="B411" t="str">
            <v>301770-DSM REVENUE-OPSA</v>
          </cell>
          <cell r="C411" t="str">
            <v>AGA</v>
          </cell>
        </row>
        <row r="412">
          <cell r="A412">
            <v>21246</v>
          </cell>
          <cell r="B412" t="str">
            <v>08GNSV009M-MANL HIGH VOLT</v>
          </cell>
          <cell r="C412">
            <v>9</v>
          </cell>
        </row>
        <row r="413">
          <cell r="A413">
            <v>21275</v>
          </cell>
          <cell r="B413" t="str">
            <v>08PRSV031M-BKUP MNT&amp;SUPPL</v>
          </cell>
          <cell r="C413">
            <v>31</v>
          </cell>
        </row>
        <row r="414">
          <cell r="A414">
            <v>21217</v>
          </cell>
          <cell r="B414" t="str">
            <v>08PTLD000N-POST TOP LIGHT</v>
          </cell>
          <cell r="C414" t="str">
            <v>AGA</v>
          </cell>
        </row>
        <row r="415">
          <cell r="A415">
            <v>21234</v>
          </cell>
          <cell r="B415" t="str">
            <v>08GNSV006M-MNL DIST VOLTG</v>
          </cell>
          <cell r="C415">
            <v>6</v>
          </cell>
        </row>
        <row r="416">
          <cell r="A416">
            <v>21249</v>
          </cell>
          <cell r="B416" t="str">
            <v>08POLE0075-POLES W/LIGHT</v>
          </cell>
          <cell r="C416" t="str">
            <v>AGA</v>
          </cell>
        </row>
        <row r="417">
          <cell r="A417">
            <v>21322</v>
          </cell>
          <cell r="B417" t="str">
            <v>08GNSV023M-GNSV DIST VOLT</v>
          </cell>
          <cell r="C417">
            <v>23</v>
          </cell>
        </row>
        <row r="418">
          <cell r="A418">
            <v>21391</v>
          </cell>
          <cell r="B418" t="str">
            <v>08LNX00158-ANNUALCOST MTH</v>
          </cell>
          <cell r="C418" t="str">
            <v>AGA</v>
          </cell>
        </row>
        <row r="419">
          <cell r="A419">
            <v>21583</v>
          </cell>
          <cell r="B419" t="str">
            <v>08LNX00017-ADV/REF&amp;80%ANN</v>
          </cell>
          <cell r="C419" t="str">
            <v>AGA</v>
          </cell>
        </row>
        <row r="420">
          <cell r="A420">
            <v>21587</v>
          </cell>
          <cell r="B420" t="str">
            <v>08LNX00006-FIXD MTHLY MIN</v>
          </cell>
          <cell r="C420" t="str">
            <v>AGA</v>
          </cell>
        </row>
        <row r="421">
          <cell r="A421">
            <v>21772</v>
          </cell>
          <cell r="B421" t="str">
            <v>08COOLKPRN - A/C DIRECT LOAD CONTROL</v>
          </cell>
          <cell r="C421" t="str">
            <v>AGA</v>
          </cell>
        </row>
        <row r="422">
          <cell r="A422">
            <v>21945</v>
          </cell>
          <cell r="B422" t="str">
            <v>08NMT08135 - NET METERING GEN SVC</v>
          </cell>
          <cell r="C422">
            <v>8</v>
          </cell>
        </row>
        <row r="423">
          <cell r="A423">
            <v>21989</v>
          </cell>
          <cell r="B423" t="str">
            <v>08ABL-NRES - APPLICANT BUILT LINE</v>
          </cell>
          <cell r="C423" t="str">
            <v>AGA</v>
          </cell>
        </row>
        <row r="424">
          <cell r="A424">
            <v>22024</v>
          </cell>
          <cell r="B424" t="str">
            <v>02NMT40135-WA NET METERING-IRG</v>
          </cell>
          <cell r="C424">
            <v>40</v>
          </cell>
        </row>
        <row r="425">
          <cell r="A425">
            <v>22027</v>
          </cell>
          <cell r="B425" t="str">
            <v>01CSTUSB41-USBR IRRIGATION CONTRACTS CSS</v>
          </cell>
          <cell r="C425">
            <v>41</v>
          </cell>
        </row>
        <row r="426">
          <cell r="A426">
            <v>22028</v>
          </cell>
          <cell r="B426" t="str">
            <v>01NMU41135 - OR NET MTR - PROJECT LAND</v>
          </cell>
          <cell r="C426">
            <v>41</v>
          </cell>
        </row>
        <row r="427">
          <cell r="A427">
            <v>22029</v>
          </cell>
          <cell r="B427" t="str">
            <v>01USBGV041-IRG TOU W/O BPA</v>
          </cell>
          <cell r="C427">
            <v>41</v>
          </cell>
        </row>
        <row r="428">
          <cell r="A428">
            <v>22030</v>
          </cell>
          <cell r="B428" t="str">
            <v>01USBOF041-KLAMATH BASIN IRG OFF PRJ LND</v>
          </cell>
          <cell r="C428">
            <v>41</v>
          </cell>
        </row>
        <row r="429">
          <cell r="A429">
            <v>22031</v>
          </cell>
          <cell r="B429" t="str">
            <v>01USBON041-KLAMATH BASIN IRG ON PJT LND</v>
          </cell>
          <cell r="C429">
            <v>41</v>
          </cell>
        </row>
        <row r="430">
          <cell r="A430">
            <v>22032</v>
          </cell>
          <cell r="B430" t="str">
            <v>01VRU41136-OR VOL INCENTIVE USB CONTRACT</v>
          </cell>
          <cell r="C430">
            <v>41</v>
          </cell>
        </row>
        <row r="431">
          <cell r="A431">
            <v>22038</v>
          </cell>
          <cell r="B431" t="str">
            <v>06NMT48135-CA GEN SVC NET MTR-&gt;500 KW</v>
          </cell>
          <cell r="C431" t="str">
            <v>AT48</v>
          </cell>
        </row>
        <row r="432">
          <cell r="A432">
            <v>22043</v>
          </cell>
          <cell r="B432" t="str">
            <v>02NMT48135-WA LG SVC NET METER=&gt;1000 KW</v>
          </cell>
          <cell r="C432" t="str">
            <v>48T</v>
          </cell>
        </row>
        <row r="433">
          <cell r="A433">
            <v>22040</v>
          </cell>
          <cell r="B433" t="str">
            <v>01RNETM023-NET METER RESIDENTIAL GEN SVC</v>
          </cell>
          <cell r="C433">
            <v>23</v>
          </cell>
        </row>
        <row r="434">
          <cell r="A434">
            <v>22045</v>
          </cell>
          <cell r="B434" t="str">
            <v>01GNSB0028-OR GENERAL SERVICE &gt; 30 KW</v>
          </cell>
          <cell r="C434">
            <v>28</v>
          </cell>
        </row>
        <row r="435">
          <cell r="A435">
            <v>21797</v>
          </cell>
          <cell r="B435" t="str">
            <v>06BLSKY01R - BLUESKY ENERGY</v>
          </cell>
          <cell r="C435" t="str">
            <v>AGA</v>
          </cell>
        </row>
        <row r="436">
          <cell r="A436">
            <v>22047</v>
          </cell>
          <cell r="B436" t="str">
            <v>06APSV020L-AG PMP SRVC-NO GHG CREDIT</v>
          </cell>
          <cell r="C436" t="str">
            <v>PA20</v>
          </cell>
        </row>
        <row r="437">
          <cell r="A437">
            <v>22048</v>
          </cell>
          <cell r="B437" t="str">
            <v>06USBR020L-KLAM IRG ONPRJ-NO CHG CREDIT</v>
          </cell>
          <cell r="C437" t="str">
            <v>PA20</v>
          </cell>
        </row>
        <row r="438">
          <cell r="A438">
            <v>22049</v>
          </cell>
          <cell r="B438" t="str">
            <v>06NML20135-AGRI PUMP-NET MTR NO GHG CR</v>
          </cell>
          <cell r="C438" t="str">
            <v>PA20</v>
          </cell>
        </row>
        <row r="439">
          <cell r="A439">
            <v>22050</v>
          </cell>
          <cell r="B439" t="str">
            <v>01RGNSB028 - GENERAL SVC &gt; 30 KW - RES</v>
          </cell>
          <cell r="C439">
            <v>28</v>
          </cell>
        </row>
        <row r="440">
          <cell r="A440">
            <v>22052</v>
          </cell>
          <cell r="B440" t="str">
            <v>01COSTR028, OR RES GEN SVC&gt;30KW CST BSD</v>
          </cell>
          <cell r="C440">
            <v>28</v>
          </cell>
        </row>
        <row r="441">
          <cell r="A441">
            <v>22053</v>
          </cell>
          <cell r="B441" t="str">
            <v>01APSV0215-OR IRRIGATION TOU PILOT</v>
          </cell>
          <cell r="C441">
            <v>215</v>
          </cell>
        </row>
        <row r="442">
          <cell r="A442">
            <v>22054</v>
          </cell>
          <cell r="B442" t="str">
            <v>01COST0215-OR TOU PILOT COST BASED SPPLY</v>
          </cell>
          <cell r="C442">
            <v>215</v>
          </cell>
        </row>
        <row r="443">
          <cell r="A443">
            <v>22055</v>
          </cell>
          <cell r="B443" t="str">
            <v>01USBR0215-OR IRG TOU PILOT USBR CUST</v>
          </cell>
          <cell r="C443">
            <v>215</v>
          </cell>
        </row>
        <row r="444">
          <cell r="A444">
            <v>11307</v>
          </cell>
          <cell r="B444" t="str">
            <v>367570-REVENUE ADJ I&amp;D RESERVE-RES</v>
          </cell>
          <cell r="C444" t="str">
            <v>AGA</v>
          </cell>
        </row>
        <row r="445">
          <cell r="A445">
            <v>11308</v>
          </cell>
          <cell r="B445" t="str">
            <v>367670-REVENUE ADJ I&amp;D RESERVE-COM</v>
          </cell>
          <cell r="C445" t="str">
            <v>AGA</v>
          </cell>
        </row>
        <row r="446">
          <cell r="A446">
            <v>11309</v>
          </cell>
          <cell r="B446" t="str">
            <v>367770-REVENUE ADJ I&amp;D RESERVE-IND</v>
          </cell>
          <cell r="C446" t="str">
            <v>AGA</v>
          </cell>
        </row>
        <row r="447">
          <cell r="A447">
            <v>11310</v>
          </cell>
          <cell r="B447" t="str">
            <v>367870-REVENUE ADJ I&amp;D RESERVE-IRG</v>
          </cell>
          <cell r="C447" t="str">
            <v>AGA</v>
          </cell>
        </row>
        <row r="448">
          <cell r="A448">
            <v>22069</v>
          </cell>
          <cell r="B448" t="str">
            <v>01NMT41215-OR NET METER APSV TOU PILOT</v>
          </cell>
          <cell r="C448">
            <v>215</v>
          </cell>
        </row>
        <row r="449">
          <cell r="A449">
            <v>22070</v>
          </cell>
          <cell r="B449" t="str">
            <v>01VRU41215-OR VOL INCENTIVE USB TOU PLT</v>
          </cell>
          <cell r="C449">
            <v>215</v>
          </cell>
        </row>
        <row r="450">
          <cell r="A450">
            <v>22073</v>
          </cell>
          <cell r="B450" t="str">
            <v>01NMU41215-IRG TOU PILOT USBR NET MTR</v>
          </cell>
          <cell r="C450">
            <v>215</v>
          </cell>
        </row>
        <row r="451">
          <cell r="A451">
            <v>22076</v>
          </cell>
          <cell r="B451" t="str">
            <v>01RESEV05T-RES ELECTRIC VEHICLE TOU VIR</v>
          </cell>
          <cell r="C451" t="str">
            <v>4&amp;5</v>
          </cell>
        </row>
        <row r="452">
          <cell r="A452">
            <v>22078</v>
          </cell>
          <cell r="B452" t="str">
            <v>01PTOU0005-01RESEV05T TOU ENERGY SUP SVC</v>
          </cell>
          <cell r="C452" t="str">
            <v>4&amp;5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Sch 47 Unscheduled KWH"/>
      <sheetName val="CA CARE"/>
      <sheetName val="RAC Deferral"/>
      <sheetName val="Property Sales"/>
      <sheetName val="MEHC CIC Reg Asset"/>
      <sheetName val="Grid West Reg Asset"/>
      <sheetName val="2010 Protocol"/>
      <sheetName val="OSIP"/>
      <sheetName val="WA SBC"/>
      <sheetName val="CA Public Purpose"/>
      <sheetName val="CA CSI"/>
      <sheetName val="UT 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2"/>
      <sheetName val="Prorate 06-12"/>
      <sheetName val="Prorate 07-12"/>
      <sheetName val="WA Prorate 07-12"/>
      <sheetName val="WA Prorate 08-12"/>
      <sheetName val="WA Prorate 09-12"/>
      <sheetName val="Prorate 11-12"/>
      <sheetName val="Prorate 12-12 "/>
      <sheetName val="Prorate 05-11"/>
      <sheetName val="Prorate 06-11"/>
      <sheetName val="Prorate 07-11"/>
      <sheetName val="WA Prorate 07-11"/>
      <sheetName val="SCRInput"/>
      <sheetName val="0103 Proration (191)"/>
      <sheetName val="CA Pub Purp"/>
      <sheetName val="Reasonableness"/>
    </sheetNames>
    <sheetDataSet>
      <sheetData sheetId="0" refreshError="1"/>
      <sheetData sheetId="1" refreshError="1"/>
      <sheetData sheetId="2">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ow r="2">
          <cell r="H2">
            <v>0</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8">
          <cell r="C8">
            <v>154235.67832380001</v>
          </cell>
        </row>
      </sheetData>
      <sheetData sheetId="37">
        <row r="8">
          <cell r="C8">
            <v>17757.490316223812</v>
          </cell>
        </row>
      </sheetData>
      <sheetData sheetId="38">
        <row r="8">
          <cell r="C8">
            <v>0.422222222222217</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
      <sheetName val="Error Check"/>
      <sheetName val="Message"/>
      <sheetName val="Dialog"/>
      <sheetName val="Print Module"/>
      <sheetName val="Menu_Options"/>
      <sheetName val="Menu_Unbundle"/>
    </sheetNames>
    <sheetDataSet>
      <sheetData sheetId="0" refreshError="1"/>
      <sheetData sheetId="1" refreshError="1">
        <row r="29">
          <cell r="N29">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30">
          <cell r="G30">
            <v>8.2617300454857379E-2</v>
          </cell>
        </row>
      </sheetData>
      <sheetData sheetId="1" refreshError="1"/>
      <sheetData sheetId="2" refreshError="1"/>
      <sheetData sheetId="3" refreshError="1"/>
      <sheetData sheetId="4">
        <row r="16">
          <cell r="D16">
            <v>7696713.2449887665</v>
          </cell>
        </row>
      </sheetData>
      <sheetData sheetId="5" refreshError="1"/>
      <sheetData sheetId="6" refreshError="1"/>
      <sheetData sheetId="7" refreshError="1"/>
      <sheetData sheetId="8">
        <row r="71">
          <cell r="E71">
            <v>-489685.98169817787</v>
          </cell>
        </row>
      </sheetData>
      <sheetData sheetId="9">
        <row r="136">
          <cell r="E136">
            <v>57715011.020101152</v>
          </cell>
        </row>
      </sheetData>
      <sheetData sheetId="10">
        <row r="136">
          <cell r="E136">
            <v>14389918.281402655</v>
          </cell>
        </row>
      </sheetData>
      <sheetData sheetId="11">
        <row r="68">
          <cell r="E68">
            <v>7664070.6445309613</v>
          </cell>
        </row>
      </sheetData>
      <sheetData sheetId="12">
        <row r="68">
          <cell r="E68">
            <v>3802158.1253485414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Actual"/>
      <sheetName val="Workforce"/>
      <sheetName val="org"/>
      <sheetName val="cost center"/>
    </sheetNames>
    <sheetDataSet>
      <sheetData sheetId="0"/>
      <sheetData sheetId="1"/>
      <sheetData sheetId="2" refreshError="1"/>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2.1"/>
      <sheetName val="Exhibit 2.2"/>
      <sheetName val="Exhibit 2.3"/>
      <sheetName val="Exhibit 2.4"/>
      <sheetName val="Exhibit 2.5"/>
      <sheetName val="Exhibit 2.6"/>
      <sheetName val="Exhibit 2.7"/>
      <sheetName val="Exhibit 2.8"/>
      <sheetName val="Internal Backup"/>
      <sheetName val="Variables"/>
      <sheetName val="Exhibit 5 - ECD Inputs"/>
      <sheetName val="Adjusted Actual NPC"/>
      <sheetName val="2012 Actual NPC"/>
      <sheetName val="20000-384-ER-10 Factors"/>
      <sheetName val="20000-ER-405-11 Factors"/>
      <sheetName val="December 2012 Actual Factors"/>
      <sheetName val="O&amp;M Summary Dec 2011"/>
      <sheetName val="O&amp;M Summary Mar 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C2">
            <v>0.80601092896174864</v>
          </cell>
        </row>
        <row r="3">
          <cell r="C3">
            <v>0.19398907103825136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11EF7-0C8C-4F62-9919-7D1EAAAB4787}">
  <sheetPr>
    <pageSetUpPr fitToPage="1"/>
  </sheetPr>
  <dimension ref="A2:J399"/>
  <sheetViews>
    <sheetView view="pageBreakPreview" topLeftCell="A22" zoomScale="85" zoomScaleNormal="70" zoomScaleSheetLayoutView="85" workbookViewId="0"/>
  </sheetViews>
  <sheetFormatPr defaultColWidth="8.75" defaultRowHeight="12.75" x14ac:dyDescent="0.2"/>
  <cols>
    <col min="1" max="1" width="1.875" style="2" customWidth="1"/>
    <col min="2" max="2" width="3" style="2" customWidth="1"/>
    <col min="3" max="3" width="28.625" style="2" customWidth="1"/>
    <col min="4" max="4" width="8.625" style="2" bestFit="1" customWidth="1"/>
    <col min="5" max="5" width="4.5" style="2" bestFit="1" customWidth="1"/>
    <col min="6" max="6" width="9.875" style="2" bestFit="1" customWidth="1"/>
    <col min="7" max="7" width="7.375" style="2" bestFit="1" customWidth="1"/>
    <col min="8" max="8" width="9.375" style="2" bestFit="1" customWidth="1"/>
    <col min="9" max="9" width="11.875" style="2" bestFit="1" customWidth="1"/>
    <col min="10" max="10" width="5" style="2" bestFit="1" customWidth="1"/>
    <col min="11" max="257" width="8.75" style="2"/>
    <col min="258" max="258" width="6.25" style="2" customWidth="1"/>
    <col min="259" max="259" width="20.625" style="2" customWidth="1"/>
    <col min="260" max="260" width="8.5" style="2" customWidth="1"/>
    <col min="261" max="261" width="4.125" style="2" customWidth="1"/>
    <col min="262" max="262" width="12.625" style="2" customWidth="1"/>
    <col min="263" max="263" width="9.75" style="2" customWidth="1"/>
    <col min="264" max="264" width="9" style="2" customWidth="1"/>
    <col min="265" max="265" width="11.375" style="2" customWidth="1"/>
    <col min="266" max="266" width="7.25" style="2" customWidth="1"/>
    <col min="267" max="513" width="8.75" style="2"/>
    <col min="514" max="514" width="6.25" style="2" customWidth="1"/>
    <col min="515" max="515" width="20.625" style="2" customWidth="1"/>
    <col min="516" max="516" width="8.5" style="2" customWidth="1"/>
    <col min="517" max="517" width="4.125" style="2" customWidth="1"/>
    <col min="518" max="518" width="12.625" style="2" customWidth="1"/>
    <col min="519" max="519" width="9.75" style="2" customWidth="1"/>
    <col min="520" max="520" width="9" style="2" customWidth="1"/>
    <col min="521" max="521" width="11.375" style="2" customWidth="1"/>
    <col min="522" max="522" width="7.25" style="2" customWidth="1"/>
    <col min="523" max="769" width="8.75" style="2"/>
    <col min="770" max="770" width="6.25" style="2" customWidth="1"/>
    <col min="771" max="771" width="20.625" style="2" customWidth="1"/>
    <col min="772" max="772" width="8.5" style="2" customWidth="1"/>
    <col min="773" max="773" width="4.125" style="2" customWidth="1"/>
    <col min="774" max="774" width="12.625" style="2" customWidth="1"/>
    <col min="775" max="775" width="9.75" style="2" customWidth="1"/>
    <col min="776" max="776" width="9" style="2" customWidth="1"/>
    <col min="777" max="777" width="11.375" style="2" customWidth="1"/>
    <col min="778" max="778" width="7.25" style="2" customWidth="1"/>
    <col min="779" max="1025" width="8.75" style="2"/>
    <col min="1026" max="1026" width="6.25" style="2" customWidth="1"/>
    <col min="1027" max="1027" width="20.625" style="2" customWidth="1"/>
    <col min="1028" max="1028" width="8.5" style="2" customWidth="1"/>
    <col min="1029" max="1029" width="4.125" style="2" customWidth="1"/>
    <col min="1030" max="1030" width="12.625" style="2" customWidth="1"/>
    <col min="1031" max="1031" width="9.75" style="2" customWidth="1"/>
    <col min="1032" max="1032" width="9" style="2" customWidth="1"/>
    <col min="1033" max="1033" width="11.375" style="2" customWidth="1"/>
    <col min="1034" max="1034" width="7.25" style="2" customWidth="1"/>
    <col min="1035" max="1281" width="8.75" style="2"/>
    <col min="1282" max="1282" width="6.25" style="2" customWidth="1"/>
    <col min="1283" max="1283" width="20.625" style="2" customWidth="1"/>
    <col min="1284" max="1284" width="8.5" style="2" customWidth="1"/>
    <col min="1285" max="1285" width="4.125" style="2" customWidth="1"/>
    <col min="1286" max="1286" width="12.625" style="2" customWidth="1"/>
    <col min="1287" max="1287" width="9.75" style="2" customWidth="1"/>
    <col min="1288" max="1288" width="9" style="2" customWidth="1"/>
    <col min="1289" max="1289" width="11.375" style="2" customWidth="1"/>
    <col min="1290" max="1290" width="7.25" style="2" customWidth="1"/>
    <col min="1291" max="1537" width="8.75" style="2"/>
    <col min="1538" max="1538" width="6.25" style="2" customWidth="1"/>
    <col min="1539" max="1539" width="20.625" style="2" customWidth="1"/>
    <col min="1540" max="1540" width="8.5" style="2" customWidth="1"/>
    <col min="1541" max="1541" width="4.125" style="2" customWidth="1"/>
    <col min="1542" max="1542" width="12.625" style="2" customWidth="1"/>
    <col min="1543" max="1543" width="9.75" style="2" customWidth="1"/>
    <col min="1544" max="1544" width="9" style="2" customWidth="1"/>
    <col min="1545" max="1545" width="11.375" style="2" customWidth="1"/>
    <col min="1546" max="1546" width="7.25" style="2" customWidth="1"/>
    <col min="1547" max="1793" width="8.75" style="2"/>
    <col min="1794" max="1794" width="6.25" style="2" customWidth="1"/>
    <col min="1795" max="1795" width="20.625" style="2" customWidth="1"/>
    <col min="1796" max="1796" width="8.5" style="2" customWidth="1"/>
    <col min="1797" max="1797" width="4.125" style="2" customWidth="1"/>
    <col min="1798" max="1798" width="12.625" style="2" customWidth="1"/>
    <col min="1799" max="1799" width="9.75" style="2" customWidth="1"/>
    <col min="1800" max="1800" width="9" style="2" customWidth="1"/>
    <col min="1801" max="1801" width="11.375" style="2" customWidth="1"/>
    <col min="1802" max="1802" width="7.25" style="2" customWidth="1"/>
    <col min="1803" max="2049" width="8.75" style="2"/>
    <col min="2050" max="2050" width="6.25" style="2" customWidth="1"/>
    <col min="2051" max="2051" width="20.625" style="2" customWidth="1"/>
    <col min="2052" max="2052" width="8.5" style="2" customWidth="1"/>
    <col min="2053" max="2053" width="4.125" style="2" customWidth="1"/>
    <col min="2054" max="2054" width="12.625" style="2" customWidth="1"/>
    <col min="2055" max="2055" width="9.75" style="2" customWidth="1"/>
    <col min="2056" max="2056" width="9" style="2" customWidth="1"/>
    <col min="2057" max="2057" width="11.375" style="2" customWidth="1"/>
    <col min="2058" max="2058" width="7.25" style="2" customWidth="1"/>
    <col min="2059" max="2305" width="8.75" style="2"/>
    <col min="2306" max="2306" width="6.25" style="2" customWidth="1"/>
    <col min="2307" max="2307" width="20.625" style="2" customWidth="1"/>
    <col min="2308" max="2308" width="8.5" style="2" customWidth="1"/>
    <col min="2309" max="2309" width="4.125" style="2" customWidth="1"/>
    <col min="2310" max="2310" width="12.625" style="2" customWidth="1"/>
    <col min="2311" max="2311" width="9.75" style="2" customWidth="1"/>
    <col min="2312" max="2312" width="9" style="2" customWidth="1"/>
    <col min="2313" max="2313" width="11.375" style="2" customWidth="1"/>
    <col min="2314" max="2314" width="7.25" style="2" customWidth="1"/>
    <col min="2315" max="2561" width="8.75" style="2"/>
    <col min="2562" max="2562" width="6.25" style="2" customWidth="1"/>
    <col min="2563" max="2563" width="20.625" style="2" customWidth="1"/>
    <col min="2564" max="2564" width="8.5" style="2" customWidth="1"/>
    <col min="2565" max="2565" width="4.125" style="2" customWidth="1"/>
    <col min="2566" max="2566" width="12.625" style="2" customWidth="1"/>
    <col min="2567" max="2567" width="9.75" style="2" customWidth="1"/>
    <col min="2568" max="2568" width="9" style="2" customWidth="1"/>
    <col min="2569" max="2569" width="11.375" style="2" customWidth="1"/>
    <col min="2570" max="2570" width="7.25" style="2" customWidth="1"/>
    <col min="2571" max="2817" width="8.75" style="2"/>
    <col min="2818" max="2818" width="6.25" style="2" customWidth="1"/>
    <col min="2819" max="2819" width="20.625" style="2" customWidth="1"/>
    <col min="2820" max="2820" width="8.5" style="2" customWidth="1"/>
    <col min="2821" max="2821" width="4.125" style="2" customWidth="1"/>
    <col min="2822" max="2822" width="12.625" style="2" customWidth="1"/>
    <col min="2823" max="2823" width="9.75" style="2" customWidth="1"/>
    <col min="2824" max="2824" width="9" style="2" customWidth="1"/>
    <col min="2825" max="2825" width="11.375" style="2" customWidth="1"/>
    <col min="2826" max="2826" width="7.25" style="2" customWidth="1"/>
    <col min="2827" max="3073" width="8.75" style="2"/>
    <col min="3074" max="3074" width="6.25" style="2" customWidth="1"/>
    <col min="3075" max="3075" width="20.625" style="2" customWidth="1"/>
    <col min="3076" max="3076" width="8.5" style="2" customWidth="1"/>
    <col min="3077" max="3077" width="4.125" style="2" customWidth="1"/>
    <col min="3078" max="3078" width="12.625" style="2" customWidth="1"/>
    <col min="3079" max="3079" width="9.75" style="2" customWidth="1"/>
    <col min="3080" max="3080" width="9" style="2" customWidth="1"/>
    <col min="3081" max="3081" width="11.375" style="2" customWidth="1"/>
    <col min="3082" max="3082" width="7.25" style="2" customWidth="1"/>
    <col min="3083" max="3329" width="8.75" style="2"/>
    <col min="3330" max="3330" width="6.25" style="2" customWidth="1"/>
    <col min="3331" max="3331" width="20.625" style="2" customWidth="1"/>
    <col min="3332" max="3332" width="8.5" style="2" customWidth="1"/>
    <col min="3333" max="3333" width="4.125" style="2" customWidth="1"/>
    <col min="3334" max="3334" width="12.625" style="2" customWidth="1"/>
    <col min="3335" max="3335" width="9.75" style="2" customWidth="1"/>
    <col min="3336" max="3336" width="9" style="2" customWidth="1"/>
    <col min="3337" max="3337" width="11.375" style="2" customWidth="1"/>
    <col min="3338" max="3338" width="7.25" style="2" customWidth="1"/>
    <col min="3339" max="3585" width="8.75" style="2"/>
    <col min="3586" max="3586" width="6.25" style="2" customWidth="1"/>
    <col min="3587" max="3587" width="20.625" style="2" customWidth="1"/>
    <col min="3588" max="3588" width="8.5" style="2" customWidth="1"/>
    <col min="3589" max="3589" width="4.125" style="2" customWidth="1"/>
    <col min="3590" max="3590" width="12.625" style="2" customWidth="1"/>
    <col min="3591" max="3591" width="9.75" style="2" customWidth="1"/>
    <col min="3592" max="3592" width="9" style="2" customWidth="1"/>
    <col min="3593" max="3593" width="11.375" style="2" customWidth="1"/>
    <col min="3594" max="3594" width="7.25" style="2" customWidth="1"/>
    <col min="3595" max="3841" width="8.75" style="2"/>
    <col min="3842" max="3842" width="6.25" style="2" customWidth="1"/>
    <col min="3843" max="3843" width="20.625" style="2" customWidth="1"/>
    <col min="3844" max="3844" width="8.5" style="2" customWidth="1"/>
    <col min="3845" max="3845" width="4.125" style="2" customWidth="1"/>
    <col min="3846" max="3846" width="12.625" style="2" customWidth="1"/>
    <col min="3847" max="3847" width="9.75" style="2" customWidth="1"/>
    <col min="3848" max="3848" width="9" style="2" customWidth="1"/>
    <col min="3849" max="3849" width="11.375" style="2" customWidth="1"/>
    <col min="3850" max="3850" width="7.25" style="2" customWidth="1"/>
    <col min="3851" max="4097" width="8.75" style="2"/>
    <col min="4098" max="4098" width="6.25" style="2" customWidth="1"/>
    <col min="4099" max="4099" width="20.625" style="2" customWidth="1"/>
    <col min="4100" max="4100" width="8.5" style="2" customWidth="1"/>
    <col min="4101" max="4101" width="4.125" style="2" customWidth="1"/>
    <col min="4102" max="4102" width="12.625" style="2" customWidth="1"/>
    <col min="4103" max="4103" width="9.75" style="2" customWidth="1"/>
    <col min="4104" max="4104" width="9" style="2" customWidth="1"/>
    <col min="4105" max="4105" width="11.375" style="2" customWidth="1"/>
    <col min="4106" max="4106" width="7.25" style="2" customWidth="1"/>
    <col min="4107" max="4353" width="8.75" style="2"/>
    <col min="4354" max="4354" width="6.25" style="2" customWidth="1"/>
    <col min="4355" max="4355" width="20.625" style="2" customWidth="1"/>
    <col min="4356" max="4356" width="8.5" style="2" customWidth="1"/>
    <col min="4357" max="4357" width="4.125" style="2" customWidth="1"/>
    <col min="4358" max="4358" width="12.625" style="2" customWidth="1"/>
    <col min="4359" max="4359" width="9.75" style="2" customWidth="1"/>
    <col min="4360" max="4360" width="9" style="2" customWidth="1"/>
    <col min="4361" max="4361" width="11.375" style="2" customWidth="1"/>
    <col min="4362" max="4362" width="7.25" style="2" customWidth="1"/>
    <col min="4363" max="4609" width="8.75" style="2"/>
    <col min="4610" max="4610" width="6.25" style="2" customWidth="1"/>
    <col min="4611" max="4611" width="20.625" style="2" customWidth="1"/>
    <col min="4612" max="4612" width="8.5" style="2" customWidth="1"/>
    <col min="4613" max="4613" width="4.125" style="2" customWidth="1"/>
    <col min="4614" max="4614" width="12.625" style="2" customWidth="1"/>
    <col min="4615" max="4615" width="9.75" style="2" customWidth="1"/>
    <col min="4616" max="4616" width="9" style="2" customWidth="1"/>
    <col min="4617" max="4617" width="11.375" style="2" customWidth="1"/>
    <col min="4618" max="4618" width="7.25" style="2" customWidth="1"/>
    <col min="4619" max="4865" width="8.75" style="2"/>
    <col min="4866" max="4866" width="6.25" style="2" customWidth="1"/>
    <col min="4867" max="4867" width="20.625" style="2" customWidth="1"/>
    <col min="4868" max="4868" width="8.5" style="2" customWidth="1"/>
    <col min="4869" max="4869" width="4.125" style="2" customWidth="1"/>
    <col min="4870" max="4870" width="12.625" style="2" customWidth="1"/>
    <col min="4871" max="4871" width="9.75" style="2" customWidth="1"/>
    <col min="4872" max="4872" width="9" style="2" customWidth="1"/>
    <col min="4873" max="4873" width="11.375" style="2" customWidth="1"/>
    <col min="4874" max="4874" width="7.25" style="2" customWidth="1"/>
    <col min="4875" max="5121" width="8.75" style="2"/>
    <col min="5122" max="5122" width="6.25" style="2" customWidth="1"/>
    <col min="5123" max="5123" width="20.625" style="2" customWidth="1"/>
    <col min="5124" max="5124" width="8.5" style="2" customWidth="1"/>
    <col min="5125" max="5125" width="4.125" style="2" customWidth="1"/>
    <col min="5126" max="5126" width="12.625" style="2" customWidth="1"/>
    <col min="5127" max="5127" width="9.75" style="2" customWidth="1"/>
    <col min="5128" max="5128" width="9" style="2" customWidth="1"/>
    <col min="5129" max="5129" width="11.375" style="2" customWidth="1"/>
    <col min="5130" max="5130" width="7.25" style="2" customWidth="1"/>
    <col min="5131" max="5377" width="8.75" style="2"/>
    <col min="5378" max="5378" width="6.25" style="2" customWidth="1"/>
    <col min="5379" max="5379" width="20.625" style="2" customWidth="1"/>
    <col min="5380" max="5380" width="8.5" style="2" customWidth="1"/>
    <col min="5381" max="5381" width="4.125" style="2" customWidth="1"/>
    <col min="5382" max="5382" width="12.625" style="2" customWidth="1"/>
    <col min="5383" max="5383" width="9.75" style="2" customWidth="1"/>
    <col min="5384" max="5384" width="9" style="2" customWidth="1"/>
    <col min="5385" max="5385" width="11.375" style="2" customWidth="1"/>
    <col min="5386" max="5386" width="7.25" style="2" customWidth="1"/>
    <col min="5387" max="5633" width="8.75" style="2"/>
    <col min="5634" max="5634" width="6.25" style="2" customWidth="1"/>
    <col min="5635" max="5635" width="20.625" style="2" customWidth="1"/>
    <col min="5636" max="5636" width="8.5" style="2" customWidth="1"/>
    <col min="5637" max="5637" width="4.125" style="2" customWidth="1"/>
    <col min="5638" max="5638" width="12.625" style="2" customWidth="1"/>
    <col min="5639" max="5639" width="9.75" style="2" customWidth="1"/>
    <col min="5640" max="5640" width="9" style="2" customWidth="1"/>
    <col min="5641" max="5641" width="11.375" style="2" customWidth="1"/>
    <col min="5642" max="5642" width="7.25" style="2" customWidth="1"/>
    <col min="5643" max="5889" width="8.75" style="2"/>
    <col min="5890" max="5890" width="6.25" style="2" customWidth="1"/>
    <col min="5891" max="5891" width="20.625" style="2" customWidth="1"/>
    <col min="5892" max="5892" width="8.5" style="2" customWidth="1"/>
    <col min="5893" max="5893" width="4.125" style="2" customWidth="1"/>
    <col min="5894" max="5894" width="12.625" style="2" customWidth="1"/>
    <col min="5895" max="5895" width="9.75" style="2" customWidth="1"/>
    <col min="5896" max="5896" width="9" style="2" customWidth="1"/>
    <col min="5897" max="5897" width="11.375" style="2" customWidth="1"/>
    <col min="5898" max="5898" width="7.25" style="2" customWidth="1"/>
    <col min="5899" max="6145" width="8.75" style="2"/>
    <col min="6146" max="6146" width="6.25" style="2" customWidth="1"/>
    <col min="6147" max="6147" width="20.625" style="2" customWidth="1"/>
    <col min="6148" max="6148" width="8.5" style="2" customWidth="1"/>
    <col min="6149" max="6149" width="4.125" style="2" customWidth="1"/>
    <col min="6150" max="6150" width="12.625" style="2" customWidth="1"/>
    <col min="6151" max="6151" width="9.75" style="2" customWidth="1"/>
    <col min="6152" max="6152" width="9" style="2" customWidth="1"/>
    <col min="6153" max="6153" width="11.375" style="2" customWidth="1"/>
    <col min="6154" max="6154" width="7.25" style="2" customWidth="1"/>
    <col min="6155" max="6401" width="8.75" style="2"/>
    <col min="6402" max="6402" width="6.25" style="2" customWidth="1"/>
    <col min="6403" max="6403" width="20.625" style="2" customWidth="1"/>
    <col min="6404" max="6404" width="8.5" style="2" customWidth="1"/>
    <col min="6405" max="6405" width="4.125" style="2" customWidth="1"/>
    <col min="6406" max="6406" width="12.625" style="2" customWidth="1"/>
    <col min="6407" max="6407" width="9.75" style="2" customWidth="1"/>
    <col min="6408" max="6408" width="9" style="2" customWidth="1"/>
    <col min="6409" max="6409" width="11.375" style="2" customWidth="1"/>
    <col min="6410" max="6410" width="7.25" style="2" customWidth="1"/>
    <col min="6411" max="6657" width="8.75" style="2"/>
    <col min="6658" max="6658" width="6.25" style="2" customWidth="1"/>
    <col min="6659" max="6659" width="20.625" style="2" customWidth="1"/>
    <col min="6660" max="6660" width="8.5" style="2" customWidth="1"/>
    <col min="6661" max="6661" width="4.125" style="2" customWidth="1"/>
    <col min="6662" max="6662" width="12.625" style="2" customWidth="1"/>
    <col min="6663" max="6663" width="9.75" style="2" customWidth="1"/>
    <col min="6664" max="6664" width="9" style="2" customWidth="1"/>
    <col min="6665" max="6665" width="11.375" style="2" customWidth="1"/>
    <col min="6666" max="6666" width="7.25" style="2" customWidth="1"/>
    <col min="6667" max="6913" width="8.75" style="2"/>
    <col min="6914" max="6914" width="6.25" style="2" customWidth="1"/>
    <col min="6915" max="6915" width="20.625" style="2" customWidth="1"/>
    <col min="6916" max="6916" width="8.5" style="2" customWidth="1"/>
    <col min="6917" max="6917" width="4.125" style="2" customWidth="1"/>
    <col min="6918" max="6918" width="12.625" style="2" customWidth="1"/>
    <col min="6919" max="6919" width="9.75" style="2" customWidth="1"/>
    <col min="6920" max="6920" width="9" style="2" customWidth="1"/>
    <col min="6921" max="6921" width="11.375" style="2" customWidth="1"/>
    <col min="6922" max="6922" width="7.25" style="2" customWidth="1"/>
    <col min="6923" max="7169" width="8.75" style="2"/>
    <col min="7170" max="7170" width="6.25" style="2" customWidth="1"/>
    <col min="7171" max="7171" width="20.625" style="2" customWidth="1"/>
    <col min="7172" max="7172" width="8.5" style="2" customWidth="1"/>
    <col min="7173" max="7173" width="4.125" style="2" customWidth="1"/>
    <col min="7174" max="7174" width="12.625" style="2" customWidth="1"/>
    <col min="7175" max="7175" width="9.75" style="2" customWidth="1"/>
    <col min="7176" max="7176" width="9" style="2" customWidth="1"/>
    <col min="7177" max="7177" width="11.375" style="2" customWidth="1"/>
    <col min="7178" max="7178" width="7.25" style="2" customWidth="1"/>
    <col min="7179" max="7425" width="8.75" style="2"/>
    <col min="7426" max="7426" width="6.25" style="2" customWidth="1"/>
    <col min="7427" max="7427" width="20.625" style="2" customWidth="1"/>
    <col min="7428" max="7428" width="8.5" style="2" customWidth="1"/>
    <col min="7429" max="7429" width="4.125" style="2" customWidth="1"/>
    <col min="7430" max="7430" width="12.625" style="2" customWidth="1"/>
    <col min="7431" max="7431" width="9.75" style="2" customWidth="1"/>
    <col min="7432" max="7432" width="9" style="2" customWidth="1"/>
    <col min="7433" max="7433" width="11.375" style="2" customWidth="1"/>
    <col min="7434" max="7434" width="7.25" style="2" customWidth="1"/>
    <col min="7435" max="7681" width="8.75" style="2"/>
    <col min="7682" max="7682" width="6.25" style="2" customWidth="1"/>
    <col min="7683" max="7683" width="20.625" style="2" customWidth="1"/>
    <col min="7684" max="7684" width="8.5" style="2" customWidth="1"/>
    <col min="7685" max="7685" width="4.125" style="2" customWidth="1"/>
    <col min="7686" max="7686" width="12.625" style="2" customWidth="1"/>
    <col min="7687" max="7687" width="9.75" style="2" customWidth="1"/>
    <col min="7688" max="7688" width="9" style="2" customWidth="1"/>
    <col min="7689" max="7689" width="11.375" style="2" customWidth="1"/>
    <col min="7690" max="7690" width="7.25" style="2" customWidth="1"/>
    <col min="7691" max="7937" width="8.75" style="2"/>
    <col min="7938" max="7938" width="6.25" style="2" customWidth="1"/>
    <col min="7939" max="7939" width="20.625" style="2" customWidth="1"/>
    <col min="7940" max="7940" width="8.5" style="2" customWidth="1"/>
    <col min="7941" max="7941" width="4.125" style="2" customWidth="1"/>
    <col min="7942" max="7942" width="12.625" style="2" customWidth="1"/>
    <col min="7943" max="7943" width="9.75" style="2" customWidth="1"/>
    <col min="7944" max="7944" width="9" style="2" customWidth="1"/>
    <col min="7945" max="7945" width="11.375" style="2" customWidth="1"/>
    <col min="7946" max="7946" width="7.25" style="2" customWidth="1"/>
    <col min="7947" max="8193" width="8.75" style="2"/>
    <col min="8194" max="8194" width="6.25" style="2" customWidth="1"/>
    <col min="8195" max="8195" width="20.625" style="2" customWidth="1"/>
    <col min="8196" max="8196" width="8.5" style="2" customWidth="1"/>
    <col min="8197" max="8197" width="4.125" style="2" customWidth="1"/>
    <col min="8198" max="8198" width="12.625" style="2" customWidth="1"/>
    <col min="8199" max="8199" width="9.75" style="2" customWidth="1"/>
    <col min="8200" max="8200" width="9" style="2" customWidth="1"/>
    <col min="8201" max="8201" width="11.375" style="2" customWidth="1"/>
    <col min="8202" max="8202" width="7.25" style="2" customWidth="1"/>
    <col min="8203" max="8449" width="8.75" style="2"/>
    <col min="8450" max="8450" width="6.25" style="2" customWidth="1"/>
    <col min="8451" max="8451" width="20.625" style="2" customWidth="1"/>
    <col min="8452" max="8452" width="8.5" style="2" customWidth="1"/>
    <col min="8453" max="8453" width="4.125" style="2" customWidth="1"/>
    <col min="8454" max="8454" width="12.625" style="2" customWidth="1"/>
    <col min="8455" max="8455" width="9.75" style="2" customWidth="1"/>
    <col min="8456" max="8456" width="9" style="2" customWidth="1"/>
    <col min="8457" max="8457" width="11.375" style="2" customWidth="1"/>
    <col min="8458" max="8458" width="7.25" style="2" customWidth="1"/>
    <col min="8459" max="8705" width="8.75" style="2"/>
    <col min="8706" max="8706" width="6.25" style="2" customWidth="1"/>
    <col min="8707" max="8707" width="20.625" style="2" customWidth="1"/>
    <col min="8708" max="8708" width="8.5" style="2" customWidth="1"/>
    <col min="8709" max="8709" width="4.125" style="2" customWidth="1"/>
    <col min="8710" max="8710" width="12.625" style="2" customWidth="1"/>
    <col min="8711" max="8711" width="9.75" style="2" customWidth="1"/>
    <col min="8712" max="8712" width="9" style="2" customWidth="1"/>
    <col min="8713" max="8713" width="11.375" style="2" customWidth="1"/>
    <col min="8714" max="8714" width="7.25" style="2" customWidth="1"/>
    <col min="8715" max="8961" width="8.75" style="2"/>
    <col min="8962" max="8962" width="6.25" style="2" customWidth="1"/>
    <col min="8963" max="8963" width="20.625" style="2" customWidth="1"/>
    <col min="8964" max="8964" width="8.5" style="2" customWidth="1"/>
    <col min="8965" max="8965" width="4.125" style="2" customWidth="1"/>
    <col min="8966" max="8966" width="12.625" style="2" customWidth="1"/>
    <col min="8967" max="8967" width="9.75" style="2" customWidth="1"/>
    <col min="8968" max="8968" width="9" style="2" customWidth="1"/>
    <col min="8969" max="8969" width="11.375" style="2" customWidth="1"/>
    <col min="8970" max="8970" width="7.25" style="2" customWidth="1"/>
    <col min="8971" max="9217" width="8.75" style="2"/>
    <col min="9218" max="9218" width="6.25" style="2" customWidth="1"/>
    <col min="9219" max="9219" width="20.625" style="2" customWidth="1"/>
    <col min="9220" max="9220" width="8.5" style="2" customWidth="1"/>
    <col min="9221" max="9221" width="4.125" style="2" customWidth="1"/>
    <col min="9222" max="9222" width="12.625" style="2" customWidth="1"/>
    <col min="9223" max="9223" width="9.75" style="2" customWidth="1"/>
    <col min="9224" max="9224" width="9" style="2" customWidth="1"/>
    <col min="9225" max="9225" width="11.375" style="2" customWidth="1"/>
    <col min="9226" max="9226" width="7.25" style="2" customWidth="1"/>
    <col min="9227" max="9473" width="8.75" style="2"/>
    <col min="9474" max="9474" width="6.25" style="2" customWidth="1"/>
    <col min="9475" max="9475" width="20.625" style="2" customWidth="1"/>
    <col min="9476" max="9476" width="8.5" style="2" customWidth="1"/>
    <col min="9477" max="9477" width="4.125" style="2" customWidth="1"/>
    <col min="9478" max="9478" width="12.625" style="2" customWidth="1"/>
    <col min="9479" max="9479" width="9.75" style="2" customWidth="1"/>
    <col min="9480" max="9480" width="9" style="2" customWidth="1"/>
    <col min="9481" max="9481" width="11.375" style="2" customWidth="1"/>
    <col min="9482" max="9482" width="7.25" style="2" customWidth="1"/>
    <col min="9483" max="9729" width="8.75" style="2"/>
    <col min="9730" max="9730" width="6.25" style="2" customWidth="1"/>
    <col min="9731" max="9731" width="20.625" style="2" customWidth="1"/>
    <col min="9732" max="9732" width="8.5" style="2" customWidth="1"/>
    <col min="9733" max="9733" width="4.125" style="2" customWidth="1"/>
    <col min="9734" max="9734" width="12.625" style="2" customWidth="1"/>
    <col min="9735" max="9735" width="9.75" style="2" customWidth="1"/>
    <col min="9736" max="9736" width="9" style="2" customWidth="1"/>
    <col min="9737" max="9737" width="11.375" style="2" customWidth="1"/>
    <col min="9738" max="9738" width="7.25" style="2" customWidth="1"/>
    <col min="9739" max="9985" width="8.75" style="2"/>
    <col min="9986" max="9986" width="6.25" style="2" customWidth="1"/>
    <col min="9987" max="9987" width="20.625" style="2" customWidth="1"/>
    <col min="9988" max="9988" width="8.5" style="2" customWidth="1"/>
    <col min="9989" max="9989" width="4.125" style="2" customWidth="1"/>
    <col min="9990" max="9990" width="12.625" style="2" customWidth="1"/>
    <col min="9991" max="9991" width="9.75" style="2" customWidth="1"/>
    <col min="9992" max="9992" width="9" style="2" customWidth="1"/>
    <col min="9993" max="9993" width="11.375" style="2" customWidth="1"/>
    <col min="9994" max="9994" width="7.25" style="2" customWidth="1"/>
    <col min="9995" max="10241" width="8.75" style="2"/>
    <col min="10242" max="10242" width="6.25" style="2" customWidth="1"/>
    <col min="10243" max="10243" width="20.625" style="2" customWidth="1"/>
    <col min="10244" max="10244" width="8.5" style="2" customWidth="1"/>
    <col min="10245" max="10245" width="4.125" style="2" customWidth="1"/>
    <col min="10246" max="10246" width="12.625" style="2" customWidth="1"/>
    <col min="10247" max="10247" width="9.75" style="2" customWidth="1"/>
    <col min="10248" max="10248" width="9" style="2" customWidth="1"/>
    <col min="10249" max="10249" width="11.375" style="2" customWidth="1"/>
    <col min="10250" max="10250" width="7.25" style="2" customWidth="1"/>
    <col min="10251" max="10497" width="8.75" style="2"/>
    <col min="10498" max="10498" width="6.25" style="2" customWidth="1"/>
    <col min="10499" max="10499" width="20.625" style="2" customWidth="1"/>
    <col min="10500" max="10500" width="8.5" style="2" customWidth="1"/>
    <col min="10501" max="10501" width="4.125" style="2" customWidth="1"/>
    <col min="10502" max="10502" width="12.625" style="2" customWidth="1"/>
    <col min="10503" max="10503" width="9.75" style="2" customWidth="1"/>
    <col min="10504" max="10504" width="9" style="2" customWidth="1"/>
    <col min="10505" max="10505" width="11.375" style="2" customWidth="1"/>
    <col min="10506" max="10506" width="7.25" style="2" customWidth="1"/>
    <col min="10507" max="10753" width="8.75" style="2"/>
    <col min="10754" max="10754" width="6.25" style="2" customWidth="1"/>
    <col min="10755" max="10755" width="20.625" style="2" customWidth="1"/>
    <col min="10756" max="10756" width="8.5" style="2" customWidth="1"/>
    <col min="10757" max="10757" width="4.125" style="2" customWidth="1"/>
    <col min="10758" max="10758" width="12.625" style="2" customWidth="1"/>
    <col min="10759" max="10759" width="9.75" style="2" customWidth="1"/>
    <col min="10760" max="10760" width="9" style="2" customWidth="1"/>
    <col min="10761" max="10761" width="11.375" style="2" customWidth="1"/>
    <col min="10762" max="10762" width="7.25" style="2" customWidth="1"/>
    <col min="10763" max="11009" width="8.75" style="2"/>
    <col min="11010" max="11010" width="6.25" style="2" customWidth="1"/>
    <col min="11011" max="11011" width="20.625" style="2" customWidth="1"/>
    <col min="11012" max="11012" width="8.5" style="2" customWidth="1"/>
    <col min="11013" max="11013" width="4.125" style="2" customWidth="1"/>
    <col min="11014" max="11014" width="12.625" style="2" customWidth="1"/>
    <col min="11015" max="11015" width="9.75" style="2" customWidth="1"/>
    <col min="11016" max="11016" width="9" style="2" customWidth="1"/>
    <col min="11017" max="11017" width="11.375" style="2" customWidth="1"/>
    <col min="11018" max="11018" width="7.25" style="2" customWidth="1"/>
    <col min="11019" max="11265" width="8.75" style="2"/>
    <col min="11266" max="11266" width="6.25" style="2" customWidth="1"/>
    <col min="11267" max="11267" width="20.625" style="2" customWidth="1"/>
    <col min="11268" max="11268" width="8.5" style="2" customWidth="1"/>
    <col min="11269" max="11269" width="4.125" style="2" customWidth="1"/>
    <col min="11270" max="11270" width="12.625" style="2" customWidth="1"/>
    <col min="11271" max="11271" width="9.75" style="2" customWidth="1"/>
    <col min="11272" max="11272" width="9" style="2" customWidth="1"/>
    <col min="11273" max="11273" width="11.375" style="2" customWidth="1"/>
    <col min="11274" max="11274" width="7.25" style="2" customWidth="1"/>
    <col min="11275" max="11521" width="8.75" style="2"/>
    <col min="11522" max="11522" width="6.25" style="2" customWidth="1"/>
    <col min="11523" max="11523" width="20.625" style="2" customWidth="1"/>
    <col min="11524" max="11524" width="8.5" style="2" customWidth="1"/>
    <col min="11525" max="11525" width="4.125" style="2" customWidth="1"/>
    <col min="11526" max="11526" width="12.625" style="2" customWidth="1"/>
    <col min="11527" max="11527" width="9.75" style="2" customWidth="1"/>
    <col min="11528" max="11528" width="9" style="2" customWidth="1"/>
    <col min="11529" max="11529" width="11.375" style="2" customWidth="1"/>
    <col min="11530" max="11530" width="7.25" style="2" customWidth="1"/>
    <col min="11531" max="11777" width="8.75" style="2"/>
    <col min="11778" max="11778" width="6.25" style="2" customWidth="1"/>
    <col min="11779" max="11779" width="20.625" style="2" customWidth="1"/>
    <col min="11780" max="11780" width="8.5" style="2" customWidth="1"/>
    <col min="11781" max="11781" width="4.125" style="2" customWidth="1"/>
    <col min="11782" max="11782" width="12.625" style="2" customWidth="1"/>
    <col min="11783" max="11783" width="9.75" style="2" customWidth="1"/>
    <col min="11784" max="11784" width="9" style="2" customWidth="1"/>
    <col min="11785" max="11785" width="11.375" style="2" customWidth="1"/>
    <col min="11786" max="11786" width="7.25" style="2" customWidth="1"/>
    <col min="11787" max="12033" width="8.75" style="2"/>
    <col min="12034" max="12034" width="6.25" style="2" customWidth="1"/>
    <col min="12035" max="12035" width="20.625" style="2" customWidth="1"/>
    <col min="12036" max="12036" width="8.5" style="2" customWidth="1"/>
    <col min="12037" max="12037" width="4.125" style="2" customWidth="1"/>
    <col min="12038" max="12038" width="12.625" style="2" customWidth="1"/>
    <col min="12039" max="12039" width="9.75" style="2" customWidth="1"/>
    <col min="12040" max="12040" width="9" style="2" customWidth="1"/>
    <col min="12041" max="12041" width="11.375" style="2" customWidth="1"/>
    <col min="12042" max="12042" width="7.25" style="2" customWidth="1"/>
    <col min="12043" max="12289" width="8.75" style="2"/>
    <col min="12290" max="12290" width="6.25" style="2" customWidth="1"/>
    <col min="12291" max="12291" width="20.625" style="2" customWidth="1"/>
    <col min="12292" max="12292" width="8.5" style="2" customWidth="1"/>
    <col min="12293" max="12293" width="4.125" style="2" customWidth="1"/>
    <col min="12294" max="12294" width="12.625" style="2" customWidth="1"/>
    <col min="12295" max="12295" width="9.75" style="2" customWidth="1"/>
    <col min="12296" max="12296" width="9" style="2" customWidth="1"/>
    <col min="12297" max="12297" width="11.375" style="2" customWidth="1"/>
    <col min="12298" max="12298" width="7.25" style="2" customWidth="1"/>
    <col min="12299" max="12545" width="8.75" style="2"/>
    <col min="12546" max="12546" width="6.25" style="2" customWidth="1"/>
    <col min="12547" max="12547" width="20.625" style="2" customWidth="1"/>
    <col min="12548" max="12548" width="8.5" style="2" customWidth="1"/>
    <col min="12549" max="12549" width="4.125" style="2" customWidth="1"/>
    <col min="12550" max="12550" width="12.625" style="2" customWidth="1"/>
    <col min="12551" max="12551" width="9.75" style="2" customWidth="1"/>
    <col min="12552" max="12552" width="9" style="2" customWidth="1"/>
    <col min="12553" max="12553" width="11.375" style="2" customWidth="1"/>
    <col min="12554" max="12554" width="7.25" style="2" customWidth="1"/>
    <col min="12555" max="12801" width="8.75" style="2"/>
    <col min="12802" max="12802" width="6.25" style="2" customWidth="1"/>
    <col min="12803" max="12803" width="20.625" style="2" customWidth="1"/>
    <col min="12804" max="12804" width="8.5" style="2" customWidth="1"/>
    <col min="12805" max="12805" width="4.125" style="2" customWidth="1"/>
    <col min="12806" max="12806" width="12.625" style="2" customWidth="1"/>
    <col min="12807" max="12807" width="9.75" style="2" customWidth="1"/>
    <col min="12808" max="12808" width="9" style="2" customWidth="1"/>
    <col min="12809" max="12809" width="11.375" style="2" customWidth="1"/>
    <col min="12810" max="12810" width="7.25" style="2" customWidth="1"/>
    <col min="12811" max="13057" width="8.75" style="2"/>
    <col min="13058" max="13058" width="6.25" style="2" customWidth="1"/>
    <col min="13059" max="13059" width="20.625" style="2" customWidth="1"/>
    <col min="13060" max="13060" width="8.5" style="2" customWidth="1"/>
    <col min="13061" max="13061" width="4.125" style="2" customWidth="1"/>
    <col min="13062" max="13062" width="12.625" style="2" customWidth="1"/>
    <col min="13063" max="13063" width="9.75" style="2" customWidth="1"/>
    <col min="13064" max="13064" width="9" style="2" customWidth="1"/>
    <col min="13065" max="13065" width="11.375" style="2" customWidth="1"/>
    <col min="13066" max="13066" width="7.25" style="2" customWidth="1"/>
    <col min="13067" max="13313" width="8.75" style="2"/>
    <col min="13314" max="13314" width="6.25" style="2" customWidth="1"/>
    <col min="13315" max="13315" width="20.625" style="2" customWidth="1"/>
    <col min="13316" max="13316" width="8.5" style="2" customWidth="1"/>
    <col min="13317" max="13317" width="4.125" style="2" customWidth="1"/>
    <col min="13318" max="13318" width="12.625" style="2" customWidth="1"/>
    <col min="13319" max="13319" width="9.75" style="2" customWidth="1"/>
    <col min="13320" max="13320" width="9" style="2" customWidth="1"/>
    <col min="13321" max="13321" width="11.375" style="2" customWidth="1"/>
    <col min="13322" max="13322" width="7.25" style="2" customWidth="1"/>
    <col min="13323" max="13569" width="8.75" style="2"/>
    <col min="13570" max="13570" width="6.25" style="2" customWidth="1"/>
    <col min="13571" max="13571" width="20.625" style="2" customWidth="1"/>
    <col min="13572" max="13572" width="8.5" style="2" customWidth="1"/>
    <col min="13573" max="13573" width="4.125" style="2" customWidth="1"/>
    <col min="13574" max="13574" width="12.625" style="2" customWidth="1"/>
    <col min="13575" max="13575" width="9.75" style="2" customWidth="1"/>
    <col min="13576" max="13576" width="9" style="2" customWidth="1"/>
    <col min="13577" max="13577" width="11.375" style="2" customWidth="1"/>
    <col min="13578" max="13578" width="7.25" style="2" customWidth="1"/>
    <col min="13579" max="13825" width="8.75" style="2"/>
    <col min="13826" max="13826" width="6.25" style="2" customWidth="1"/>
    <col min="13827" max="13827" width="20.625" style="2" customWidth="1"/>
    <col min="13828" max="13828" width="8.5" style="2" customWidth="1"/>
    <col min="13829" max="13829" width="4.125" style="2" customWidth="1"/>
    <col min="13830" max="13830" width="12.625" style="2" customWidth="1"/>
    <col min="13831" max="13831" width="9.75" style="2" customWidth="1"/>
    <col min="13832" max="13832" width="9" style="2" customWidth="1"/>
    <col min="13833" max="13833" width="11.375" style="2" customWidth="1"/>
    <col min="13834" max="13834" width="7.25" style="2" customWidth="1"/>
    <col min="13835" max="14081" width="8.75" style="2"/>
    <col min="14082" max="14082" width="6.25" style="2" customWidth="1"/>
    <col min="14083" max="14083" width="20.625" style="2" customWidth="1"/>
    <col min="14084" max="14084" width="8.5" style="2" customWidth="1"/>
    <col min="14085" max="14085" width="4.125" style="2" customWidth="1"/>
    <col min="14086" max="14086" width="12.625" style="2" customWidth="1"/>
    <col min="14087" max="14087" width="9.75" style="2" customWidth="1"/>
    <col min="14088" max="14088" width="9" style="2" customWidth="1"/>
    <col min="14089" max="14089" width="11.375" style="2" customWidth="1"/>
    <col min="14090" max="14090" width="7.25" style="2" customWidth="1"/>
    <col min="14091" max="14337" width="8.75" style="2"/>
    <col min="14338" max="14338" width="6.25" style="2" customWidth="1"/>
    <col min="14339" max="14339" width="20.625" style="2" customWidth="1"/>
    <col min="14340" max="14340" width="8.5" style="2" customWidth="1"/>
    <col min="14341" max="14341" width="4.125" style="2" customWidth="1"/>
    <col min="14342" max="14342" width="12.625" style="2" customWidth="1"/>
    <col min="14343" max="14343" width="9.75" style="2" customWidth="1"/>
    <col min="14344" max="14344" width="9" style="2" customWidth="1"/>
    <col min="14345" max="14345" width="11.375" style="2" customWidth="1"/>
    <col min="14346" max="14346" width="7.25" style="2" customWidth="1"/>
    <col min="14347" max="14593" width="8.75" style="2"/>
    <col min="14594" max="14594" width="6.25" style="2" customWidth="1"/>
    <col min="14595" max="14595" width="20.625" style="2" customWidth="1"/>
    <col min="14596" max="14596" width="8.5" style="2" customWidth="1"/>
    <col min="14597" max="14597" width="4.125" style="2" customWidth="1"/>
    <col min="14598" max="14598" width="12.625" style="2" customWidth="1"/>
    <col min="14599" max="14599" width="9.75" style="2" customWidth="1"/>
    <col min="14600" max="14600" width="9" style="2" customWidth="1"/>
    <col min="14601" max="14601" width="11.375" style="2" customWidth="1"/>
    <col min="14602" max="14602" width="7.25" style="2" customWidth="1"/>
    <col min="14603" max="14849" width="8.75" style="2"/>
    <col min="14850" max="14850" width="6.25" style="2" customWidth="1"/>
    <col min="14851" max="14851" width="20.625" style="2" customWidth="1"/>
    <col min="14852" max="14852" width="8.5" style="2" customWidth="1"/>
    <col min="14853" max="14853" width="4.125" style="2" customWidth="1"/>
    <col min="14854" max="14854" width="12.625" style="2" customWidth="1"/>
    <col min="14855" max="14855" width="9.75" style="2" customWidth="1"/>
    <col min="14856" max="14856" width="9" style="2" customWidth="1"/>
    <col min="14857" max="14857" width="11.375" style="2" customWidth="1"/>
    <col min="14858" max="14858" width="7.25" style="2" customWidth="1"/>
    <col min="14859" max="15105" width="8.75" style="2"/>
    <col min="15106" max="15106" width="6.25" style="2" customWidth="1"/>
    <col min="15107" max="15107" width="20.625" style="2" customWidth="1"/>
    <col min="15108" max="15108" width="8.5" style="2" customWidth="1"/>
    <col min="15109" max="15109" width="4.125" style="2" customWidth="1"/>
    <col min="15110" max="15110" width="12.625" style="2" customWidth="1"/>
    <col min="15111" max="15111" width="9.75" style="2" customWidth="1"/>
    <col min="15112" max="15112" width="9" style="2" customWidth="1"/>
    <col min="15113" max="15113" width="11.375" style="2" customWidth="1"/>
    <col min="15114" max="15114" width="7.25" style="2" customWidth="1"/>
    <col min="15115" max="15361" width="8.75" style="2"/>
    <col min="15362" max="15362" width="6.25" style="2" customWidth="1"/>
    <col min="15363" max="15363" width="20.625" style="2" customWidth="1"/>
    <col min="15364" max="15364" width="8.5" style="2" customWidth="1"/>
    <col min="15365" max="15365" width="4.125" style="2" customWidth="1"/>
    <col min="15366" max="15366" width="12.625" style="2" customWidth="1"/>
    <col min="15367" max="15367" width="9.75" style="2" customWidth="1"/>
    <col min="15368" max="15368" width="9" style="2" customWidth="1"/>
    <col min="15369" max="15369" width="11.375" style="2" customWidth="1"/>
    <col min="15370" max="15370" width="7.25" style="2" customWidth="1"/>
    <col min="15371" max="15617" width="8.75" style="2"/>
    <col min="15618" max="15618" width="6.25" style="2" customWidth="1"/>
    <col min="15619" max="15619" width="20.625" style="2" customWidth="1"/>
    <col min="15620" max="15620" width="8.5" style="2" customWidth="1"/>
    <col min="15621" max="15621" width="4.125" style="2" customWidth="1"/>
    <col min="15622" max="15622" width="12.625" style="2" customWidth="1"/>
    <col min="15623" max="15623" width="9.75" style="2" customWidth="1"/>
    <col min="15624" max="15624" width="9" style="2" customWidth="1"/>
    <col min="15625" max="15625" width="11.375" style="2" customWidth="1"/>
    <col min="15626" max="15626" width="7.25" style="2" customWidth="1"/>
    <col min="15627" max="15873" width="8.75" style="2"/>
    <col min="15874" max="15874" width="6.25" style="2" customWidth="1"/>
    <col min="15875" max="15875" width="20.625" style="2" customWidth="1"/>
    <col min="15876" max="15876" width="8.5" style="2" customWidth="1"/>
    <col min="15877" max="15877" width="4.125" style="2" customWidth="1"/>
    <col min="15878" max="15878" width="12.625" style="2" customWidth="1"/>
    <col min="15879" max="15879" width="9.75" style="2" customWidth="1"/>
    <col min="15880" max="15880" width="9" style="2" customWidth="1"/>
    <col min="15881" max="15881" width="11.375" style="2" customWidth="1"/>
    <col min="15882" max="15882" width="7.25" style="2" customWidth="1"/>
    <col min="15883" max="16129" width="8.75" style="2"/>
    <col min="16130" max="16130" width="6.25" style="2" customWidth="1"/>
    <col min="16131" max="16131" width="20.625" style="2" customWidth="1"/>
    <col min="16132" max="16132" width="8.5" style="2" customWidth="1"/>
    <col min="16133" max="16133" width="4.125" style="2" customWidth="1"/>
    <col min="16134" max="16134" width="12.625" style="2" customWidth="1"/>
    <col min="16135" max="16135" width="9.75" style="2" customWidth="1"/>
    <col min="16136" max="16136" width="9" style="2" customWidth="1"/>
    <col min="16137" max="16137" width="11.375" style="2" customWidth="1"/>
    <col min="16138" max="16138" width="7.25" style="2" customWidth="1"/>
    <col min="16139" max="16384" width="8.75" style="2"/>
  </cols>
  <sheetData>
    <row r="2" spans="2:10" ht="12" customHeight="1" x14ac:dyDescent="0.2">
      <c r="B2" s="1" t="s">
        <v>0</v>
      </c>
      <c r="D2" s="3"/>
      <c r="E2" s="3"/>
      <c r="F2" s="3"/>
      <c r="G2" s="3"/>
      <c r="H2" s="3"/>
      <c r="I2" s="17" t="s">
        <v>1</v>
      </c>
      <c r="J2" s="3">
        <v>3.1</v>
      </c>
    </row>
    <row r="3" spans="2:10" ht="12" customHeight="1" x14ac:dyDescent="0.2">
      <c r="B3" s="1" t="s">
        <v>78</v>
      </c>
      <c r="D3" s="3"/>
      <c r="E3" s="3"/>
      <c r="F3" s="3"/>
      <c r="G3" s="3"/>
      <c r="H3" s="3"/>
      <c r="I3" s="3"/>
      <c r="J3" s="3"/>
    </row>
    <row r="4" spans="2:10" ht="12" customHeight="1" x14ac:dyDescent="0.2">
      <c r="B4" s="1" t="s">
        <v>2</v>
      </c>
      <c r="D4" s="3"/>
      <c r="E4" s="3"/>
      <c r="F4" s="3"/>
      <c r="G4" s="3"/>
      <c r="H4" s="3"/>
      <c r="I4" s="3"/>
      <c r="J4" s="3"/>
    </row>
    <row r="5" spans="2:10" ht="12" customHeight="1" x14ac:dyDescent="0.2">
      <c r="D5" s="3"/>
      <c r="E5" s="3"/>
      <c r="F5" s="3"/>
      <c r="G5" s="3"/>
      <c r="H5" s="3"/>
      <c r="I5" s="3"/>
      <c r="J5" s="3"/>
    </row>
    <row r="6" spans="2:10" ht="12" customHeight="1" x14ac:dyDescent="0.2">
      <c r="D6" s="3"/>
      <c r="E6" s="3"/>
      <c r="F6" s="3"/>
      <c r="G6" s="3"/>
      <c r="H6" s="3"/>
      <c r="I6" s="3"/>
      <c r="J6" s="3"/>
    </row>
    <row r="7" spans="2:10" ht="12" customHeight="1" x14ac:dyDescent="0.2">
      <c r="D7" s="3"/>
      <c r="E7" s="3"/>
      <c r="F7" s="3" t="s">
        <v>3</v>
      </c>
      <c r="G7" s="3"/>
      <c r="H7" s="3"/>
      <c r="I7" s="3" t="s">
        <v>4</v>
      </c>
      <c r="J7" s="3"/>
    </row>
    <row r="8" spans="2:10" ht="12" customHeight="1" x14ac:dyDescent="0.2">
      <c r="D8" s="4" t="s">
        <v>5</v>
      </c>
      <c r="E8" s="4" t="s">
        <v>6</v>
      </c>
      <c r="F8" s="4" t="s">
        <v>7</v>
      </c>
      <c r="G8" s="4" t="s">
        <v>8</v>
      </c>
      <c r="H8" s="4" t="s">
        <v>9</v>
      </c>
      <c r="I8" s="4" t="s">
        <v>10</v>
      </c>
      <c r="J8" s="4" t="s">
        <v>11</v>
      </c>
    </row>
    <row r="9" spans="2:10" ht="12" customHeight="1" x14ac:dyDescent="0.2">
      <c r="D9" s="4"/>
      <c r="E9" s="4"/>
      <c r="F9" s="4"/>
      <c r="G9" s="4"/>
      <c r="H9" s="4"/>
      <c r="I9" s="4"/>
      <c r="J9" s="4"/>
    </row>
    <row r="10" spans="2:10" ht="12" customHeight="1" x14ac:dyDescent="0.2">
      <c r="B10" s="5" t="s">
        <v>12</v>
      </c>
      <c r="D10" s="3"/>
      <c r="E10" s="3"/>
      <c r="F10" s="3"/>
      <c r="G10" s="3"/>
      <c r="H10" s="3"/>
      <c r="I10" s="6"/>
      <c r="J10" s="3"/>
    </row>
    <row r="11" spans="2:10" ht="12" customHeight="1" x14ac:dyDescent="0.2">
      <c r="C11" s="7" t="s">
        <v>13</v>
      </c>
      <c r="D11" s="8">
        <v>440</v>
      </c>
      <c r="E11" s="8" t="s">
        <v>79</v>
      </c>
      <c r="F11" s="9">
        <f>'3.1.1'!G12</f>
        <v>-2080953.9801362143</v>
      </c>
      <c r="G11" s="3" t="s">
        <v>14</v>
      </c>
      <c r="H11" s="10" t="s">
        <v>15</v>
      </c>
      <c r="I11" s="11">
        <f>IF(AND(H11="Situs",G11="WA"),F11,IF(H11="Situs",0,H11*F11))</f>
        <v>-2080953.9801362143</v>
      </c>
      <c r="J11" s="3" t="s">
        <v>16</v>
      </c>
    </row>
    <row r="12" spans="2:10" ht="12" customHeight="1" x14ac:dyDescent="0.2">
      <c r="C12" s="7" t="s">
        <v>17</v>
      </c>
      <c r="D12" s="8">
        <v>442</v>
      </c>
      <c r="E12" s="8" t="s">
        <v>79</v>
      </c>
      <c r="F12" s="9">
        <f>'3.1.1'!G13</f>
        <v>-89327.040748976389</v>
      </c>
      <c r="G12" s="3" t="s">
        <v>14</v>
      </c>
      <c r="H12" s="10" t="s">
        <v>15</v>
      </c>
      <c r="I12" s="11">
        <f t="shared" ref="I12:I14" si="0">IF(AND(H12="Situs",G12="WA"),F12,IF(H12="Situs",0,H12*F12))</f>
        <v>-89327.040748976389</v>
      </c>
      <c r="J12" s="3" t="s">
        <v>16</v>
      </c>
    </row>
    <row r="13" spans="2:10" ht="12" customHeight="1" x14ac:dyDescent="0.2">
      <c r="C13" s="7" t="s">
        <v>18</v>
      </c>
      <c r="D13" s="8">
        <v>442</v>
      </c>
      <c r="E13" s="8" t="s">
        <v>79</v>
      </c>
      <c r="F13" s="9">
        <f>'3.1.1'!G14+'3.1.1'!G15</f>
        <v>-70255.676491425198</v>
      </c>
      <c r="G13" s="3" t="s">
        <v>14</v>
      </c>
      <c r="H13" s="10" t="s">
        <v>15</v>
      </c>
      <c r="I13" s="11">
        <f t="shared" si="0"/>
        <v>-70255.676491425198</v>
      </c>
      <c r="J13" s="3" t="s">
        <v>16</v>
      </c>
    </row>
    <row r="14" spans="2:10" ht="12" customHeight="1" x14ac:dyDescent="0.2">
      <c r="C14" s="7" t="s">
        <v>19</v>
      </c>
      <c r="D14" s="8">
        <v>444</v>
      </c>
      <c r="E14" s="8" t="s">
        <v>79</v>
      </c>
      <c r="F14" s="9">
        <f>'3.1.1'!G16</f>
        <v>0</v>
      </c>
      <c r="G14" s="3" t="s">
        <v>14</v>
      </c>
      <c r="H14" s="10" t="s">
        <v>15</v>
      </c>
      <c r="I14" s="11">
        <f t="shared" si="0"/>
        <v>0</v>
      </c>
      <c r="J14" s="3" t="s">
        <v>16</v>
      </c>
    </row>
    <row r="15" spans="2:10" ht="12" customHeight="1" x14ac:dyDescent="0.2">
      <c r="D15" s="3"/>
      <c r="E15" s="3"/>
      <c r="F15" s="12">
        <f>SUM(F11:F14)</f>
        <v>-2240536.6973766158</v>
      </c>
      <c r="G15" s="3"/>
      <c r="H15" s="10"/>
      <c r="I15" s="12">
        <f>SUM(I11:I14)</f>
        <v>-2240536.6973766158</v>
      </c>
      <c r="J15" s="3"/>
    </row>
    <row r="16" spans="2:10" ht="12" customHeight="1" x14ac:dyDescent="0.2">
      <c r="D16" s="3"/>
      <c r="E16" s="3"/>
      <c r="F16" s="13"/>
      <c r="G16" s="3"/>
      <c r="H16" s="10"/>
      <c r="I16" s="11"/>
      <c r="J16" s="3"/>
    </row>
    <row r="17" spans="2:10" ht="12" customHeight="1" x14ac:dyDescent="0.2">
      <c r="D17" s="3"/>
      <c r="E17" s="3"/>
      <c r="F17" s="13"/>
      <c r="G17" s="3"/>
      <c r="H17" s="10"/>
      <c r="I17" s="11"/>
      <c r="J17" s="3"/>
    </row>
    <row r="18" spans="2:10" ht="12" customHeight="1" x14ac:dyDescent="0.2">
      <c r="B18" s="14"/>
      <c r="D18" s="3"/>
      <c r="E18" s="3"/>
      <c r="F18" s="13"/>
      <c r="G18" s="3"/>
      <c r="H18" s="10"/>
      <c r="I18" s="11"/>
      <c r="J18" s="3"/>
    </row>
    <row r="19" spans="2:10" ht="12" customHeight="1" x14ac:dyDescent="0.2">
      <c r="B19" s="15"/>
      <c r="D19" s="3"/>
      <c r="E19" s="3"/>
      <c r="F19" s="13"/>
      <c r="G19" s="3"/>
      <c r="H19" s="10"/>
      <c r="I19" s="11"/>
      <c r="J19" s="3"/>
    </row>
    <row r="20" spans="2:10" ht="12" customHeight="1" x14ac:dyDescent="0.2">
      <c r="B20" s="16" t="s">
        <v>20</v>
      </c>
      <c r="D20" s="3"/>
      <c r="E20" s="3"/>
      <c r="F20" s="13"/>
      <c r="G20" s="3"/>
      <c r="H20" s="10"/>
      <c r="I20" s="11"/>
      <c r="J20" s="3"/>
    </row>
    <row r="21" spans="2:10" ht="12" customHeight="1" x14ac:dyDescent="0.2">
      <c r="B21" s="1"/>
      <c r="D21" s="3"/>
      <c r="E21" s="3"/>
      <c r="F21" s="13"/>
      <c r="G21" s="3"/>
      <c r="H21" s="10"/>
      <c r="I21" s="11"/>
      <c r="J21" s="3"/>
    </row>
    <row r="22" spans="2:10" ht="12" customHeight="1" x14ac:dyDescent="0.2">
      <c r="D22" s="3"/>
      <c r="E22" s="3"/>
      <c r="F22" s="13"/>
      <c r="G22" s="3"/>
      <c r="H22" s="10"/>
      <c r="I22" s="11"/>
      <c r="J22" s="3"/>
    </row>
    <row r="23" spans="2:10" ht="12" customHeight="1" x14ac:dyDescent="0.2">
      <c r="B23" s="15"/>
      <c r="D23" s="3"/>
      <c r="E23" s="3"/>
      <c r="F23" s="13"/>
      <c r="G23" s="3"/>
      <c r="H23" s="10"/>
      <c r="I23" s="11"/>
      <c r="J23" s="3"/>
    </row>
    <row r="24" spans="2:10" ht="12" customHeight="1" x14ac:dyDescent="0.2">
      <c r="B24" s="15"/>
      <c r="D24" s="3"/>
      <c r="E24" s="3"/>
      <c r="F24" s="13"/>
      <c r="G24" s="3"/>
      <c r="H24" s="10"/>
      <c r="I24" s="11"/>
      <c r="J24" s="3"/>
    </row>
    <row r="25" spans="2:10" ht="12" customHeight="1" x14ac:dyDescent="0.2">
      <c r="D25" s="3"/>
      <c r="E25" s="3"/>
      <c r="F25" s="13"/>
      <c r="G25" s="3"/>
      <c r="H25" s="10"/>
      <c r="I25" s="11"/>
      <c r="J25" s="3"/>
    </row>
    <row r="26" spans="2:10" ht="12" customHeight="1" x14ac:dyDescent="0.2">
      <c r="B26" s="14"/>
      <c r="D26" s="3"/>
      <c r="E26" s="3"/>
      <c r="F26" s="13"/>
      <c r="G26" s="3"/>
      <c r="H26" s="10"/>
      <c r="I26" s="11"/>
      <c r="J26" s="3"/>
    </row>
    <row r="27" spans="2:10" ht="12" customHeight="1" x14ac:dyDescent="0.2">
      <c r="B27" s="5"/>
      <c r="D27" s="3"/>
      <c r="E27" s="3"/>
      <c r="F27" s="13"/>
      <c r="G27" s="3"/>
      <c r="H27" s="10"/>
      <c r="I27" s="11"/>
      <c r="J27" s="3"/>
    </row>
    <row r="28" spans="2:10" ht="12" customHeight="1" x14ac:dyDescent="0.2">
      <c r="B28" s="15"/>
      <c r="D28" s="3"/>
      <c r="E28" s="3"/>
      <c r="F28" s="13"/>
      <c r="G28" s="3"/>
      <c r="H28" s="10"/>
      <c r="I28" s="11"/>
      <c r="J28" s="3"/>
    </row>
    <row r="29" spans="2:10" ht="12" customHeight="1" x14ac:dyDescent="0.2">
      <c r="B29" s="15"/>
      <c r="D29" s="3"/>
      <c r="E29" s="3"/>
      <c r="F29" s="13"/>
      <c r="G29" s="3"/>
      <c r="H29" s="10"/>
      <c r="I29" s="11"/>
      <c r="J29" s="3"/>
    </row>
    <row r="30" spans="2:10" ht="12" customHeight="1" x14ac:dyDescent="0.2">
      <c r="B30" s="14"/>
      <c r="D30" s="3"/>
      <c r="E30" s="3"/>
      <c r="F30" s="13"/>
      <c r="G30" s="3"/>
      <c r="H30" s="10"/>
      <c r="I30" s="11"/>
      <c r="J30" s="3"/>
    </row>
    <row r="31" spans="2:10" ht="12" customHeight="1" x14ac:dyDescent="0.2">
      <c r="B31" s="14"/>
      <c r="D31" s="3"/>
      <c r="E31" s="3"/>
      <c r="F31" s="13"/>
      <c r="G31" s="3"/>
      <c r="H31" s="10"/>
      <c r="I31" s="11"/>
      <c r="J31" s="3"/>
    </row>
    <row r="32" spans="2:10" ht="12" customHeight="1" x14ac:dyDescent="0.2">
      <c r="B32" s="14"/>
      <c r="D32" s="3"/>
      <c r="E32" s="3"/>
      <c r="F32" s="13"/>
      <c r="G32" s="3"/>
      <c r="H32" s="10"/>
      <c r="I32" s="11"/>
      <c r="J32" s="3"/>
    </row>
    <row r="33" spans="2:10" ht="12" customHeight="1" x14ac:dyDescent="0.2">
      <c r="B33" s="14"/>
      <c r="D33" s="3"/>
      <c r="E33" s="3"/>
      <c r="F33" s="13"/>
      <c r="G33" s="3"/>
      <c r="H33" s="10"/>
      <c r="I33" s="11"/>
      <c r="J33" s="3"/>
    </row>
    <row r="34" spans="2:10" ht="12" customHeight="1" x14ac:dyDescent="0.2">
      <c r="B34" s="14"/>
      <c r="D34" s="3"/>
      <c r="E34" s="3"/>
      <c r="F34" s="13"/>
      <c r="G34" s="3"/>
      <c r="H34" s="10"/>
      <c r="I34" s="11"/>
      <c r="J34" s="3"/>
    </row>
    <row r="35" spans="2:10" ht="12" customHeight="1" x14ac:dyDescent="0.2">
      <c r="B35" s="14"/>
      <c r="D35" s="3"/>
      <c r="E35" s="3"/>
      <c r="F35" s="13"/>
      <c r="G35" s="3"/>
      <c r="H35" s="10"/>
      <c r="I35" s="11"/>
      <c r="J35" s="3"/>
    </row>
    <row r="36" spans="2:10" ht="12" customHeight="1" x14ac:dyDescent="0.2">
      <c r="B36" s="14"/>
      <c r="D36" s="3"/>
      <c r="E36" s="3"/>
      <c r="F36" s="13"/>
      <c r="G36" s="3"/>
      <c r="H36" s="10"/>
      <c r="I36" s="11"/>
      <c r="J36" s="3"/>
    </row>
    <row r="37" spans="2:10" ht="12" customHeight="1" x14ac:dyDescent="0.2">
      <c r="B37" s="14"/>
      <c r="D37" s="3"/>
      <c r="E37" s="3"/>
      <c r="F37" s="13"/>
      <c r="G37" s="3"/>
      <c r="H37" s="10"/>
      <c r="I37" s="11"/>
      <c r="J37" s="3"/>
    </row>
    <row r="38" spans="2:10" ht="12" customHeight="1" x14ac:dyDescent="0.2">
      <c r="B38" s="14"/>
      <c r="D38" s="3"/>
      <c r="E38" s="3"/>
      <c r="F38" s="13"/>
      <c r="G38" s="3"/>
      <c r="H38" s="10"/>
      <c r="I38" s="11"/>
      <c r="J38" s="3"/>
    </row>
    <row r="39" spans="2:10" ht="12" customHeight="1" x14ac:dyDescent="0.2">
      <c r="B39" s="15"/>
      <c r="D39" s="3"/>
      <c r="E39" s="3"/>
      <c r="F39" s="13"/>
      <c r="G39" s="3"/>
      <c r="H39" s="10"/>
      <c r="I39" s="11"/>
      <c r="J39" s="3"/>
    </row>
    <row r="40" spans="2:10" ht="12" customHeight="1" x14ac:dyDescent="0.2">
      <c r="B40" s="14"/>
      <c r="D40" s="3"/>
      <c r="E40" s="3"/>
      <c r="F40" s="13"/>
      <c r="G40" s="3"/>
      <c r="H40" s="10"/>
      <c r="I40" s="11"/>
      <c r="J40" s="3"/>
    </row>
    <row r="41" spans="2:10" ht="12" customHeight="1" x14ac:dyDescent="0.2">
      <c r="B41" s="14"/>
      <c r="D41" s="3"/>
      <c r="E41" s="3"/>
      <c r="F41" s="13"/>
      <c r="G41" s="3"/>
      <c r="H41" s="10"/>
      <c r="I41" s="11"/>
      <c r="J41" s="3"/>
    </row>
    <row r="42" spans="2:10" ht="12" customHeight="1" x14ac:dyDescent="0.2">
      <c r="B42" s="14"/>
      <c r="D42" s="3"/>
      <c r="E42" s="3"/>
      <c r="F42" s="13"/>
      <c r="G42" s="3"/>
      <c r="H42" s="10"/>
      <c r="I42" s="11"/>
      <c r="J42" s="3"/>
    </row>
    <row r="43" spans="2:10" ht="12" customHeight="1" x14ac:dyDescent="0.2">
      <c r="B43" s="14"/>
      <c r="D43" s="3"/>
      <c r="E43" s="3"/>
      <c r="F43" s="13"/>
      <c r="G43" s="3"/>
      <c r="H43" s="10"/>
      <c r="I43" s="11"/>
      <c r="J43" s="3"/>
    </row>
    <row r="44" spans="2:10" ht="12" customHeight="1" x14ac:dyDescent="0.2">
      <c r="B44" s="14"/>
      <c r="D44" s="3"/>
      <c r="E44" s="3"/>
      <c r="F44" s="13"/>
      <c r="G44" s="3"/>
      <c r="H44" s="10"/>
      <c r="I44" s="11"/>
      <c r="J44" s="3"/>
    </row>
    <row r="45" spans="2:10" ht="12" customHeight="1" x14ac:dyDescent="0.2">
      <c r="B45" s="14"/>
      <c r="D45" s="3"/>
      <c r="E45" s="3"/>
      <c r="F45" s="13"/>
      <c r="G45" s="3"/>
      <c r="H45" s="10"/>
      <c r="I45" s="11"/>
      <c r="J45" s="3"/>
    </row>
    <row r="46" spans="2:10" ht="12" customHeight="1" x14ac:dyDescent="0.2">
      <c r="B46" s="14"/>
      <c r="D46" s="3"/>
      <c r="E46" s="3"/>
      <c r="F46" s="13"/>
      <c r="G46" s="3"/>
      <c r="H46" s="10"/>
      <c r="I46" s="11"/>
      <c r="J46" s="3"/>
    </row>
    <row r="47" spans="2:10" ht="12" customHeight="1" x14ac:dyDescent="0.2">
      <c r="B47" s="14"/>
      <c r="D47" s="3"/>
      <c r="E47" s="3"/>
      <c r="F47" s="13"/>
      <c r="G47" s="3"/>
      <c r="H47" s="10"/>
      <c r="I47" s="11"/>
      <c r="J47" s="3"/>
    </row>
    <row r="48" spans="2:10" ht="12" customHeight="1" x14ac:dyDescent="0.2">
      <c r="B48" s="14"/>
      <c r="D48" s="3"/>
      <c r="E48" s="3"/>
      <c r="F48" s="13"/>
      <c r="G48" s="3"/>
      <c r="H48" s="10"/>
      <c r="I48" s="11"/>
      <c r="J48" s="3"/>
    </row>
    <row r="49" spans="1:10" ht="12" customHeight="1" x14ac:dyDescent="0.2">
      <c r="D49" s="3"/>
      <c r="E49" s="3"/>
      <c r="F49" s="13"/>
      <c r="G49" s="3"/>
      <c r="H49" s="10"/>
      <c r="I49" s="11"/>
      <c r="J49" s="3"/>
    </row>
    <row r="50" spans="1:10" ht="12" customHeight="1" x14ac:dyDescent="0.2">
      <c r="D50" s="3"/>
      <c r="E50" s="3"/>
      <c r="F50" s="13"/>
      <c r="G50" s="3"/>
      <c r="H50" s="10"/>
      <c r="I50" s="11"/>
      <c r="J50" s="3"/>
    </row>
    <row r="51" spans="1:10" ht="12" customHeight="1" x14ac:dyDescent="0.2">
      <c r="D51" s="3"/>
      <c r="E51" s="3"/>
      <c r="F51" s="13"/>
      <c r="G51" s="3"/>
      <c r="H51" s="10"/>
      <c r="I51" s="11"/>
      <c r="J51" s="3"/>
    </row>
    <row r="52" spans="1:10" ht="12" customHeight="1" thickBot="1" x14ac:dyDescent="0.25">
      <c r="B52" s="1" t="s">
        <v>21</v>
      </c>
      <c r="D52" s="3"/>
      <c r="E52" s="3"/>
      <c r="F52" s="3"/>
      <c r="G52" s="3"/>
      <c r="H52" s="3"/>
      <c r="I52" s="3"/>
      <c r="J52" s="3"/>
    </row>
    <row r="53" spans="1:10" ht="12" customHeight="1" x14ac:dyDescent="0.2">
      <c r="A53" s="185"/>
      <c r="B53" s="190" t="s">
        <v>22</v>
      </c>
      <c r="C53" s="190"/>
      <c r="D53" s="190"/>
      <c r="E53" s="190"/>
      <c r="F53" s="190"/>
      <c r="G53" s="190"/>
      <c r="H53" s="190"/>
      <c r="I53" s="190"/>
      <c r="J53" s="191"/>
    </row>
    <row r="54" spans="1:10" ht="12" customHeight="1" x14ac:dyDescent="0.2">
      <c r="A54" s="186"/>
      <c r="B54" s="192"/>
      <c r="C54" s="192"/>
      <c r="D54" s="192"/>
      <c r="E54" s="192"/>
      <c r="F54" s="192"/>
      <c r="G54" s="192"/>
      <c r="H54" s="192"/>
      <c r="I54" s="192"/>
      <c r="J54" s="193"/>
    </row>
    <row r="55" spans="1:10" ht="12" customHeight="1" x14ac:dyDescent="0.2">
      <c r="A55" s="186"/>
      <c r="B55" s="192"/>
      <c r="C55" s="192"/>
      <c r="D55" s="192"/>
      <c r="E55" s="192"/>
      <c r="F55" s="192"/>
      <c r="G55" s="192"/>
      <c r="H55" s="192"/>
      <c r="I55" s="192"/>
      <c r="J55" s="193"/>
    </row>
    <row r="56" spans="1:10" ht="12" customHeight="1" x14ac:dyDescent="0.2">
      <c r="A56" s="186"/>
      <c r="B56" s="192"/>
      <c r="C56" s="192"/>
      <c r="D56" s="192"/>
      <c r="E56" s="192"/>
      <c r="F56" s="192"/>
      <c r="G56" s="192"/>
      <c r="H56" s="192"/>
      <c r="I56" s="192"/>
      <c r="J56" s="193"/>
    </row>
    <row r="57" spans="1:10" ht="12" customHeight="1" x14ac:dyDescent="0.2">
      <c r="A57" s="186"/>
      <c r="B57" s="192"/>
      <c r="C57" s="192"/>
      <c r="D57" s="192"/>
      <c r="E57" s="192"/>
      <c r="F57" s="192"/>
      <c r="G57" s="192"/>
      <c r="H57" s="192"/>
      <c r="I57" s="192"/>
      <c r="J57" s="193"/>
    </row>
    <row r="58" spans="1:10" ht="12" customHeight="1" x14ac:dyDescent="0.2">
      <c r="A58" s="186"/>
      <c r="B58" s="192"/>
      <c r="C58" s="192"/>
      <c r="D58" s="192"/>
      <c r="E58" s="192"/>
      <c r="F58" s="192"/>
      <c r="G58" s="192"/>
      <c r="H58" s="192"/>
      <c r="I58" s="192"/>
      <c r="J58" s="193"/>
    </row>
    <row r="59" spans="1:10" ht="12" customHeight="1" x14ac:dyDescent="0.2">
      <c r="A59" s="186"/>
      <c r="B59" s="192"/>
      <c r="C59" s="192"/>
      <c r="D59" s="192"/>
      <c r="E59" s="192"/>
      <c r="F59" s="192"/>
      <c r="G59" s="192"/>
      <c r="H59" s="192"/>
      <c r="I59" s="192"/>
      <c r="J59" s="193"/>
    </row>
    <row r="60" spans="1:10" ht="12" customHeight="1" x14ac:dyDescent="0.2">
      <c r="A60" s="186"/>
      <c r="B60" s="192"/>
      <c r="C60" s="192"/>
      <c r="D60" s="192"/>
      <c r="E60" s="192"/>
      <c r="F60" s="192"/>
      <c r="G60" s="192"/>
      <c r="H60" s="192"/>
      <c r="I60" s="192"/>
      <c r="J60" s="193"/>
    </row>
    <row r="61" spans="1:10" ht="12" customHeight="1" thickBot="1" x14ac:dyDescent="0.25">
      <c r="A61" s="187"/>
      <c r="B61" s="194"/>
      <c r="C61" s="194"/>
      <c r="D61" s="194"/>
      <c r="E61" s="194"/>
      <c r="F61" s="194"/>
      <c r="G61" s="194"/>
      <c r="H61" s="194"/>
      <c r="I61" s="194"/>
      <c r="J61" s="195"/>
    </row>
    <row r="62" spans="1:10" ht="12" customHeight="1" x14ac:dyDescent="0.2"/>
    <row r="64" spans="1:10" x14ac:dyDescent="0.2">
      <c r="D64" s="4"/>
      <c r="G64" s="4"/>
    </row>
    <row r="65" spans="4:4" x14ac:dyDescent="0.2">
      <c r="D65" s="17"/>
    </row>
    <row r="66" spans="4:4" x14ac:dyDescent="0.2">
      <c r="D66" s="17"/>
    </row>
    <row r="67" spans="4:4" x14ac:dyDescent="0.2">
      <c r="D67" s="17"/>
    </row>
    <row r="68" spans="4:4" x14ac:dyDescent="0.2">
      <c r="D68" s="17"/>
    </row>
    <row r="69" spans="4:4" x14ac:dyDescent="0.2">
      <c r="D69" s="17"/>
    </row>
    <row r="70" spans="4:4" x14ac:dyDescent="0.2">
      <c r="D70" s="17"/>
    </row>
    <row r="71" spans="4:4" x14ac:dyDescent="0.2">
      <c r="D71" s="17"/>
    </row>
    <row r="72" spans="4:4" x14ac:dyDescent="0.2">
      <c r="D72" s="17"/>
    </row>
    <row r="73" spans="4:4" x14ac:dyDescent="0.2">
      <c r="D73" s="17"/>
    </row>
    <row r="74" spans="4:4" x14ac:dyDescent="0.2">
      <c r="D74" s="17"/>
    </row>
    <row r="75" spans="4:4" x14ac:dyDescent="0.2">
      <c r="D75" s="17"/>
    </row>
    <row r="76" spans="4:4" x14ac:dyDescent="0.2">
      <c r="D76" s="17"/>
    </row>
    <row r="77" spans="4:4" x14ac:dyDescent="0.2">
      <c r="D77" s="17"/>
    </row>
    <row r="78" spans="4:4" x14ac:dyDescent="0.2">
      <c r="D78" s="17"/>
    </row>
    <row r="79" spans="4:4" x14ac:dyDescent="0.2">
      <c r="D79" s="17"/>
    </row>
    <row r="80" spans="4:4" x14ac:dyDescent="0.2">
      <c r="D80" s="17"/>
    </row>
    <row r="81" spans="4:4" x14ac:dyDescent="0.2">
      <c r="D81" s="17"/>
    </row>
    <row r="82" spans="4:4" x14ac:dyDescent="0.2">
      <c r="D82" s="17"/>
    </row>
    <row r="83" spans="4:4" x14ac:dyDescent="0.2">
      <c r="D83" s="17"/>
    </row>
    <row r="84" spans="4:4" x14ac:dyDescent="0.2">
      <c r="D84" s="17"/>
    </row>
    <row r="85" spans="4:4" x14ac:dyDescent="0.2">
      <c r="D85" s="17"/>
    </row>
    <row r="86" spans="4:4" x14ac:dyDescent="0.2">
      <c r="D86" s="17"/>
    </row>
    <row r="87" spans="4:4" x14ac:dyDescent="0.2">
      <c r="D87" s="17"/>
    </row>
    <row r="88" spans="4:4" x14ac:dyDescent="0.2">
      <c r="D88" s="17"/>
    </row>
    <row r="89" spans="4:4" x14ac:dyDescent="0.2">
      <c r="D89" s="17"/>
    </row>
    <row r="90" spans="4:4" x14ac:dyDescent="0.2">
      <c r="D90" s="17"/>
    </row>
    <row r="91" spans="4:4" x14ac:dyDescent="0.2">
      <c r="D91" s="17"/>
    </row>
    <row r="92" spans="4:4" x14ac:dyDescent="0.2">
      <c r="D92" s="17"/>
    </row>
    <row r="93" spans="4:4" x14ac:dyDescent="0.2">
      <c r="D93" s="17"/>
    </row>
    <row r="94" spans="4:4" x14ac:dyDescent="0.2">
      <c r="D94" s="17"/>
    </row>
    <row r="95" spans="4:4" x14ac:dyDescent="0.2">
      <c r="D95" s="17"/>
    </row>
    <row r="96" spans="4:4" x14ac:dyDescent="0.2">
      <c r="D96" s="17"/>
    </row>
    <row r="97" spans="4:4" x14ac:dyDescent="0.2">
      <c r="D97" s="17"/>
    </row>
    <row r="98" spans="4:4" x14ac:dyDescent="0.2">
      <c r="D98" s="17"/>
    </row>
    <row r="99" spans="4:4" x14ac:dyDescent="0.2">
      <c r="D99" s="17"/>
    </row>
    <row r="100" spans="4:4" x14ac:dyDescent="0.2">
      <c r="D100" s="17"/>
    </row>
    <row r="101" spans="4:4" x14ac:dyDescent="0.2">
      <c r="D101" s="17"/>
    </row>
    <row r="102" spans="4:4" x14ac:dyDescent="0.2">
      <c r="D102" s="17"/>
    </row>
    <row r="103" spans="4:4" x14ac:dyDescent="0.2">
      <c r="D103" s="17"/>
    </row>
    <row r="104" spans="4:4" x14ac:dyDescent="0.2">
      <c r="D104" s="17"/>
    </row>
    <row r="105" spans="4:4" x14ac:dyDescent="0.2">
      <c r="D105" s="17"/>
    </row>
    <row r="106" spans="4:4" x14ac:dyDescent="0.2">
      <c r="D106" s="17"/>
    </row>
    <row r="107" spans="4:4" x14ac:dyDescent="0.2">
      <c r="D107" s="17"/>
    </row>
    <row r="108" spans="4:4" x14ac:dyDescent="0.2">
      <c r="D108" s="17"/>
    </row>
    <row r="109" spans="4:4" x14ac:dyDescent="0.2">
      <c r="D109" s="17"/>
    </row>
    <row r="110" spans="4:4" x14ac:dyDescent="0.2">
      <c r="D110" s="17"/>
    </row>
    <row r="111" spans="4:4" x14ac:dyDescent="0.2">
      <c r="D111" s="17"/>
    </row>
    <row r="112" spans="4:4" x14ac:dyDescent="0.2">
      <c r="D112" s="17"/>
    </row>
    <row r="113" spans="4:4" x14ac:dyDescent="0.2">
      <c r="D113" s="17"/>
    </row>
    <row r="114" spans="4:4" x14ac:dyDescent="0.2">
      <c r="D114" s="17"/>
    </row>
    <row r="115" spans="4:4" x14ac:dyDescent="0.2">
      <c r="D115" s="17"/>
    </row>
    <row r="116" spans="4:4" x14ac:dyDescent="0.2">
      <c r="D116" s="17"/>
    </row>
    <row r="117" spans="4:4" x14ac:dyDescent="0.2">
      <c r="D117" s="17"/>
    </row>
    <row r="118" spans="4:4" x14ac:dyDescent="0.2">
      <c r="D118" s="17"/>
    </row>
    <row r="119" spans="4:4" x14ac:dyDescent="0.2">
      <c r="D119" s="17"/>
    </row>
    <row r="120" spans="4:4" x14ac:dyDescent="0.2">
      <c r="D120" s="17"/>
    </row>
    <row r="121" spans="4:4" x14ac:dyDescent="0.2">
      <c r="D121" s="17"/>
    </row>
    <row r="122" spans="4:4" x14ac:dyDescent="0.2">
      <c r="D122" s="17"/>
    </row>
    <row r="123" spans="4:4" x14ac:dyDescent="0.2">
      <c r="D123" s="17"/>
    </row>
    <row r="124" spans="4:4" x14ac:dyDescent="0.2">
      <c r="D124" s="17"/>
    </row>
    <row r="125" spans="4:4" x14ac:dyDescent="0.2">
      <c r="D125" s="17"/>
    </row>
    <row r="126" spans="4:4" x14ac:dyDescent="0.2">
      <c r="D126" s="17"/>
    </row>
    <row r="127" spans="4:4" x14ac:dyDescent="0.2">
      <c r="D127" s="17"/>
    </row>
    <row r="128" spans="4:4" x14ac:dyDescent="0.2">
      <c r="D128" s="17"/>
    </row>
    <row r="129" spans="4:4" x14ac:dyDescent="0.2">
      <c r="D129" s="17"/>
    </row>
    <row r="130" spans="4:4" x14ac:dyDescent="0.2">
      <c r="D130" s="17"/>
    </row>
    <row r="131" spans="4:4" x14ac:dyDescent="0.2">
      <c r="D131" s="17"/>
    </row>
    <row r="132" spans="4:4" x14ac:dyDescent="0.2">
      <c r="D132" s="17"/>
    </row>
    <row r="133" spans="4:4" x14ac:dyDescent="0.2">
      <c r="D133" s="17"/>
    </row>
    <row r="134" spans="4:4" x14ac:dyDescent="0.2">
      <c r="D134" s="17"/>
    </row>
    <row r="135" spans="4:4" x14ac:dyDescent="0.2">
      <c r="D135" s="17"/>
    </row>
    <row r="136" spans="4:4" x14ac:dyDescent="0.2">
      <c r="D136" s="17"/>
    </row>
    <row r="137" spans="4:4" x14ac:dyDescent="0.2">
      <c r="D137" s="17"/>
    </row>
    <row r="138" spans="4:4" x14ac:dyDescent="0.2">
      <c r="D138" s="17"/>
    </row>
    <row r="139" spans="4:4" x14ac:dyDescent="0.2">
      <c r="D139" s="17"/>
    </row>
    <row r="140" spans="4:4" x14ac:dyDescent="0.2">
      <c r="D140" s="17"/>
    </row>
    <row r="141" spans="4:4" x14ac:dyDescent="0.2">
      <c r="D141" s="17"/>
    </row>
    <row r="142" spans="4:4" x14ac:dyDescent="0.2">
      <c r="D142" s="17"/>
    </row>
    <row r="143" spans="4:4" x14ac:dyDescent="0.2">
      <c r="D143" s="17"/>
    </row>
    <row r="144" spans="4:4" x14ac:dyDescent="0.2">
      <c r="D144" s="17"/>
    </row>
    <row r="145" spans="4:4" x14ac:dyDescent="0.2">
      <c r="D145" s="17"/>
    </row>
    <row r="146" spans="4:4" x14ac:dyDescent="0.2">
      <c r="D146" s="17"/>
    </row>
    <row r="147" spans="4:4" x14ac:dyDescent="0.2">
      <c r="D147" s="17"/>
    </row>
    <row r="148" spans="4:4" x14ac:dyDescent="0.2">
      <c r="D148" s="17"/>
    </row>
    <row r="149" spans="4:4" x14ac:dyDescent="0.2">
      <c r="D149" s="17"/>
    </row>
    <row r="150" spans="4:4" x14ac:dyDescent="0.2">
      <c r="D150" s="17"/>
    </row>
    <row r="151" spans="4:4" x14ac:dyDescent="0.2">
      <c r="D151" s="17"/>
    </row>
    <row r="152" spans="4:4" x14ac:dyDescent="0.2">
      <c r="D152" s="17"/>
    </row>
    <row r="153" spans="4:4" x14ac:dyDescent="0.2">
      <c r="D153" s="17"/>
    </row>
    <row r="154" spans="4:4" x14ac:dyDescent="0.2">
      <c r="D154" s="17"/>
    </row>
    <row r="155" spans="4:4" x14ac:dyDescent="0.2">
      <c r="D155" s="17"/>
    </row>
    <row r="156" spans="4:4" x14ac:dyDescent="0.2">
      <c r="D156" s="17"/>
    </row>
    <row r="157" spans="4:4" x14ac:dyDescent="0.2">
      <c r="D157" s="17"/>
    </row>
    <row r="158" spans="4:4" x14ac:dyDescent="0.2">
      <c r="D158" s="17"/>
    </row>
    <row r="159" spans="4:4" x14ac:dyDescent="0.2">
      <c r="D159" s="17"/>
    </row>
    <row r="160" spans="4:4" x14ac:dyDescent="0.2">
      <c r="D160" s="17"/>
    </row>
    <row r="161" spans="4:4" x14ac:dyDescent="0.2">
      <c r="D161" s="17"/>
    </row>
    <row r="162" spans="4:4" x14ac:dyDescent="0.2">
      <c r="D162" s="17"/>
    </row>
    <row r="163" spans="4:4" x14ac:dyDescent="0.2">
      <c r="D163" s="17"/>
    </row>
    <row r="164" spans="4:4" x14ac:dyDescent="0.2">
      <c r="D164" s="17"/>
    </row>
    <row r="165" spans="4:4" x14ac:dyDescent="0.2">
      <c r="D165" s="17"/>
    </row>
    <row r="166" spans="4:4" x14ac:dyDescent="0.2">
      <c r="D166" s="17"/>
    </row>
    <row r="167" spans="4:4" x14ac:dyDescent="0.2">
      <c r="D167" s="17"/>
    </row>
    <row r="168" spans="4:4" x14ac:dyDescent="0.2">
      <c r="D168" s="17"/>
    </row>
    <row r="169" spans="4:4" x14ac:dyDescent="0.2">
      <c r="D169" s="17"/>
    </row>
    <row r="170" spans="4:4" x14ac:dyDescent="0.2">
      <c r="D170" s="17"/>
    </row>
    <row r="171" spans="4:4" x14ac:dyDescent="0.2">
      <c r="D171" s="17"/>
    </row>
    <row r="172" spans="4:4" x14ac:dyDescent="0.2">
      <c r="D172" s="17"/>
    </row>
    <row r="173" spans="4:4" x14ac:dyDescent="0.2">
      <c r="D173" s="17"/>
    </row>
    <row r="174" spans="4:4" x14ac:dyDescent="0.2">
      <c r="D174" s="17"/>
    </row>
    <row r="175" spans="4:4" x14ac:dyDescent="0.2">
      <c r="D175" s="17"/>
    </row>
    <row r="176" spans="4:4" x14ac:dyDescent="0.2">
      <c r="D176" s="17"/>
    </row>
    <row r="177" spans="4:4" x14ac:dyDescent="0.2">
      <c r="D177" s="17"/>
    </row>
    <row r="178" spans="4:4" x14ac:dyDescent="0.2">
      <c r="D178" s="17"/>
    </row>
    <row r="179" spans="4:4" x14ac:dyDescent="0.2">
      <c r="D179" s="17"/>
    </row>
    <row r="180" spans="4:4" x14ac:dyDescent="0.2">
      <c r="D180" s="17"/>
    </row>
    <row r="181" spans="4:4" x14ac:dyDescent="0.2">
      <c r="D181" s="17"/>
    </row>
    <row r="182" spans="4:4" x14ac:dyDescent="0.2">
      <c r="D182" s="17"/>
    </row>
    <row r="183" spans="4:4" x14ac:dyDescent="0.2">
      <c r="D183" s="17"/>
    </row>
    <row r="184" spans="4:4" x14ac:dyDescent="0.2">
      <c r="D184" s="17"/>
    </row>
    <row r="185" spans="4:4" x14ac:dyDescent="0.2">
      <c r="D185" s="17"/>
    </row>
    <row r="186" spans="4:4" x14ac:dyDescent="0.2">
      <c r="D186" s="17"/>
    </row>
    <row r="187" spans="4:4" x14ac:dyDescent="0.2">
      <c r="D187" s="17"/>
    </row>
    <row r="188" spans="4:4" x14ac:dyDescent="0.2">
      <c r="D188" s="17"/>
    </row>
    <row r="189" spans="4:4" x14ac:dyDescent="0.2">
      <c r="D189" s="17"/>
    </row>
    <row r="190" spans="4:4" x14ac:dyDescent="0.2">
      <c r="D190" s="17"/>
    </row>
    <row r="191" spans="4:4" x14ac:dyDescent="0.2">
      <c r="D191" s="17"/>
    </row>
    <row r="192" spans="4:4" x14ac:dyDescent="0.2">
      <c r="D192" s="17"/>
    </row>
    <row r="193" spans="4:4" x14ac:dyDescent="0.2">
      <c r="D193" s="17"/>
    </row>
    <row r="194" spans="4:4" x14ac:dyDescent="0.2">
      <c r="D194" s="17"/>
    </row>
    <row r="195" spans="4:4" x14ac:dyDescent="0.2">
      <c r="D195" s="17"/>
    </row>
    <row r="196" spans="4:4" x14ac:dyDescent="0.2">
      <c r="D196" s="17"/>
    </row>
    <row r="197" spans="4:4" x14ac:dyDescent="0.2">
      <c r="D197" s="17"/>
    </row>
    <row r="198" spans="4:4" x14ac:dyDescent="0.2">
      <c r="D198" s="17"/>
    </row>
    <row r="199" spans="4:4" x14ac:dyDescent="0.2">
      <c r="D199" s="17"/>
    </row>
    <row r="200" spans="4:4" x14ac:dyDescent="0.2">
      <c r="D200" s="17"/>
    </row>
    <row r="201" spans="4:4" x14ac:dyDescent="0.2">
      <c r="D201" s="17"/>
    </row>
    <row r="202" spans="4:4" x14ac:dyDescent="0.2">
      <c r="D202" s="17"/>
    </row>
    <row r="203" spans="4:4" x14ac:dyDescent="0.2">
      <c r="D203" s="17"/>
    </row>
    <row r="204" spans="4:4" x14ac:dyDescent="0.2">
      <c r="D204" s="17"/>
    </row>
    <row r="205" spans="4:4" x14ac:dyDescent="0.2">
      <c r="D205" s="17"/>
    </row>
    <row r="206" spans="4:4" x14ac:dyDescent="0.2">
      <c r="D206" s="17"/>
    </row>
    <row r="207" spans="4:4" x14ac:dyDescent="0.2">
      <c r="D207" s="17"/>
    </row>
    <row r="208" spans="4:4" x14ac:dyDescent="0.2">
      <c r="D208" s="17"/>
    </row>
    <row r="209" spans="4:4" x14ac:dyDescent="0.2">
      <c r="D209" s="17"/>
    </row>
    <row r="210" spans="4:4" x14ac:dyDescent="0.2">
      <c r="D210" s="17"/>
    </row>
    <row r="211" spans="4:4" x14ac:dyDescent="0.2">
      <c r="D211" s="17"/>
    </row>
    <row r="212" spans="4:4" x14ac:dyDescent="0.2">
      <c r="D212" s="17"/>
    </row>
    <row r="213" spans="4:4" x14ac:dyDescent="0.2">
      <c r="D213" s="17"/>
    </row>
    <row r="214" spans="4:4" x14ac:dyDescent="0.2">
      <c r="D214" s="17"/>
    </row>
    <row r="215" spans="4:4" x14ac:dyDescent="0.2">
      <c r="D215" s="17"/>
    </row>
    <row r="216" spans="4:4" x14ac:dyDescent="0.2">
      <c r="D216" s="17"/>
    </row>
    <row r="217" spans="4:4" x14ac:dyDescent="0.2">
      <c r="D217" s="17"/>
    </row>
    <row r="218" spans="4:4" x14ac:dyDescent="0.2">
      <c r="D218" s="17"/>
    </row>
    <row r="219" spans="4:4" x14ac:dyDescent="0.2">
      <c r="D219" s="17"/>
    </row>
    <row r="220" spans="4:4" x14ac:dyDescent="0.2">
      <c r="D220" s="17"/>
    </row>
    <row r="221" spans="4:4" x14ac:dyDescent="0.2">
      <c r="D221" s="17"/>
    </row>
    <row r="222" spans="4:4" x14ac:dyDescent="0.2">
      <c r="D222" s="17"/>
    </row>
    <row r="223" spans="4:4" x14ac:dyDescent="0.2">
      <c r="D223" s="17"/>
    </row>
    <row r="224" spans="4:4" x14ac:dyDescent="0.2">
      <c r="D224" s="17"/>
    </row>
    <row r="225" spans="4:4" x14ac:dyDescent="0.2">
      <c r="D225" s="17"/>
    </row>
    <row r="226" spans="4:4" x14ac:dyDescent="0.2">
      <c r="D226" s="17"/>
    </row>
    <row r="227" spans="4:4" x14ac:dyDescent="0.2">
      <c r="D227" s="17"/>
    </row>
    <row r="228" spans="4:4" x14ac:dyDescent="0.2">
      <c r="D228" s="17"/>
    </row>
    <row r="229" spans="4:4" x14ac:dyDescent="0.2">
      <c r="D229" s="17"/>
    </row>
    <row r="230" spans="4:4" x14ac:dyDescent="0.2">
      <c r="D230" s="17"/>
    </row>
    <row r="231" spans="4:4" x14ac:dyDescent="0.2">
      <c r="D231" s="17"/>
    </row>
    <row r="232" spans="4:4" x14ac:dyDescent="0.2">
      <c r="D232" s="17"/>
    </row>
    <row r="233" spans="4:4" x14ac:dyDescent="0.2">
      <c r="D233" s="17"/>
    </row>
    <row r="234" spans="4:4" x14ac:dyDescent="0.2">
      <c r="D234" s="17"/>
    </row>
    <row r="235" spans="4:4" x14ac:dyDescent="0.2">
      <c r="D235" s="17"/>
    </row>
    <row r="236" spans="4:4" x14ac:dyDescent="0.2">
      <c r="D236" s="17"/>
    </row>
    <row r="237" spans="4:4" x14ac:dyDescent="0.2">
      <c r="D237" s="17"/>
    </row>
    <row r="238" spans="4:4" x14ac:dyDescent="0.2">
      <c r="D238" s="17"/>
    </row>
    <row r="239" spans="4:4" x14ac:dyDescent="0.2">
      <c r="D239" s="17"/>
    </row>
    <row r="240" spans="4:4" x14ac:dyDescent="0.2">
      <c r="D240" s="17"/>
    </row>
    <row r="241" spans="4:4" x14ac:dyDescent="0.2">
      <c r="D241" s="17"/>
    </row>
    <row r="242" spans="4:4" x14ac:dyDescent="0.2">
      <c r="D242" s="17"/>
    </row>
    <row r="243" spans="4:4" x14ac:dyDescent="0.2">
      <c r="D243" s="17"/>
    </row>
    <row r="244" spans="4:4" x14ac:dyDescent="0.2">
      <c r="D244" s="17"/>
    </row>
    <row r="245" spans="4:4" x14ac:dyDescent="0.2">
      <c r="D245" s="17"/>
    </row>
    <row r="246" spans="4:4" x14ac:dyDescent="0.2">
      <c r="D246" s="17"/>
    </row>
    <row r="247" spans="4:4" x14ac:dyDescent="0.2">
      <c r="D247" s="17"/>
    </row>
    <row r="248" spans="4:4" x14ac:dyDescent="0.2">
      <c r="D248" s="17"/>
    </row>
    <row r="249" spans="4:4" x14ac:dyDescent="0.2">
      <c r="D249" s="17"/>
    </row>
    <row r="250" spans="4:4" x14ac:dyDescent="0.2">
      <c r="D250" s="17"/>
    </row>
    <row r="251" spans="4:4" x14ac:dyDescent="0.2">
      <c r="D251" s="17"/>
    </row>
    <row r="252" spans="4:4" x14ac:dyDescent="0.2">
      <c r="D252" s="17"/>
    </row>
    <row r="253" spans="4:4" x14ac:dyDescent="0.2">
      <c r="D253" s="17"/>
    </row>
    <row r="254" spans="4:4" x14ac:dyDescent="0.2">
      <c r="D254" s="17"/>
    </row>
    <row r="255" spans="4:4" x14ac:dyDescent="0.2">
      <c r="D255" s="17"/>
    </row>
    <row r="256" spans="4:4" x14ac:dyDescent="0.2">
      <c r="D256" s="17"/>
    </row>
    <row r="257" spans="4:4" x14ac:dyDescent="0.2">
      <c r="D257" s="17"/>
    </row>
    <row r="258" spans="4:4" x14ac:dyDescent="0.2">
      <c r="D258" s="17"/>
    </row>
    <row r="259" spans="4:4" x14ac:dyDescent="0.2">
      <c r="D259" s="17"/>
    </row>
    <row r="260" spans="4:4" x14ac:dyDescent="0.2">
      <c r="D260" s="17"/>
    </row>
    <row r="261" spans="4:4" x14ac:dyDescent="0.2">
      <c r="D261" s="17"/>
    </row>
    <row r="262" spans="4:4" x14ac:dyDescent="0.2">
      <c r="D262" s="17"/>
    </row>
    <row r="263" spans="4:4" x14ac:dyDescent="0.2">
      <c r="D263" s="17"/>
    </row>
    <row r="264" spans="4:4" x14ac:dyDescent="0.2">
      <c r="D264" s="17"/>
    </row>
    <row r="265" spans="4:4" x14ac:dyDescent="0.2">
      <c r="D265" s="17"/>
    </row>
    <row r="266" spans="4:4" x14ac:dyDescent="0.2">
      <c r="D266" s="17"/>
    </row>
    <row r="267" spans="4:4" x14ac:dyDescent="0.2">
      <c r="D267" s="17"/>
    </row>
    <row r="268" spans="4:4" x14ac:dyDescent="0.2">
      <c r="D268" s="17"/>
    </row>
    <row r="269" spans="4:4" x14ac:dyDescent="0.2">
      <c r="D269" s="17"/>
    </row>
    <row r="270" spans="4:4" x14ac:dyDescent="0.2">
      <c r="D270" s="17"/>
    </row>
    <row r="271" spans="4:4" x14ac:dyDescent="0.2">
      <c r="D271" s="17"/>
    </row>
    <row r="272" spans="4:4" x14ac:dyDescent="0.2">
      <c r="D272" s="17"/>
    </row>
    <row r="273" spans="4:4" x14ac:dyDescent="0.2">
      <c r="D273" s="17"/>
    </row>
    <row r="274" spans="4:4" x14ac:dyDescent="0.2">
      <c r="D274" s="17"/>
    </row>
    <row r="275" spans="4:4" x14ac:dyDescent="0.2">
      <c r="D275" s="17"/>
    </row>
    <row r="276" spans="4:4" x14ac:dyDescent="0.2">
      <c r="D276" s="17"/>
    </row>
    <row r="277" spans="4:4" x14ac:dyDescent="0.2">
      <c r="D277" s="17"/>
    </row>
    <row r="278" spans="4:4" x14ac:dyDescent="0.2">
      <c r="D278" s="17"/>
    </row>
    <row r="279" spans="4:4" x14ac:dyDescent="0.2">
      <c r="D279" s="17"/>
    </row>
    <row r="280" spans="4:4" x14ac:dyDescent="0.2">
      <c r="D280" s="17"/>
    </row>
    <row r="281" spans="4:4" x14ac:dyDescent="0.2">
      <c r="D281" s="17"/>
    </row>
    <row r="282" spans="4:4" x14ac:dyDescent="0.2">
      <c r="D282" s="17"/>
    </row>
    <row r="283" spans="4:4" x14ac:dyDescent="0.2">
      <c r="D283" s="17"/>
    </row>
    <row r="284" spans="4:4" x14ac:dyDescent="0.2">
      <c r="D284" s="17"/>
    </row>
    <row r="285" spans="4:4" x14ac:dyDescent="0.2">
      <c r="D285" s="17"/>
    </row>
    <row r="286" spans="4:4" x14ac:dyDescent="0.2">
      <c r="D286" s="17"/>
    </row>
    <row r="287" spans="4:4" x14ac:dyDescent="0.2">
      <c r="D287" s="17"/>
    </row>
    <row r="288" spans="4:4" x14ac:dyDescent="0.2">
      <c r="D288" s="17"/>
    </row>
    <row r="289" spans="4:4" x14ac:dyDescent="0.2">
      <c r="D289" s="17"/>
    </row>
    <row r="290" spans="4:4" x14ac:dyDescent="0.2">
      <c r="D290" s="17"/>
    </row>
    <row r="291" spans="4:4" x14ac:dyDescent="0.2">
      <c r="D291" s="17"/>
    </row>
    <row r="292" spans="4:4" x14ac:dyDescent="0.2">
      <c r="D292" s="17"/>
    </row>
    <row r="293" spans="4:4" x14ac:dyDescent="0.2">
      <c r="D293" s="17"/>
    </row>
    <row r="294" spans="4:4" x14ac:dyDescent="0.2">
      <c r="D294" s="17"/>
    </row>
    <row r="295" spans="4:4" x14ac:dyDescent="0.2">
      <c r="D295" s="17"/>
    </row>
    <row r="296" spans="4:4" x14ac:dyDescent="0.2">
      <c r="D296" s="17"/>
    </row>
    <row r="297" spans="4:4" x14ac:dyDescent="0.2">
      <c r="D297" s="17"/>
    </row>
    <row r="298" spans="4:4" x14ac:dyDescent="0.2">
      <c r="D298" s="17"/>
    </row>
    <row r="299" spans="4:4" x14ac:dyDescent="0.2">
      <c r="D299" s="17"/>
    </row>
    <row r="300" spans="4:4" x14ac:dyDescent="0.2">
      <c r="D300" s="17"/>
    </row>
    <row r="301" spans="4:4" x14ac:dyDescent="0.2">
      <c r="D301" s="17"/>
    </row>
    <row r="302" spans="4:4" x14ac:dyDescent="0.2">
      <c r="D302" s="17"/>
    </row>
    <row r="303" spans="4:4" x14ac:dyDescent="0.2">
      <c r="D303" s="17"/>
    </row>
    <row r="304" spans="4:4" x14ac:dyDescent="0.2">
      <c r="D304" s="17"/>
    </row>
    <row r="305" spans="4:4" x14ac:dyDescent="0.2">
      <c r="D305" s="17"/>
    </row>
    <row r="306" spans="4:4" x14ac:dyDescent="0.2">
      <c r="D306" s="17"/>
    </row>
    <row r="307" spans="4:4" x14ac:dyDescent="0.2">
      <c r="D307" s="17"/>
    </row>
    <row r="308" spans="4:4" x14ac:dyDescent="0.2">
      <c r="D308" s="17"/>
    </row>
    <row r="309" spans="4:4" x14ac:dyDescent="0.2">
      <c r="D309" s="17"/>
    </row>
    <row r="310" spans="4:4" x14ac:dyDescent="0.2">
      <c r="D310" s="17"/>
    </row>
    <row r="311" spans="4:4" x14ac:dyDescent="0.2">
      <c r="D311" s="17"/>
    </row>
    <row r="312" spans="4:4" x14ac:dyDescent="0.2">
      <c r="D312" s="17"/>
    </row>
    <row r="313" spans="4:4" x14ac:dyDescent="0.2">
      <c r="D313" s="17"/>
    </row>
    <row r="314" spans="4:4" x14ac:dyDescent="0.2">
      <c r="D314" s="17"/>
    </row>
    <row r="315" spans="4:4" x14ac:dyDescent="0.2">
      <c r="D315" s="17"/>
    </row>
    <row r="316" spans="4:4" x14ac:dyDescent="0.2">
      <c r="D316" s="17"/>
    </row>
    <row r="317" spans="4:4" x14ac:dyDescent="0.2">
      <c r="D317" s="17"/>
    </row>
    <row r="318" spans="4:4" x14ac:dyDescent="0.2">
      <c r="D318" s="17"/>
    </row>
    <row r="319" spans="4:4" x14ac:dyDescent="0.2">
      <c r="D319" s="17"/>
    </row>
    <row r="320" spans="4:4" x14ac:dyDescent="0.2">
      <c r="D320" s="17"/>
    </row>
    <row r="321" spans="4:4" x14ac:dyDescent="0.2">
      <c r="D321" s="17"/>
    </row>
    <row r="322" spans="4:4" x14ac:dyDescent="0.2">
      <c r="D322" s="17"/>
    </row>
    <row r="323" spans="4:4" x14ac:dyDescent="0.2">
      <c r="D323" s="17"/>
    </row>
    <row r="324" spans="4:4" x14ac:dyDescent="0.2">
      <c r="D324" s="17"/>
    </row>
    <row r="325" spans="4:4" x14ac:dyDescent="0.2">
      <c r="D325" s="17"/>
    </row>
    <row r="326" spans="4:4" x14ac:dyDescent="0.2">
      <c r="D326" s="17"/>
    </row>
    <row r="327" spans="4:4" x14ac:dyDescent="0.2">
      <c r="D327" s="17"/>
    </row>
    <row r="328" spans="4:4" x14ac:dyDescent="0.2">
      <c r="D328" s="17"/>
    </row>
    <row r="329" spans="4:4" x14ac:dyDescent="0.2">
      <c r="D329" s="17"/>
    </row>
    <row r="330" spans="4:4" x14ac:dyDescent="0.2">
      <c r="D330" s="17"/>
    </row>
    <row r="331" spans="4:4" x14ac:dyDescent="0.2">
      <c r="D331" s="17"/>
    </row>
    <row r="332" spans="4:4" x14ac:dyDescent="0.2">
      <c r="D332" s="17"/>
    </row>
    <row r="333" spans="4:4" x14ac:dyDescent="0.2">
      <c r="D333" s="17"/>
    </row>
    <row r="334" spans="4:4" x14ac:dyDescent="0.2">
      <c r="D334" s="17"/>
    </row>
    <row r="335" spans="4:4" x14ac:dyDescent="0.2">
      <c r="D335" s="17"/>
    </row>
    <row r="336" spans="4:4" x14ac:dyDescent="0.2">
      <c r="D336" s="17"/>
    </row>
    <row r="337" spans="4:4" x14ac:dyDescent="0.2">
      <c r="D337" s="17"/>
    </row>
    <row r="338" spans="4:4" x14ac:dyDescent="0.2">
      <c r="D338" s="17"/>
    </row>
    <row r="339" spans="4:4" x14ac:dyDescent="0.2">
      <c r="D339" s="17"/>
    </row>
    <row r="340" spans="4:4" x14ac:dyDescent="0.2">
      <c r="D340" s="17"/>
    </row>
    <row r="341" spans="4:4" x14ac:dyDescent="0.2">
      <c r="D341" s="17"/>
    </row>
    <row r="342" spans="4:4" x14ac:dyDescent="0.2">
      <c r="D342" s="17"/>
    </row>
    <row r="343" spans="4:4" x14ac:dyDescent="0.2">
      <c r="D343" s="17"/>
    </row>
    <row r="344" spans="4:4" x14ac:dyDescent="0.2">
      <c r="D344" s="17"/>
    </row>
    <row r="345" spans="4:4" x14ac:dyDescent="0.2">
      <c r="D345" s="17"/>
    </row>
    <row r="346" spans="4:4" x14ac:dyDescent="0.2">
      <c r="D346" s="17"/>
    </row>
    <row r="347" spans="4:4" x14ac:dyDescent="0.2">
      <c r="D347" s="17"/>
    </row>
    <row r="348" spans="4:4" x14ac:dyDescent="0.2">
      <c r="D348" s="17"/>
    </row>
    <row r="349" spans="4:4" x14ac:dyDescent="0.2">
      <c r="D349" s="17"/>
    </row>
    <row r="350" spans="4:4" x14ac:dyDescent="0.2">
      <c r="D350" s="17"/>
    </row>
    <row r="351" spans="4:4" x14ac:dyDescent="0.2">
      <c r="D351" s="17"/>
    </row>
    <row r="352" spans="4:4" x14ac:dyDescent="0.2">
      <c r="D352" s="17"/>
    </row>
    <row r="353" spans="4:4" x14ac:dyDescent="0.2">
      <c r="D353" s="17"/>
    </row>
    <row r="354" spans="4:4" x14ac:dyDescent="0.2">
      <c r="D354" s="17"/>
    </row>
    <row r="355" spans="4:4" x14ac:dyDescent="0.2">
      <c r="D355" s="17"/>
    </row>
    <row r="356" spans="4:4" x14ac:dyDescent="0.2">
      <c r="D356" s="17"/>
    </row>
    <row r="357" spans="4:4" x14ac:dyDescent="0.2">
      <c r="D357" s="17"/>
    </row>
    <row r="358" spans="4:4" x14ac:dyDescent="0.2">
      <c r="D358" s="17"/>
    </row>
    <row r="359" spans="4:4" x14ac:dyDescent="0.2">
      <c r="D359" s="17"/>
    </row>
    <row r="360" spans="4:4" x14ac:dyDescent="0.2">
      <c r="D360" s="17"/>
    </row>
    <row r="361" spans="4:4" x14ac:dyDescent="0.2">
      <c r="D361" s="17"/>
    </row>
    <row r="362" spans="4:4" x14ac:dyDescent="0.2">
      <c r="D362" s="17"/>
    </row>
    <row r="363" spans="4:4" x14ac:dyDescent="0.2">
      <c r="D363" s="17"/>
    </row>
    <row r="364" spans="4:4" x14ac:dyDescent="0.2">
      <c r="D364" s="17"/>
    </row>
    <row r="365" spans="4:4" x14ac:dyDescent="0.2">
      <c r="D365" s="17"/>
    </row>
    <row r="366" spans="4:4" x14ac:dyDescent="0.2">
      <c r="D366" s="17"/>
    </row>
    <row r="367" spans="4:4" x14ac:dyDescent="0.2">
      <c r="D367" s="17"/>
    </row>
    <row r="368" spans="4:4" x14ac:dyDescent="0.2">
      <c r="D368" s="17"/>
    </row>
    <row r="369" spans="4:4" x14ac:dyDescent="0.2">
      <c r="D369" s="17"/>
    </row>
    <row r="370" spans="4:4" x14ac:dyDescent="0.2">
      <c r="D370" s="17"/>
    </row>
    <row r="371" spans="4:4" x14ac:dyDescent="0.2">
      <c r="D371" s="17"/>
    </row>
    <row r="372" spans="4:4" x14ac:dyDescent="0.2">
      <c r="D372" s="17"/>
    </row>
    <row r="373" spans="4:4" x14ac:dyDescent="0.2">
      <c r="D373" s="17"/>
    </row>
    <row r="374" spans="4:4" x14ac:dyDescent="0.2">
      <c r="D374" s="17"/>
    </row>
    <row r="375" spans="4:4" x14ac:dyDescent="0.2">
      <c r="D375" s="17"/>
    </row>
    <row r="376" spans="4:4" x14ac:dyDescent="0.2">
      <c r="D376" s="17"/>
    </row>
    <row r="377" spans="4:4" x14ac:dyDescent="0.2">
      <c r="D377" s="17"/>
    </row>
    <row r="378" spans="4:4" x14ac:dyDescent="0.2">
      <c r="D378" s="17"/>
    </row>
    <row r="379" spans="4:4" x14ac:dyDescent="0.2">
      <c r="D379" s="17"/>
    </row>
    <row r="380" spans="4:4" x14ac:dyDescent="0.2">
      <c r="D380" s="17"/>
    </row>
    <row r="381" spans="4:4" x14ac:dyDescent="0.2">
      <c r="D381" s="17"/>
    </row>
    <row r="382" spans="4:4" x14ac:dyDescent="0.2">
      <c r="D382" s="17"/>
    </row>
    <row r="383" spans="4:4" x14ac:dyDescent="0.2">
      <c r="D383" s="17"/>
    </row>
    <row r="384" spans="4:4" x14ac:dyDescent="0.2">
      <c r="D384" s="17"/>
    </row>
    <row r="385" spans="4:4" x14ac:dyDescent="0.2">
      <c r="D385" s="17"/>
    </row>
    <row r="386" spans="4:4" x14ac:dyDescent="0.2">
      <c r="D386" s="17"/>
    </row>
    <row r="387" spans="4:4" x14ac:dyDescent="0.2">
      <c r="D387" s="17"/>
    </row>
    <row r="388" spans="4:4" x14ac:dyDescent="0.2">
      <c r="D388" s="17"/>
    </row>
    <row r="389" spans="4:4" x14ac:dyDescent="0.2">
      <c r="D389" s="17"/>
    </row>
    <row r="390" spans="4:4" x14ac:dyDescent="0.2">
      <c r="D390" s="17"/>
    </row>
    <row r="391" spans="4:4" x14ac:dyDescent="0.2">
      <c r="D391" s="17"/>
    </row>
    <row r="392" spans="4:4" x14ac:dyDescent="0.2">
      <c r="D392" s="17"/>
    </row>
    <row r="393" spans="4:4" x14ac:dyDescent="0.2">
      <c r="D393" s="17"/>
    </row>
    <row r="394" spans="4:4" x14ac:dyDescent="0.2">
      <c r="D394" s="17"/>
    </row>
    <row r="395" spans="4:4" x14ac:dyDescent="0.2">
      <c r="D395" s="17"/>
    </row>
    <row r="396" spans="4:4" x14ac:dyDescent="0.2">
      <c r="D396" s="17"/>
    </row>
    <row r="397" spans="4:4" x14ac:dyDescent="0.2">
      <c r="D397" s="17"/>
    </row>
    <row r="398" spans="4:4" x14ac:dyDescent="0.2">
      <c r="D398" s="17"/>
    </row>
    <row r="399" spans="4:4" x14ac:dyDescent="0.2">
      <c r="D399" s="17"/>
    </row>
  </sheetData>
  <mergeCells count="1">
    <mergeCell ref="B53:J61"/>
  </mergeCells>
  <conditionalFormatting sqref="J2">
    <cfRule type="cellIs" dxfId="8" priority="4" stopIfTrue="1" operator="equal">
      <formula>"x.x"</formula>
    </cfRule>
  </conditionalFormatting>
  <conditionalFormatting sqref="C11">
    <cfRule type="cellIs" dxfId="7" priority="3" stopIfTrue="1" operator="equal">
      <formula>"Title"</formula>
    </cfRule>
  </conditionalFormatting>
  <conditionalFormatting sqref="B10">
    <cfRule type="cellIs" dxfId="6" priority="2" stopIfTrue="1" operator="equal">
      <formula>"Adjustment to Income/Expense/Rate Base:"</formula>
    </cfRule>
  </conditionalFormatting>
  <conditionalFormatting sqref="C11">
    <cfRule type="cellIs" dxfId="5" priority="1" stopIfTrue="1" operator="equal">
      <formula>"Title"</formula>
    </cfRule>
  </conditionalFormatting>
  <dataValidations count="5">
    <dataValidation type="list" errorStyle="warning" allowBlank="1" showInputMessage="1" showErrorMessage="1" errorTitle="Factor" error="This factor is not included in the drop-down list. Is this the factor you want to use?" sqref="WVO983053:WVO983091 G11:G51 WLS983053:WLS983091 WBW983053:WBW983091 VSA983053:VSA983091 VIE983053:VIE983091 UYI983053:UYI983091 UOM983053:UOM983091 UEQ983053:UEQ983091 TUU983053:TUU983091 TKY983053:TKY983091 TBC983053:TBC983091 SRG983053:SRG983091 SHK983053:SHK983091 RXO983053:RXO983091 RNS983053:RNS983091 RDW983053:RDW983091 QUA983053:QUA983091 QKE983053:QKE983091 QAI983053:QAI983091 PQM983053:PQM983091 PGQ983053:PGQ983091 OWU983053:OWU983091 OMY983053:OMY983091 ODC983053:ODC983091 NTG983053:NTG983091 NJK983053:NJK983091 MZO983053:MZO983091 MPS983053:MPS983091 MFW983053:MFW983091 LWA983053:LWA983091 LME983053:LME983091 LCI983053:LCI983091 KSM983053:KSM983091 KIQ983053:KIQ983091 JYU983053:JYU983091 JOY983053:JOY983091 JFC983053:JFC983091 IVG983053:IVG983091 ILK983053:ILK983091 IBO983053:IBO983091 HRS983053:HRS983091 HHW983053:HHW983091 GYA983053:GYA983091 GOE983053:GOE983091 GEI983053:GEI983091 FUM983053:FUM983091 FKQ983053:FKQ983091 FAU983053:FAU983091 EQY983053:EQY983091 EHC983053:EHC983091 DXG983053:DXG983091 DNK983053:DNK983091 DDO983053:DDO983091 CTS983053:CTS983091 CJW983053:CJW983091 CAA983053:CAA983091 BQE983053:BQE983091 BGI983053:BGI983091 AWM983053:AWM983091 AMQ983053:AMQ983091 ACU983053:ACU983091 SY983053:SY983091 JC983053:JC983091 G983053:G983091 WVO917517:WVO917555 WLS917517:WLS917555 WBW917517:WBW917555 VSA917517:VSA917555 VIE917517:VIE917555 UYI917517:UYI917555 UOM917517:UOM917555 UEQ917517:UEQ917555 TUU917517:TUU917555 TKY917517:TKY917555 TBC917517:TBC917555 SRG917517:SRG917555 SHK917517:SHK917555 RXO917517:RXO917555 RNS917517:RNS917555 RDW917517:RDW917555 QUA917517:QUA917555 QKE917517:QKE917555 QAI917517:QAI917555 PQM917517:PQM917555 PGQ917517:PGQ917555 OWU917517:OWU917555 OMY917517:OMY917555 ODC917517:ODC917555 NTG917517:NTG917555 NJK917517:NJK917555 MZO917517:MZO917555 MPS917517:MPS917555 MFW917517:MFW917555 LWA917517:LWA917555 LME917517:LME917555 LCI917517:LCI917555 KSM917517:KSM917555 KIQ917517:KIQ917555 JYU917517:JYU917555 JOY917517:JOY917555 JFC917517:JFC917555 IVG917517:IVG917555 ILK917517:ILK917555 IBO917517:IBO917555 HRS917517:HRS917555 HHW917517:HHW917555 GYA917517:GYA917555 GOE917517:GOE917555 GEI917517:GEI917555 FUM917517:FUM917555 FKQ917517:FKQ917555 FAU917517:FAU917555 EQY917517:EQY917555 EHC917517:EHC917555 DXG917517:DXG917555 DNK917517:DNK917555 DDO917517:DDO917555 CTS917517:CTS917555 CJW917517:CJW917555 CAA917517:CAA917555 BQE917517:BQE917555 BGI917517:BGI917555 AWM917517:AWM917555 AMQ917517:AMQ917555 ACU917517:ACU917555 SY917517:SY917555 JC917517:JC917555 G917517:G917555 WVO851981:WVO852019 WLS851981:WLS852019 WBW851981:WBW852019 VSA851981:VSA852019 VIE851981:VIE852019 UYI851981:UYI852019 UOM851981:UOM852019 UEQ851981:UEQ852019 TUU851981:TUU852019 TKY851981:TKY852019 TBC851981:TBC852019 SRG851981:SRG852019 SHK851981:SHK852019 RXO851981:RXO852019 RNS851981:RNS852019 RDW851981:RDW852019 QUA851981:QUA852019 QKE851981:QKE852019 QAI851981:QAI852019 PQM851981:PQM852019 PGQ851981:PGQ852019 OWU851981:OWU852019 OMY851981:OMY852019 ODC851981:ODC852019 NTG851981:NTG852019 NJK851981:NJK852019 MZO851981:MZO852019 MPS851981:MPS852019 MFW851981:MFW852019 LWA851981:LWA852019 LME851981:LME852019 LCI851981:LCI852019 KSM851981:KSM852019 KIQ851981:KIQ852019 JYU851981:JYU852019 JOY851981:JOY852019 JFC851981:JFC852019 IVG851981:IVG852019 ILK851981:ILK852019 IBO851981:IBO852019 HRS851981:HRS852019 HHW851981:HHW852019 GYA851981:GYA852019 GOE851981:GOE852019 GEI851981:GEI852019 FUM851981:FUM852019 FKQ851981:FKQ852019 FAU851981:FAU852019 EQY851981:EQY852019 EHC851981:EHC852019 DXG851981:DXG852019 DNK851981:DNK852019 DDO851981:DDO852019 CTS851981:CTS852019 CJW851981:CJW852019 CAA851981:CAA852019 BQE851981:BQE852019 BGI851981:BGI852019 AWM851981:AWM852019 AMQ851981:AMQ852019 ACU851981:ACU852019 SY851981:SY852019 JC851981:JC852019 G851981:G852019 WVO786445:WVO786483 WLS786445:WLS786483 WBW786445:WBW786483 VSA786445:VSA786483 VIE786445:VIE786483 UYI786445:UYI786483 UOM786445:UOM786483 UEQ786445:UEQ786483 TUU786445:TUU786483 TKY786445:TKY786483 TBC786445:TBC786483 SRG786445:SRG786483 SHK786445:SHK786483 RXO786445:RXO786483 RNS786445:RNS786483 RDW786445:RDW786483 QUA786445:QUA786483 QKE786445:QKE786483 QAI786445:QAI786483 PQM786445:PQM786483 PGQ786445:PGQ786483 OWU786445:OWU786483 OMY786445:OMY786483 ODC786445:ODC786483 NTG786445:NTG786483 NJK786445:NJK786483 MZO786445:MZO786483 MPS786445:MPS786483 MFW786445:MFW786483 LWA786445:LWA786483 LME786445:LME786483 LCI786445:LCI786483 KSM786445:KSM786483 KIQ786445:KIQ786483 JYU786445:JYU786483 JOY786445:JOY786483 JFC786445:JFC786483 IVG786445:IVG786483 ILK786445:ILK786483 IBO786445:IBO786483 HRS786445:HRS786483 HHW786445:HHW786483 GYA786445:GYA786483 GOE786445:GOE786483 GEI786445:GEI786483 FUM786445:FUM786483 FKQ786445:FKQ786483 FAU786445:FAU786483 EQY786445:EQY786483 EHC786445:EHC786483 DXG786445:DXG786483 DNK786445:DNK786483 DDO786445:DDO786483 CTS786445:CTS786483 CJW786445:CJW786483 CAA786445:CAA786483 BQE786445:BQE786483 BGI786445:BGI786483 AWM786445:AWM786483 AMQ786445:AMQ786483 ACU786445:ACU786483 SY786445:SY786483 JC786445:JC786483 G786445:G786483 WVO720909:WVO720947 WLS720909:WLS720947 WBW720909:WBW720947 VSA720909:VSA720947 VIE720909:VIE720947 UYI720909:UYI720947 UOM720909:UOM720947 UEQ720909:UEQ720947 TUU720909:TUU720947 TKY720909:TKY720947 TBC720909:TBC720947 SRG720909:SRG720947 SHK720909:SHK720947 RXO720909:RXO720947 RNS720909:RNS720947 RDW720909:RDW720947 QUA720909:QUA720947 QKE720909:QKE720947 QAI720909:QAI720947 PQM720909:PQM720947 PGQ720909:PGQ720947 OWU720909:OWU720947 OMY720909:OMY720947 ODC720909:ODC720947 NTG720909:NTG720947 NJK720909:NJK720947 MZO720909:MZO720947 MPS720909:MPS720947 MFW720909:MFW720947 LWA720909:LWA720947 LME720909:LME720947 LCI720909:LCI720947 KSM720909:KSM720947 KIQ720909:KIQ720947 JYU720909:JYU720947 JOY720909:JOY720947 JFC720909:JFC720947 IVG720909:IVG720947 ILK720909:ILK720947 IBO720909:IBO720947 HRS720909:HRS720947 HHW720909:HHW720947 GYA720909:GYA720947 GOE720909:GOE720947 GEI720909:GEI720947 FUM720909:FUM720947 FKQ720909:FKQ720947 FAU720909:FAU720947 EQY720909:EQY720947 EHC720909:EHC720947 DXG720909:DXG720947 DNK720909:DNK720947 DDO720909:DDO720947 CTS720909:CTS720947 CJW720909:CJW720947 CAA720909:CAA720947 BQE720909:BQE720947 BGI720909:BGI720947 AWM720909:AWM720947 AMQ720909:AMQ720947 ACU720909:ACU720947 SY720909:SY720947 JC720909:JC720947 G720909:G720947 WVO655373:WVO655411 WLS655373:WLS655411 WBW655373:WBW655411 VSA655373:VSA655411 VIE655373:VIE655411 UYI655373:UYI655411 UOM655373:UOM655411 UEQ655373:UEQ655411 TUU655373:TUU655411 TKY655373:TKY655411 TBC655373:TBC655411 SRG655373:SRG655411 SHK655373:SHK655411 RXO655373:RXO655411 RNS655373:RNS655411 RDW655373:RDW655411 QUA655373:QUA655411 QKE655373:QKE655411 QAI655373:QAI655411 PQM655373:PQM655411 PGQ655373:PGQ655411 OWU655373:OWU655411 OMY655373:OMY655411 ODC655373:ODC655411 NTG655373:NTG655411 NJK655373:NJK655411 MZO655373:MZO655411 MPS655373:MPS655411 MFW655373:MFW655411 LWA655373:LWA655411 LME655373:LME655411 LCI655373:LCI655411 KSM655373:KSM655411 KIQ655373:KIQ655411 JYU655373:JYU655411 JOY655373:JOY655411 JFC655373:JFC655411 IVG655373:IVG655411 ILK655373:ILK655411 IBO655373:IBO655411 HRS655373:HRS655411 HHW655373:HHW655411 GYA655373:GYA655411 GOE655373:GOE655411 GEI655373:GEI655411 FUM655373:FUM655411 FKQ655373:FKQ655411 FAU655373:FAU655411 EQY655373:EQY655411 EHC655373:EHC655411 DXG655373:DXG655411 DNK655373:DNK655411 DDO655373:DDO655411 CTS655373:CTS655411 CJW655373:CJW655411 CAA655373:CAA655411 BQE655373:BQE655411 BGI655373:BGI655411 AWM655373:AWM655411 AMQ655373:AMQ655411 ACU655373:ACU655411 SY655373:SY655411 JC655373:JC655411 G655373:G655411 WVO589837:WVO589875 WLS589837:WLS589875 WBW589837:WBW589875 VSA589837:VSA589875 VIE589837:VIE589875 UYI589837:UYI589875 UOM589837:UOM589875 UEQ589837:UEQ589875 TUU589837:TUU589875 TKY589837:TKY589875 TBC589837:TBC589875 SRG589837:SRG589875 SHK589837:SHK589875 RXO589837:RXO589875 RNS589837:RNS589875 RDW589837:RDW589875 QUA589837:QUA589875 QKE589837:QKE589875 QAI589837:QAI589875 PQM589837:PQM589875 PGQ589837:PGQ589875 OWU589837:OWU589875 OMY589837:OMY589875 ODC589837:ODC589875 NTG589837:NTG589875 NJK589837:NJK589875 MZO589837:MZO589875 MPS589837:MPS589875 MFW589837:MFW589875 LWA589837:LWA589875 LME589837:LME589875 LCI589837:LCI589875 KSM589837:KSM589875 KIQ589837:KIQ589875 JYU589837:JYU589875 JOY589837:JOY589875 JFC589837:JFC589875 IVG589837:IVG589875 ILK589837:ILK589875 IBO589837:IBO589875 HRS589837:HRS589875 HHW589837:HHW589875 GYA589837:GYA589875 GOE589837:GOE589875 GEI589837:GEI589875 FUM589837:FUM589875 FKQ589837:FKQ589875 FAU589837:FAU589875 EQY589837:EQY589875 EHC589837:EHC589875 DXG589837:DXG589875 DNK589837:DNK589875 DDO589837:DDO589875 CTS589837:CTS589875 CJW589837:CJW589875 CAA589837:CAA589875 BQE589837:BQE589875 BGI589837:BGI589875 AWM589837:AWM589875 AMQ589837:AMQ589875 ACU589837:ACU589875 SY589837:SY589875 JC589837:JC589875 G589837:G589875 WVO524301:WVO524339 WLS524301:WLS524339 WBW524301:WBW524339 VSA524301:VSA524339 VIE524301:VIE524339 UYI524301:UYI524339 UOM524301:UOM524339 UEQ524301:UEQ524339 TUU524301:TUU524339 TKY524301:TKY524339 TBC524301:TBC524339 SRG524301:SRG524339 SHK524301:SHK524339 RXO524301:RXO524339 RNS524301:RNS524339 RDW524301:RDW524339 QUA524301:QUA524339 QKE524301:QKE524339 QAI524301:QAI524339 PQM524301:PQM524339 PGQ524301:PGQ524339 OWU524301:OWU524339 OMY524301:OMY524339 ODC524301:ODC524339 NTG524301:NTG524339 NJK524301:NJK524339 MZO524301:MZO524339 MPS524301:MPS524339 MFW524301:MFW524339 LWA524301:LWA524339 LME524301:LME524339 LCI524301:LCI524339 KSM524301:KSM524339 KIQ524301:KIQ524339 JYU524301:JYU524339 JOY524301:JOY524339 JFC524301:JFC524339 IVG524301:IVG524339 ILK524301:ILK524339 IBO524301:IBO524339 HRS524301:HRS524339 HHW524301:HHW524339 GYA524301:GYA524339 GOE524301:GOE524339 GEI524301:GEI524339 FUM524301:FUM524339 FKQ524301:FKQ524339 FAU524301:FAU524339 EQY524301:EQY524339 EHC524301:EHC524339 DXG524301:DXG524339 DNK524301:DNK524339 DDO524301:DDO524339 CTS524301:CTS524339 CJW524301:CJW524339 CAA524301:CAA524339 BQE524301:BQE524339 BGI524301:BGI524339 AWM524301:AWM524339 AMQ524301:AMQ524339 ACU524301:ACU524339 SY524301:SY524339 JC524301:JC524339 G524301:G524339 WVO458765:WVO458803 WLS458765:WLS458803 WBW458765:WBW458803 VSA458765:VSA458803 VIE458765:VIE458803 UYI458765:UYI458803 UOM458765:UOM458803 UEQ458765:UEQ458803 TUU458765:TUU458803 TKY458765:TKY458803 TBC458765:TBC458803 SRG458765:SRG458803 SHK458765:SHK458803 RXO458765:RXO458803 RNS458765:RNS458803 RDW458765:RDW458803 QUA458765:QUA458803 QKE458765:QKE458803 QAI458765:QAI458803 PQM458765:PQM458803 PGQ458765:PGQ458803 OWU458765:OWU458803 OMY458765:OMY458803 ODC458765:ODC458803 NTG458765:NTG458803 NJK458765:NJK458803 MZO458765:MZO458803 MPS458765:MPS458803 MFW458765:MFW458803 LWA458765:LWA458803 LME458765:LME458803 LCI458765:LCI458803 KSM458765:KSM458803 KIQ458765:KIQ458803 JYU458765:JYU458803 JOY458765:JOY458803 JFC458765:JFC458803 IVG458765:IVG458803 ILK458765:ILK458803 IBO458765:IBO458803 HRS458765:HRS458803 HHW458765:HHW458803 GYA458765:GYA458803 GOE458765:GOE458803 GEI458765:GEI458803 FUM458765:FUM458803 FKQ458765:FKQ458803 FAU458765:FAU458803 EQY458765:EQY458803 EHC458765:EHC458803 DXG458765:DXG458803 DNK458765:DNK458803 DDO458765:DDO458803 CTS458765:CTS458803 CJW458765:CJW458803 CAA458765:CAA458803 BQE458765:BQE458803 BGI458765:BGI458803 AWM458765:AWM458803 AMQ458765:AMQ458803 ACU458765:ACU458803 SY458765:SY458803 JC458765:JC458803 G458765:G458803 WVO393229:WVO393267 WLS393229:WLS393267 WBW393229:WBW393267 VSA393229:VSA393267 VIE393229:VIE393267 UYI393229:UYI393267 UOM393229:UOM393267 UEQ393229:UEQ393267 TUU393229:TUU393267 TKY393229:TKY393267 TBC393229:TBC393267 SRG393229:SRG393267 SHK393229:SHK393267 RXO393229:RXO393267 RNS393229:RNS393267 RDW393229:RDW393267 QUA393229:QUA393267 QKE393229:QKE393267 QAI393229:QAI393267 PQM393229:PQM393267 PGQ393229:PGQ393267 OWU393229:OWU393267 OMY393229:OMY393267 ODC393229:ODC393267 NTG393229:NTG393267 NJK393229:NJK393267 MZO393229:MZO393267 MPS393229:MPS393267 MFW393229:MFW393267 LWA393229:LWA393267 LME393229:LME393267 LCI393229:LCI393267 KSM393229:KSM393267 KIQ393229:KIQ393267 JYU393229:JYU393267 JOY393229:JOY393267 JFC393229:JFC393267 IVG393229:IVG393267 ILK393229:ILK393267 IBO393229:IBO393267 HRS393229:HRS393267 HHW393229:HHW393267 GYA393229:GYA393267 GOE393229:GOE393267 GEI393229:GEI393267 FUM393229:FUM393267 FKQ393229:FKQ393267 FAU393229:FAU393267 EQY393229:EQY393267 EHC393229:EHC393267 DXG393229:DXG393267 DNK393229:DNK393267 DDO393229:DDO393267 CTS393229:CTS393267 CJW393229:CJW393267 CAA393229:CAA393267 BQE393229:BQE393267 BGI393229:BGI393267 AWM393229:AWM393267 AMQ393229:AMQ393267 ACU393229:ACU393267 SY393229:SY393267 JC393229:JC393267 G393229:G393267 WVO327693:WVO327731 WLS327693:WLS327731 WBW327693:WBW327731 VSA327693:VSA327731 VIE327693:VIE327731 UYI327693:UYI327731 UOM327693:UOM327731 UEQ327693:UEQ327731 TUU327693:TUU327731 TKY327693:TKY327731 TBC327693:TBC327731 SRG327693:SRG327731 SHK327693:SHK327731 RXO327693:RXO327731 RNS327693:RNS327731 RDW327693:RDW327731 QUA327693:QUA327731 QKE327693:QKE327731 QAI327693:QAI327731 PQM327693:PQM327731 PGQ327693:PGQ327731 OWU327693:OWU327731 OMY327693:OMY327731 ODC327693:ODC327731 NTG327693:NTG327731 NJK327693:NJK327731 MZO327693:MZO327731 MPS327693:MPS327731 MFW327693:MFW327731 LWA327693:LWA327731 LME327693:LME327731 LCI327693:LCI327731 KSM327693:KSM327731 KIQ327693:KIQ327731 JYU327693:JYU327731 JOY327693:JOY327731 JFC327693:JFC327731 IVG327693:IVG327731 ILK327693:ILK327731 IBO327693:IBO327731 HRS327693:HRS327731 HHW327693:HHW327731 GYA327693:GYA327731 GOE327693:GOE327731 GEI327693:GEI327731 FUM327693:FUM327731 FKQ327693:FKQ327731 FAU327693:FAU327731 EQY327693:EQY327731 EHC327693:EHC327731 DXG327693:DXG327731 DNK327693:DNK327731 DDO327693:DDO327731 CTS327693:CTS327731 CJW327693:CJW327731 CAA327693:CAA327731 BQE327693:BQE327731 BGI327693:BGI327731 AWM327693:AWM327731 AMQ327693:AMQ327731 ACU327693:ACU327731 SY327693:SY327731 JC327693:JC327731 G327693:G327731 WVO262157:WVO262195 WLS262157:WLS262195 WBW262157:WBW262195 VSA262157:VSA262195 VIE262157:VIE262195 UYI262157:UYI262195 UOM262157:UOM262195 UEQ262157:UEQ262195 TUU262157:TUU262195 TKY262157:TKY262195 TBC262157:TBC262195 SRG262157:SRG262195 SHK262157:SHK262195 RXO262157:RXO262195 RNS262157:RNS262195 RDW262157:RDW262195 QUA262157:QUA262195 QKE262157:QKE262195 QAI262157:QAI262195 PQM262157:PQM262195 PGQ262157:PGQ262195 OWU262157:OWU262195 OMY262157:OMY262195 ODC262157:ODC262195 NTG262157:NTG262195 NJK262157:NJK262195 MZO262157:MZO262195 MPS262157:MPS262195 MFW262157:MFW262195 LWA262157:LWA262195 LME262157:LME262195 LCI262157:LCI262195 KSM262157:KSM262195 KIQ262157:KIQ262195 JYU262157:JYU262195 JOY262157:JOY262195 JFC262157:JFC262195 IVG262157:IVG262195 ILK262157:ILK262195 IBO262157:IBO262195 HRS262157:HRS262195 HHW262157:HHW262195 GYA262157:GYA262195 GOE262157:GOE262195 GEI262157:GEI262195 FUM262157:FUM262195 FKQ262157:FKQ262195 FAU262157:FAU262195 EQY262157:EQY262195 EHC262157:EHC262195 DXG262157:DXG262195 DNK262157:DNK262195 DDO262157:DDO262195 CTS262157:CTS262195 CJW262157:CJW262195 CAA262157:CAA262195 BQE262157:BQE262195 BGI262157:BGI262195 AWM262157:AWM262195 AMQ262157:AMQ262195 ACU262157:ACU262195 SY262157:SY262195 JC262157:JC262195 G262157:G262195 WVO196621:WVO196659 WLS196621:WLS196659 WBW196621:WBW196659 VSA196621:VSA196659 VIE196621:VIE196659 UYI196621:UYI196659 UOM196621:UOM196659 UEQ196621:UEQ196659 TUU196621:TUU196659 TKY196621:TKY196659 TBC196621:TBC196659 SRG196621:SRG196659 SHK196621:SHK196659 RXO196621:RXO196659 RNS196621:RNS196659 RDW196621:RDW196659 QUA196621:QUA196659 QKE196621:QKE196659 QAI196621:QAI196659 PQM196621:PQM196659 PGQ196621:PGQ196659 OWU196621:OWU196659 OMY196621:OMY196659 ODC196621:ODC196659 NTG196621:NTG196659 NJK196621:NJK196659 MZO196621:MZO196659 MPS196621:MPS196659 MFW196621:MFW196659 LWA196621:LWA196659 LME196621:LME196659 LCI196621:LCI196659 KSM196621:KSM196659 KIQ196621:KIQ196659 JYU196621:JYU196659 JOY196621:JOY196659 JFC196621:JFC196659 IVG196621:IVG196659 ILK196621:ILK196659 IBO196621:IBO196659 HRS196621:HRS196659 HHW196621:HHW196659 GYA196621:GYA196659 GOE196621:GOE196659 GEI196621:GEI196659 FUM196621:FUM196659 FKQ196621:FKQ196659 FAU196621:FAU196659 EQY196621:EQY196659 EHC196621:EHC196659 DXG196621:DXG196659 DNK196621:DNK196659 DDO196621:DDO196659 CTS196621:CTS196659 CJW196621:CJW196659 CAA196621:CAA196659 BQE196621:BQE196659 BGI196621:BGI196659 AWM196621:AWM196659 AMQ196621:AMQ196659 ACU196621:ACU196659 SY196621:SY196659 JC196621:JC196659 G196621:G196659 WVO131085:WVO131123 WLS131085:WLS131123 WBW131085:WBW131123 VSA131085:VSA131123 VIE131085:VIE131123 UYI131085:UYI131123 UOM131085:UOM131123 UEQ131085:UEQ131123 TUU131085:TUU131123 TKY131085:TKY131123 TBC131085:TBC131123 SRG131085:SRG131123 SHK131085:SHK131123 RXO131085:RXO131123 RNS131085:RNS131123 RDW131085:RDW131123 QUA131085:QUA131123 QKE131085:QKE131123 QAI131085:QAI131123 PQM131085:PQM131123 PGQ131085:PGQ131123 OWU131085:OWU131123 OMY131085:OMY131123 ODC131085:ODC131123 NTG131085:NTG131123 NJK131085:NJK131123 MZO131085:MZO131123 MPS131085:MPS131123 MFW131085:MFW131123 LWA131085:LWA131123 LME131085:LME131123 LCI131085:LCI131123 KSM131085:KSM131123 KIQ131085:KIQ131123 JYU131085:JYU131123 JOY131085:JOY131123 JFC131085:JFC131123 IVG131085:IVG131123 ILK131085:ILK131123 IBO131085:IBO131123 HRS131085:HRS131123 HHW131085:HHW131123 GYA131085:GYA131123 GOE131085:GOE131123 GEI131085:GEI131123 FUM131085:FUM131123 FKQ131085:FKQ131123 FAU131085:FAU131123 EQY131085:EQY131123 EHC131085:EHC131123 DXG131085:DXG131123 DNK131085:DNK131123 DDO131085:DDO131123 CTS131085:CTS131123 CJW131085:CJW131123 CAA131085:CAA131123 BQE131085:BQE131123 BGI131085:BGI131123 AWM131085:AWM131123 AMQ131085:AMQ131123 ACU131085:ACU131123 SY131085:SY131123 JC131085:JC131123 G131085:G131123 WVO65549:WVO65587 WLS65549:WLS65587 WBW65549:WBW65587 VSA65549:VSA65587 VIE65549:VIE65587 UYI65549:UYI65587 UOM65549:UOM65587 UEQ65549:UEQ65587 TUU65549:TUU65587 TKY65549:TKY65587 TBC65549:TBC65587 SRG65549:SRG65587 SHK65549:SHK65587 RXO65549:RXO65587 RNS65549:RNS65587 RDW65549:RDW65587 QUA65549:QUA65587 QKE65549:QKE65587 QAI65549:QAI65587 PQM65549:PQM65587 PGQ65549:PGQ65587 OWU65549:OWU65587 OMY65549:OMY65587 ODC65549:ODC65587 NTG65549:NTG65587 NJK65549:NJK65587 MZO65549:MZO65587 MPS65549:MPS65587 MFW65549:MFW65587 LWA65549:LWA65587 LME65549:LME65587 LCI65549:LCI65587 KSM65549:KSM65587 KIQ65549:KIQ65587 JYU65549:JYU65587 JOY65549:JOY65587 JFC65549:JFC65587 IVG65549:IVG65587 ILK65549:ILK65587 IBO65549:IBO65587 HRS65549:HRS65587 HHW65549:HHW65587 GYA65549:GYA65587 GOE65549:GOE65587 GEI65549:GEI65587 FUM65549:FUM65587 FKQ65549:FKQ65587 FAU65549:FAU65587 EQY65549:EQY65587 EHC65549:EHC65587 DXG65549:DXG65587 DNK65549:DNK65587 DDO65549:DDO65587 CTS65549:CTS65587 CJW65549:CJW65587 CAA65549:CAA65587 BQE65549:BQE65587 BGI65549:BGI65587 AWM65549:AWM65587 AMQ65549:AMQ65587 ACU65549:ACU65587 SY65549:SY65587 JC65549:JC65587 G65549:G65587 WVO11:WVO51 WLS11:WLS51 WBW11:WBW51 VSA11:VSA51 VIE11:VIE51 UYI11:UYI51 UOM11:UOM51 UEQ11:UEQ51 TUU11:TUU51 TKY11:TKY51 TBC11:TBC51 SRG11:SRG51 SHK11:SHK51 RXO11:RXO51 RNS11:RNS51 RDW11:RDW51 QUA11:QUA51 QKE11:QKE51 QAI11:QAI51 PQM11:PQM51 PGQ11:PGQ51 OWU11:OWU51 OMY11:OMY51 ODC11:ODC51 NTG11:NTG51 NJK11:NJK51 MZO11:MZO51 MPS11:MPS51 MFW11:MFW51 LWA11:LWA51 LME11:LME51 LCI11:LCI51 KSM11:KSM51 KIQ11:KIQ51 JYU11:JYU51 JOY11:JOY51 JFC11:JFC51 IVG11:IVG51 ILK11:ILK51 IBO11:IBO51 HRS11:HRS51 HHW11:HHW51 GYA11:GYA51 GOE11:GOE51 GEI11:GEI51 FUM11:FUM51 FKQ11:FKQ51 FAU11:FAU51 EQY11:EQY51 EHC11:EHC51 DXG11:DXG51 DNK11:DNK51 DDO11:DDO51 CTS11:CTS51 CJW11:CJW51 CAA11:CAA51 BQE11:BQE51 BGI11:BGI51 AWM11:AWM51 AMQ11:AMQ51 ACU11:ACU51 SY11:SY51 JC11:JC51" xr:uid="{4C731983-91E0-4374-9BF0-C99C11B28BB2}">
      <formula1>$G$65:$G$156</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M983053:WVM983091 JA11:JA51 SW11:SW51 ACS11:ACS51 AMO11:AMO51 AWK11:AWK51 BGG11:BGG51 BQC11:BQC51 BZY11:BZY51 CJU11:CJU51 CTQ11:CTQ51 DDM11:DDM51 DNI11:DNI51 DXE11:DXE51 EHA11:EHA51 EQW11:EQW51 FAS11:FAS51 FKO11:FKO51 FUK11:FUK51 GEG11:GEG51 GOC11:GOC51 GXY11:GXY51 HHU11:HHU51 HRQ11:HRQ51 IBM11:IBM51 ILI11:ILI51 IVE11:IVE51 JFA11:JFA51 JOW11:JOW51 JYS11:JYS51 KIO11:KIO51 KSK11:KSK51 LCG11:LCG51 LMC11:LMC51 LVY11:LVY51 MFU11:MFU51 MPQ11:MPQ51 MZM11:MZM51 NJI11:NJI51 NTE11:NTE51 ODA11:ODA51 OMW11:OMW51 OWS11:OWS51 PGO11:PGO51 PQK11:PQK51 QAG11:QAG51 QKC11:QKC51 QTY11:QTY51 RDU11:RDU51 RNQ11:RNQ51 RXM11:RXM51 SHI11:SHI51 SRE11:SRE51 TBA11:TBA51 TKW11:TKW51 TUS11:TUS51 UEO11:UEO51 UOK11:UOK51 UYG11:UYG51 VIC11:VIC51 VRY11:VRY51 WBU11:WBU51 WLQ11:WLQ51 WVM11:WVM51 E65549:E65587 JA65549:JA65587 SW65549:SW65587 ACS65549:ACS65587 AMO65549:AMO65587 AWK65549:AWK65587 BGG65549:BGG65587 BQC65549:BQC65587 BZY65549:BZY65587 CJU65549:CJU65587 CTQ65549:CTQ65587 DDM65549:DDM65587 DNI65549:DNI65587 DXE65549:DXE65587 EHA65549:EHA65587 EQW65549:EQW65587 FAS65549:FAS65587 FKO65549:FKO65587 FUK65549:FUK65587 GEG65549:GEG65587 GOC65549:GOC65587 GXY65549:GXY65587 HHU65549:HHU65587 HRQ65549:HRQ65587 IBM65549:IBM65587 ILI65549:ILI65587 IVE65549:IVE65587 JFA65549:JFA65587 JOW65549:JOW65587 JYS65549:JYS65587 KIO65549:KIO65587 KSK65549:KSK65587 LCG65549:LCG65587 LMC65549:LMC65587 LVY65549:LVY65587 MFU65549:MFU65587 MPQ65549:MPQ65587 MZM65549:MZM65587 NJI65549:NJI65587 NTE65549:NTE65587 ODA65549:ODA65587 OMW65549:OMW65587 OWS65549:OWS65587 PGO65549:PGO65587 PQK65549:PQK65587 QAG65549:QAG65587 QKC65549:QKC65587 QTY65549:QTY65587 RDU65549:RDU65587 RNQ65549:RNQ65587 RXM65549:RXM65587 SHI65549:SHI65587 SRE65549:SRE65587 TBA65549:TBA65587 TKW65549:TKW65587 TUS65549:TUS65587 UEO65549:UEO65587 UOK65549:UOK65587 UYG65549:UYG65587 VIC65549:VIC65587 VRY65549:VRY65587 WBU65549:WBU65587 WLQ65549:WLQ65587 WVM65549:WVM65587 E131085:E131123 JA131085:JA131123 SW131085:SW131123 ACS131085:ACS131123 AMO131085:AMO131123 AWK131085:AWK131123 BGG131085:BGG131123 BQC131085:BQC131123 BZY131085:BZY131123 CJU131085:CJU131123 CTQ131085:CTQ131123 DDM131085:DDM131123 DNI131085:DNI131123 DXE131085:DXE131123 EHA131085:EHA131123 EQW131085:EQW131123 FAS131085:FAS131123 FKO131085:FKO131123 FUK131085:FUK131123 GEG131085:GEG131123 GOC131085:GOC131123 GXY131085:GXY131123 HHU131085:HHU131123 HRQ131085:HRQ131123 IBM131085:IBM131123 ILI131085:ILI131123 IVE131085:IVE131123 JFA131085:JFA131123 JOW131085:JOW131123 JYS131085:JYS131123 KIO131085:KIO131123 KSK131085:KSK131123 LCG131085:LCG131123 LMC131085:LMC131123 LVY131085:LVY131123 MFU131085:MFU131123 MPQ131085:MPQ131123 MZM131085:MZM131123 NJI131085:NJI131123 NTE131085:NTE131123 ODA131085:ODA131123 OMW131085:OMW131123 OWS131085:OWS131123 PGO131085:PGO131123 PQK131085:PQK131123 QAG131085:QAG131123 QKC131085:QKC131123 QTY131085:QTY131123 RDU131085:RDU131123 RNQ131085:RNQ131123 RXM131085:RXM131123 SHI131085:SHI131123 SRE131085:SRE131123 TBA131085:TBA131123 TKW131085:TKW131123 TUS131085:TUS131123 UEO131085:UEO131123 UOK131085:UOK131123 UYG131085:UYG131123 VIC131085:VIC131123 VRY131085:VRY131123 WBU131085:WBU131123 WLQ131085:WLQ131123 WVM131085:WVM131123 E196621:E196659 JA196621:JA196659 SW196621:SW196659 ACS196621:ACS196659 AMO196621:AMO196659 AWK196621:AWK196659 BGG196621:BGG196659 BQC196621:BQC196659 BZY196621:BZY196659 CJU196621:CJU196659 CTQ196621:CTQ196659 DDM196621:DDM196659 DNI196621:DNI196659 DXE196621:DXE196659 EHA196621:EHA196659 EQW196621:EQW196659 FAS196621:FAS196659 FKO196621:FKO196659 FUK196621:FUK196659 GEG196621:GEG196659 GOC196621:GOC196659 GXY196621:GXY196659 HHU196621:HHU196659 HRQ196621:HRQ196659 IBM196621:IBM196659 ILI196621:ILI196659 IVE196621:IVE196659 JFA196621:JFA196659 JOW196621:JOW196659 JYS196621:JYS196659 KIO196621:KIO196659 KSK196621:KSK196659 LCG196621:LCG196659 LMC196621:LMC196659 LVY196621:LVY196659 MFU196621:MFU196659 MPQ196621:MPQ196659 MZM196621:MZM196659 NJI196621:NJI196659 NTE196621:NTE196659 ODA196621:ODA196659 OMW196621:OMW196659 OWS196621:OWS196659 PGO196621:PGO196659 PQK196621:PQK196659 QAG196621:QAG196659 QKC196621:QKC196659 QTY196621:QTY196659 RDU196621:RDU196659 RNQ196621:RNQ196659 RXM196621:RXM196659 SHI196621:SHI196659 SRE196621:SRE196659 TBA196621:TBA196659 TKW196621:TKW196659 TUS196621:TUS196659 UEO196621:UEO196659 UOK196621:UOK196659 UYG196621:UYG196659 VIC196621:VIC196659 VRY196621:VRY196659 WBU196621:WBU196659 WLQ196621:WLQ196659 WVM196621:WVM196659 E262157:E262195 JA262157:JA262195 SW262157:SW262195 ACS262157:ACS262195 AMO262157:AMO262195 AWK262157:AWK262195 BGG262157:BGG262195 BQC262157:BQC262195 BZY262157:BZY262195 CJU262157:CJU262195 CTQ262157:CTQ262195 DDM262157:DDM262195 DNI262157:DNI262195 DXE262157:DXE262195 EHA262157:EHA262195 EQW262157:EQW262195 FAS262157:FAS262195 FKO262157:FKO262195 FUK262157:FUK262195 GEG262157:GEG262195 GOC262157:GOC262195 GXY262157:GXY262195 HHU262157:HHU262195 HRQ262157:HRQ262195 IBM262157:IBM262195 ILI262157:ILI262195 IVE262157:IVE262195 JFA262157:JFA262195 JOW262157:JOW262195 JYS262157:JYS262195 KIO262157:KIO262195 KSK262157:KSK262195 LCG262157:LCG262195 LMC262157:LMC262195 LVY262157:LVY262195 MFU262157:MFU262195 MPQ262157:MPQ262195 MZM262157:MZM262195 NJI262157:NJI262195 NTE262157:NTE262195 ODA262157:ODA262195 OMW262157:OMW262195 OWS262157:OWS262195 PGO262157:PGO262195 PQK262157:PQK262195 QAG262157:QAG262195 QKC262157:QKC262195 QTY262157:QTY262195 RDU262157:RDU262195 RNQ262157:RNQ262195 RXM262157:RXM262195 SHI262157:SHI262195 SRE262157:SRE262195 TBA262157:TBA262195 TKW262157:TKW262195 TUS262157:TUS262195 UEO262157:UEO262195 UOK262157:UOK262195 UYG262157:UYG262195 VIC262157:VIC262195 VRY262157:VRY262195 WBU262157:WBU262195 WLQ262157:WLQ262195 WVM262157:WVM262195 E327693:E327731 JA327693:JA327731 SW327693:SW327731 ACS327693:ACS327731 AMO327693:AMO327731 AWK327693:AWK327731 BGG327693:BGG327731 BQC327693:BQC327731 BZY327693:BZY327731 CJU327693:CJU327731 CTQ327693:CTQ327731 DDM327693:DDM327731 DNI327693:DNI327731 DXE327693:DXE327731 EHA327693:EHA327731 EQW327693:EQW327731 FAS327693:FAS327731 FKO327693:FKO327731 FUK327693:FUK327731 GEG327693:GEG327731 GOC327693:GOC327731 GXY327693:GXY327731 HHU327693:HHU327731 HRQ327693:HRQ327731 IBM327693:IBM327731 ILI327693:ILI327731 IVE327693:IVE327731 JFA327693:JFA327731 JOW327693:JOW327731 JYS327693:JYS327731 KIO327693:KIO327731 KSK327693:KSK327731 LCG327693:LCG327731 LMC327693:LMC327731 LVY327693:LVY327731 MFU327693:MFU327731 MPQ327693:MPQ327731 MZM327693:MZM327731 NJI327693:NJI327731 NTE327693:NTE327731 ODA327693:ODA327731 OMW327693:OMW327731 OWS327693:OWS327731 PGO327693:PGO327731 PQK327693:PQK327731 QAG327693:QAG327731 QKC327693:QKC327731 QTY327693:QTY327731 RDU327693:RDU327731 RNQ327693:RNQ327731 RXM327693:RXM327731 SHI327693:SHI327731 SRE327693:SRE327731 TBA327693:TBA327731 TKW327693:TKW327731 TUS327693:TUS327731 UEO327693:UEO327731 UOK327693:UOK327731 UYG327693:UYG327731 VIC327693:VIC327731 VRY327693:VRY327731 WBU327693:WBU327731 WLQ327693:WLQ327731 WVM327693:WVM327731 E393229:E393267 JA393229:JA393267 SW393229:SW393267 ACS393229:ACS393267 AMO393229:AMO393267 AWK393229:AWK393267 BGG393229:BGG393267 BQC393229:BQC393267 BZY393229:BZY393267 CJU393229:CJU393267 CTQ393229:CTQ393267 DDM393229:DDM393267 DNI393229:DNI393267 DXE393229:DXE393267 EHA393229:EHA393267 EQW393229:EQW393267 FAS393229:FAS393267 FKO393229:FKO393267 FUK393229:FUK393267 GEG393229:GEG393267 GOC393229:GOC393267 GXY393229:GXY393267 HHU393229:HHU393267 HRQ393229:HRQ393267 IBM393229:IBM393267 ILI393229:ILI393267 IVE393229:IVE393267 JFA393229:JFA393267 JOW393229:JOW393267 JYS393229:JYS393267 KIO393229:KIO393267 KSK393229:KSK393267 LCG393229:LCG393267 LMC393229:LMC393267 LVY393229:LVY393267 MFU393229:MFU393267 MPQ393229:MPQ393267 MZM393229:MZM393267 NJI393229:NJI393267 NTE393229:NTE393267 ODA393229:ODA393267 OMW393229:OMW393267 OWS393229:OWS393267 PGO393229:PGO393267 PQK393229:PQK393267 QAG393229:QAG393267 QKC393229:QKC393267 QTY393229:QTY393267 RDU393229:RDU393267 RNQ393229:RNQ393267 RXM393229:RXM393267 SHI393229:SHI393267 SRE393229:SRE393267 TBA393229:TBA393267 TKW393229:TKW393267 TUS393229:TUS393267 UEO393229:UEO393267 UOK393229:UOK393267 UYG393229:UYG393267 VIC393229:VIC393267 VRY393229:VRY393267 WBU393229:WBU393267 WLQ393229:WLQ393267 WVM393229:WVM393267 E458765:E458803 JA458765:JA458803 SW458765:SW458803 ACS458765:ACS458803 AMO458765:AMO458803 AWK458765:AWK458803 BGG458765:BGG458803 BQC458765:BQC458803 BZY458765:BZY458803 CJU458765:CJU458803 CTQ458765:CTQ458803 DDM458765:DDM458803 DNI458765:DNI458803 DXE458765:DXE458803 EHA458765:EHA458803 EQW458765:EQW458803 FAS458765:FAS458803 FKO458765:FKO458803 FUK458765:FUK458803 GEG458765:GEG458803 GOC458765:GOC458803 GXY458765:GXY458803 HHU458765:HHU458803 HRQ458765:HRQ458803 IBM458765:IBM458803 ILI458765:ILI458803 IVE458765:IVE458803 JFA458765:JFA458803 JOW458765:JOW458803 JYS458765:JYS458803 KIO458765:KIO458803 KSK458765:KSK458803 LCG458765:LCG458803 LMC458765:LMC458803 LVY458765:LVY458803 MFU458765:MFU458803 MPQ458765:MPQ458803 MZM458765:MZM458803 NJI458765:NJI458803 NTE458765:NTE458803 ODA458765:ODA458803 OMW458765:OMW458803 OWS458765:OWS458803 PGO458765:PGO458803 PQK458765:PQK458803 QAG458765:QAG458803 QKC458765:QKC458803 QTY458765:QTY458803 RDU458765:RDU458803 RNQ458765:RNQ458803 RXM458765:RXM458803 SHI458765:SHI458803 SRE458765:SRE458803 TBA458765:TBA458803 TKW458765:TKW458803 TUS458765:TUS458803 UEO458765:UEO458803 UOK458765:UOK458803 UYG458765:UYG458803 VIC458765:VIC458803 VRY458765:VRY458803 WBU458765:WBU458803 WLQ458765:WLQ458803 WVM458765:WVM458803 E524301:E524339 JA524301:JA524339 SW524301:SW524339 ACS524301:ACS524339 AMO524301:AMO524339 AWK524301:AWK524339 BGG524301:BGG524339 BQC524301:BQC524339 BZY524301:BZY524339 CJU524301:CJU524339 CTQ524301:CTQ524339 DDM524301:DDM524339 DNI524301:DNI524339 DXE524301:DXE524339 EHA524301:EHA524339 EQW524301:EQW524339 FAS524301:FAS524339 FKO524301:FKO524339 FUK524301:FUK524339 GEG524301:GEG524339 GOC524301:GOC524339 GXY524301:GXY524339 HHU524301:HHU524339 HRQ524301:HRQ524339 IBM524301:IBM524339 ILI524301:ILI524339 IVE524301:IVE524339 JFA524301:JFA524339 JOW524301:JOW524339 JYS524301:JYS524339 KIO524301:KIO524339 KSK524301:KSK524339 LCG524301:LCG524339 LMC524301:LMC524339 LVY524301:LVY524339 MFU524301:MFU524339 MPQ524301:MPQ524339 MZM524301:MZM524339 NJI524301:NJI524339 NTE524301:NTE524339 ODA524301:ODA524339 OMW524301:OMW524339 OWS524301:OWS524339 PGO524301:PGO524339 PQK524301:PQK524339 QAG524301:QAG524339 QKC524301:QKC524339 QTY524301:QTY524339 RDU524301:RDU524339 RNQ524301:RNQ524339 RXM524301:RXM524339 SHI524301:SHI524339 SRE524301:SRE524339 TBA524301:TBA524339 TKW524301:TKW524339 TUS524301:TUS524339 UEO524301:UEO524339 UOK524301:UOK524339 UYG524301:UYG524339 VIC524301:VIC524339 VRY524301:VRY524339 WBU524301:WBU524339 WLQ524301:WLQ524339 WVM524301:WVM524339 E589837:E589875 JA589837:JA589875 SW589837:SW589875 ACS589837:ACS589875 AMO589837:AMO589875 AWK589837:AWK589875 BGG589837:BGG589875 BQC589837:BQC589875 BZY589837:BZY589875 CJU589837:CJU589875 CTQ589837:CTQ589875 DDM589837:DDM589875 DNI589837:DNI589875 DXE589837:DXE589875 EHA589837:EHA589875 EQW589837:EQW589875 FAS589837:FAS589875 FKO589837:FKO589875 FUK589837:FUK589875 GEG589837:GEG589875 GOC589837:GOC589875 GXY589837:GXY589875 HHU589837:HHU589875 HRQ589837:HRQ589875 IBM589837:IBM589875 ILI589837:ILI589875 IVE589837:IVE589875 JFA589837:JFA589875 JOW589837:JOW589875 JYS589837:JYS589875 KIO589837:KIO589875 KSK589837:KSK589875 LCG589837:LCG589875 LMC589837:LMC589875 LVY589837:LVY589875 MFU589837:MFU589875 MPQ589837:MPQ589875 MZM589837:MZM589875 NJI589837:NJI589875 NTE589837:NTE589875 ODA589837:ODA589875 OMW589837:OMW589875 OWS589837:OWS589875 PGO589837:PGO589875 PQK589837:PQK589875 QAG589837:QAG589875 QKC589837:QKC589875 QTY589837:QTY589875 RDU589837:RDU589875 RNQ589837:RNQ589875 RXM589837:RXM589875 SHI589837:SHI589875 SRE589837:SRE589875 TBA589837:TBA589875 TKW589837:TKW589875 TUS589837:TUS589875 UEO589837:UEO589875 UOK589837:UOK589875 UYG589837:UYG589875 VIC589837:VIC589875 VRY589837:VRY589875 WBU589837:WBU589875 WLQ589837:WLQ589875 WVM589837:WVM589875 E655373:E655411 JA655373:JA655411 SW655373:SW655411 ACS655373:ACS655411 AMO655373:AMO655411 AWK655373:AWK655411 BGG655373:BGG655411 BQC655373:BQC655411 BZY655373:BZY655411 CJU655373:CJU655411 CTQ655373:CTQ655411 DDM655373:DDM655411 DNI655373:DNI655411 DXE655373:DXE655411 EHA655373:EHA655411 EQW655373:EQW655411 FAS655373:FAS655411 FKO655373:FKO655411 FUK655373:FUK655411 GEG655373:GEG655411 GOC655373:GOC655411 GXY655373:GXY655411 HHU655373:HHU655411 HRQ655373:HRQ655411 IBM655373:IBM655411 ILI655373:ILI655411 IVE655373:IVE655411 JFA655373:JFA655411 JOW655373:JOW655411 JYS655373:JYS655411 KIO655373:KIO655411 KSK655373:KSK655411 LCG655373:LCG655411 LMC655373:LMC655411 LVY655373:LVY655411 MFU655373:MFU655411 MPQ655373:MPQ655411 MZM655373:MZM655411 NJI655373:NJI655411 NTE655373:NTE655411 ODA655373:ODA655411 OMW655373:OMW655411 OWS655373:OWS655411 PGO655373:PGO655411 PQK655373:PQK655411 QAG655373:QAG655411 QKC655373:QKC655411 QTY655373:QTY655411 RDU655373:RDU655411 RNQ655373:RNQ655411 RXM655373:RXM655411 SHI655373:SHI655411 SRE655373:SRE655411 TBA655373:TBA655411 TKW655373:TKW655411 TUS655373:TUS655411 UEO655373:UEO655411 UOK655373:UOK655411 UYG655373:UYG655411 VIC655373:VIC655411 VRY655373:VRY655411 WBU655373:WBU655411 WLQ655373:WLQ655411 WVM655373:WVM655411 E720909:E720947 JA720909:JA720947 SW720909:SW720947 ACS720909:ACS720947 AMO720909:AMO720947 AWK720909:AWK720947 BGG720909:BGG720947 BQC720909:BQC720947 BZY720909:BZY720947 CJU720909:CJU720947 CTQ720909:CTQ720947 DDM720909:DDM720947 DNI720909:DNI720947 DXE720909:DXE720947 EHA720909:EHA720947 EQW720909:EQW720947 FAS720909:FAS720947 FKO720909:FKO720947 FUK720909:FUK720947 GEG720909:GEG720947 GOC720909:GOC720947 GXY720909:GXY720947 HHU720909:HHU720947 HRQ720909:HRQ720947 IBM720909:IBM720947 ILI720909:ILI720947 IVE720909:IVE720947 JFA720909:JFA720947 JOW720909:JOW720947 JYS720909:JYS720947 KIO720909:KIO720947 KSK720909:KSK720947 LCG720909:LCG720947 LMC720909:LMC720947 LVY720909:LVY720947 MFU720909:MFU720947 MPQ720909:MPQ720947 MZM720909:MZM720947 NJI720909:NJI720947 NTE720909:NTE720947 ODA720909:ODA720947 OMW720909:OMW720947 OWS720909:OWS720947 PGO720909:PGO720947 PQK720909:PQK720947 QAG720909:QAG720947 QKC720909:QKC720947 QTY720909:QTY720947 RDU720909:RDU720947 RNQ720909:RNQ720947 RXM720909:RXM720947 SHI720909:SHI720947 SRE720909:SRE720947 TBA720909:TBA720947 TKW720909:TKW720947 TUS720909:TUS720947 UEO720909:UEO720947 UOK720909:UOK720947 UYG720909:UYG720947 VIC720909:VIC720947 VRY720909:VRY720947 WBU720909:WBU720947 WLQ720909:WLQ720947 WVM720909:WVM720947 E786445:E786483 JA786445:JA786483 SW786445:SW786483 ACS786445:ACS786483 AMO786445:AMO786483 AWK786445:AWK786483 BGG786445:BGG786483 BQC786445:BQC786483 BZY786445:BZY786483 CJU786445:CJU786483 CTQ786445:CTQ786483 DDM786445:DDM786483 DNI786445:DNI786483 DXE786445:DXE786483 EHA786445:EHA786483 EQW786445:EQW786483 FAS786445:FAS786483 FKO786445:FKO786483 FUK786445:FUK786483 GEG786445:GEG786483 GOC786445:GOC786483 GXY786445:GXY786483 HHU786445:HHU786483 HRQ786445:HRQ786483 IBM786445:IBM786483 ILI786445:ILI786483 IVE786445:IVE786483 JFA786445:JFA786483 JOW786445:JOW786483 JYS786445:JYS786483 KIO786445:KIO786483 KSK786445:KSK786483 LCG786445:LCG786483 LMC786445:LMC786483 LVY786445:LVY786483 MFU786445:MFU786483 MPQ786445:MPQ786483 MZM786445:MZM786483 NJI786445:NJI786483 NTE786445:NTE786483 ODA786445:ODA786483 OMW786445:OMW786483 OWS786445:OWS786483 PGO786445:PGO786483 PQK786445:PQK786483 QAG786445:QAG786483 QKC786445:QKC786483 QTY786445:QTY786483 RDU786445:RDU786483 RNQ786445:RNQ786483 RXM786445:RXM786483 SHI786445:SHI786483 SRE786445:SRE786483 TBA786445:TBA786483 TKW786445:TKW786483 TUS786445:TUS786483 UEO786445:UEO786483 UOK786445:UOK786483 UYG786445:UYG786483 VIC786445:VIC786483 VRY786445:VRY786483 WBU786445:WBU786483 WLQ786445:WLQ786483 WVM786445:WVM786483 E851981:E852019 JA851981:JA852019 SW851981:SW852019 ACS851981:ACS852019 AMO851981:AMO852019 AWK851981:AWK852019 BGG851981:BGG852019 BQC851981:BQC852019 BZY851981:BZY852019 CJU851981:CJU852019 CTQ851981:CTQ852019 DDM851981:DDM852019 DNI851981:DNI852019 DXE851981:DXE852019 EHA851981:EHA852019 EQW851981:EQW852019 FAS851981:FAS852019 FKO851981:FKO852019 FUK851981:FUK852019 GEG851981:GEG852019 GOC851981:GOC852019 GXY851981:GXY852019 HHU851981:HHU852019 HRQ851981:HRQ852019 IBM851981:IBM852019 ILI851981:ILI852019 IVE851981:IVE852019 JFA851981:JFA852019 JOW851981:JOW852019 JYS851981:JYS852019 KIO851981:KIO852019 KSK851981:KSK852019 LCG851981:LCG852019 LMC851981:LMC852019 LVY851981:LVY852019 MFU851981:MFU852019 MPQ851981:MPQ852019 MZM851981:MZM852019 NJI851981:NJI852019 NTE851981:NTE852019 ODA851981:ODA852019 OMW851981:OMW852019 OWS851981:OWS852019 PGO851981:PGO852019 PQK851981:PQK852019 QAG851981:QAG852019 QKC851981:QKC852019 QTY851981:QTY852019 RDU851981:RDU852019 RNQ851981:RNQ852019 RXM851981:RXM852019 SHI851981:SHI852019 SRE851981:SRE852019 TBA851981:TBA852019 TKW851981:TKW852019 TUS851981:TUS852019 UEO851981:UEO852019 UOK851981:UOK852019 UYG851981:UYG852019 VIC851981:VIC852019 VRY851981:VRY852019 WBU851981:WBU852019 WLQ851981:WLQ852019 WVM851981:WVM852019 E917517:E917555 JA917517:JA917555 SW917517:SW917555 ACS917517:ACS917555 AMO917517:AMO917555 AWK917517:AWK917555 BGG917517:BGG917555 BQC917517:BQC917555 BZY917517:BZY917555 CJU917517:CJU917555 CTQ917517:CTQ917555 DDM917517:DDM917555 DNI917517:DNI917555 DXE917517:DXE917555 EHA917517:EHA917555 EQW917517:EQW917555 FAS917517:FAS917555 FKO917517:FKO917555 FUK917517:FUK917555 GEG917517:GEG917555 GOC917517:GOC917555 GXY917517:GXY917555 HHU917517:HHU917555 HRQ917517:HRQ917555 IBM917517:IBM917555 ILI917517:ILI917555 IVE917517:IVE917555 JFA917517:JFA917555 JOW917517:JOW917555 JYS917517:JYS917555 KIO917517:KIO917555 KSK917517:KSK917555 LCG917517:LCG917555 LMC917517:LMC917555 LVY917517:LVY917555 MFU917517:MFU917555 MPQ917517:MPQ917555 MZM917517:MZM917555 NJI917517:NJI917555 NTE917517:NTE917555 ODA917517:ODA917555 OMW917517:OMW917555 OWS917517:OWS917555 PGO917517:PGO917555 PQK917517:PQK917555 QAG917517:QAG917555 QKC917517:QKC917555 QTY917517:QTY917555 RDU917517:RDU917555 RNQ917517:RNQ917555 RXM917517:RXM917555 SHI917517:SHI917555 SRE917517:SRE917555 TBA917517:TBA917555 TKW917517:TKW917555 TUS917517:TUS917555 UEO917517:UEO917555 UOK917517:UOK917555 UYG917517:UYG917555 VIC917517:VIC917555 VRY917517:VRY917555 WBU917517:WBU917555 WLQ917517:WLQ917555 WVM917517:WVM917555 E983053:E983091 JA983053:JA983091 SW983053:SW983091 ACS983053:ACS983091 AMO983053:AMO983091 AWK983053:AWK983091 BGG983053:BGG983091 BQC983053:BQC983091 BZY983053:BZY983091 CJU983053:CJU983091 CTQ983053:CTQ983091 DDM983053:DDM983091 DNI983053:DNI983091 DXE983053:DXE983091 EHA983053:EHA983091 EQW983053:EQW983091 FAS983053:FAS983091 FKO983053:FKO983091 FUK983053:FUK983091 GEG983053:GEG983091 GOC983053:GOC983091 GXY983053:GXY983091 HHU983053:HHU983091 HRQ983053:HRQ983091 IBM983053:IBM983091 ILI983053:ILI983091 IVE983053:IVE983091 JFA983053:JFA983091 JOW983053:JOW983091 JYS983053:JYS983091 KIO983053:KIO983091 KSK983053:KSK983091 LCG983053:LCG983091 LMC983053:LMC983091 LVY983053:LVY983091 MFU983053:MFU983091 MPQ983053:MPQ983091 MZM983053:MZM983091 NJI983053:NJI983091 NTE983053:NTE983091 ODA983053:ODA983091 OMW983053:OMW983091 OWS983053:OWS983091 PGO983053:PGO983091 PQK983053:PQK983091 QAG983053:QAG983091 QKC983053:QKC983091 QTY983053:QTY983091 RDU983053:RDU983091 RNQ983053:RNQ983091 RXM983053:RXM983091 SHI983053:SHI983091 SRE983053:SRE983091 TBA983053:TBA983091 TKW983053:TKW983091 TUS983053:TUS983091 UEO983053:UEO983091 UOK983053:UOK983091 UYG983053:UYG983091 VIC983053:VIC983091 VRY983053:VRY983091 WBU983053:WBU983091 WLQ983053:WLQ983091 E15:E51" xr:uid="{C2DA33FC-1407-4BB9-B89A-25ED23476A6B}">
      <formula1>"1, 2, 3"</formula1>
    </dataValidation>
    <dataValidation type="list" errorStyle="warning" allowBlank="1" showInputMessage="1" showErrorMessage="1" errorTitle="FERC ACCOUNT" error="This FERC Account is not included in the drop-down list. Is this the account you want to use?" sqref="WVL983053:WVL983091 D15:D51 WLP983053:WLP983091 WBT983053:WBT983091 VRX983053:VRX983091 VIB983053:VIB983091 UYF983053:UYF983091 UOJ983053:UOJ983091 UEN983053:UEN983091 TUR983053:TUR983091 TKV983053:TKV983091 TAZ983053:TAZ983091 SRD983053:SRD983091 SHH983053:SHH983091 RXL983053:RXL983091 RNP983053:RNP983091 RDT983053:RDT983091 QTX983053:QTX983091 QKB983053:QKB983091 QAF983053:QAF983091 PQJ983053:PQJ983091 PGN983053:PGN983091 OWR983053:OWR983091 OMV983053:OMV983091 OCZ983053:OCZ983091 NTD983053:NTD983091 NJH983053:NJH983091 MZL983053:MZL983091 MPP983053:MPP983091 MFT983053:MFT983091 LVX983053:LVX983091 LMB983053:LMB983091 LCF983053:LCF983091 KSJ983053:KSJ983091 KIN983053:KIN983091 JYR983053:JYR983091 JOV983053:JOV983091 JEZ983053:JEZ983091 IVD983053:IVD983091 ILH983053:ILH983091 IBL983053:IBL983091 HRP983053:HRP983091 HHT983053:HHT983091 GXX983053:GXX983091 GOB983053:GOB983091 GEF983053:GEF983091 FUJ983053:FUJ983091 FKN983053:FKN983091 FAR983053:FAR983091 EQV983053:EQV983091 EGZ983053:EGZ983091 DXD983053:DXD983091 DNH983053:DNH983091 DDL983053:DDL983091 CTP983053:CTP983091 CJT983053:CJT983091 BZX983053:BZX983091 BQB983053:BQB983091 BGF983053:BGF983091 AWJ983053:AWJ983091 AMN983053:AMN983091 ACR983053:ACR983091 SV983053:SV983091 IZ983053:IZ983091 D983053:D983091 WVL917517:WVL917555 WLP917517:WLP917555 WBT917517:WBT917555 VRX917517:VRX917555 VIB917517:VIB917555 UYF917517:UYF917555 UOJ917517:UOJ917555 UEN917517:UEN917555 TUR917517:TUR917555 TKV917517:TKV917555 TAZ917517:TAZ917555 SRD917517:SRD917555 SHH917517:SHH917555 RXL917517:RXL917555 RNP917517:RNP917555 RDT917517:RDT917555 QTX917517:QTX917555 QKB917517:QKB917555 QAF917517:QAF917555 PQJ917517:PQJ917555 PGN917517:PGN917555 OWR917517:OWR917555 OMV917517:OMV917555 OCZ917517:OCZ917555 NTD917517:NTD917555 NJH917517:NJH917555 MZL917517:MZL917555 MPP917517:MPP917555 MFT917517:MFT917555 LVX917517:LVX917555 LMB917517:LMB917555 LCF917517:LCF917555 KSJ917517:KSJ917555 KIN917517:KIN917555 JYR917517:JYR917555 JOV917517:JOV917555 JEZ917517:JEZ917555 IVD917517:IVD917555 ILH917517:ILH917555 IBL917517:IBL917555 HRP917517:HRP917555 HHT917517:HHT917555 GXX917517:GXX917555 GOB917517:GOB917555 GEF917517:GEF917555 FUJ917517:FUJ917555 FKN917517:FKN917555 FAR917517:FAR917555 EQV917517:EQV917555 EGZ917517:EGZ917555 DXD917517:DXD917555 DNH917517:DNH917555 DDL917517:DDL917555 CTP917517:CTP917555 CJT917517:CJT917555 BZX917517:BZX917555 BQB917517:BQB917555 BGF917517:BGF917555 AWJ917517:AWJ917555 AMN917517:AMN917555 ACR917517:ACR917555 SV917517:SV917555 IZ917517:IZ917555 D917517:D917555 WVL851981:WVL852019 WLP851981:WLP852019 WBT851981:WBT852019 VRX851981:VRX852019 VIB851981:VIB852019 UYF851981:UYF852019 UOJ851981:UOJ852019 UEN851981:UEN852019 TUR851981:TUR852019 TKV851981:TKV852019 TAZ851981:TAZ852019 SRD851981:SRD852019 SHH851981:SHH852019 RXL851981:RXL852019 RNP851981:RNP852019 RDT851981:RDT852019 QTX851981:QTX852019 QKB851981:QKB852019 QAF851981:QAF852019 PQJ851981:PQJ852019 PGN851981:PGN852019 OWR851981:OWR852019 OMV851981:OMV852019 OCZ851981:OCZ852019 NTD851981:NTD852019 NJH851981:NJH852019 MZL851981:MZL852019 MPP851981:MPP852019 MFT851981:MFT852019 LVX851981:LVX852019 LMB851981:LMB852019 LCF851981:LCF852019 KSJ851981:KSJ852019 KIN851981:KIN852019 JYR851981:JYR852019 JOV851981:JOV852019 JEZ851981:JEZ852019 IVD851981:IVD852019 ILH851981:ILH852019 IBL851981:IBL852019 HRP851981:HRP852019 HHT851981:HHT852019 GXX851981:GXX852019 GOB851981:GOB852019 GEF851981:GEF852019 FUJ851981:FUJ852019 FKN851981:FKN852019 FAR851981:FAR852019 EQV851981:EQV852019 EGZ851981:EGZ852019 DXD851981:DXD852019 DNH851981:DNH852019 DDL851981:DDL852019 CTP851981:CTP852019 CJT851981:CJT852019 BZX851981:BZX852019 BQB851981:BQB852019 BGF851981:BGF852019 AWJ851981:AWJ852019 AMN851981:AMN852019 ACR851981:ACR852019 SV851981:SV852019 IZ851981:IZ852019 D851981:D852019 WVL786445:WVL786483 WLP786445:WLP786483 WBT786445:WBT786483 VRX786445:VRX786483 VIB786445:VIB786483 UYF786445:UYF786483 UOJ786445:UOJ786483 UEN786445:UEN786483 TUR786445:TUR786483 TKV786445:TKV786483 TAZ786445:TAZ786483 SRD786445:SRD786483 SHH786445:SHH786483 RXL786445:RXL786483 RNP786445:RNP786483 RDT786445:RDT786483 QTX786445:QTX786483 QKB786445:QKB786483 QAF786445:QAF786483 PQJ786445:PQJ786483 PGN786445:PGN786483 OWR786445:OWR786483 OMV786445:OMV786483 OCZ786445:OCZ786483 NTD786445:NTD786483 NJH786445:NJH786483 MZL786445:MZL786483 MPP786445:MPP786483 MFT786445:MFT786483 LVX786445:LVX786483 LMB786445:LMB786483 LCF786445:LCF786483 KSJ786445:KSJ786483 KIN786445:KIN786483 JYR786445:JYR786483 JOV786445:JOV786483 JEZ786445:JEZ786483 IVD786445:IVD786483 ILH786445:ILH786483 IBL786445:IBL786483 HRP786445:HRP786483 HHT786445:HHT786483 GXX786445:GXX786483 GOB786445:GOB786483 GEF786445:GEF786483 FUJ786445:FUJ786483 FKN786445:FKN786483 FAR786445:FAR786483 EQV786445:EQV786483 EGZ786445:EGZ786483 DXD786445:DXD786483 DNH786445:DNH786483 DDL786445:DDL786483 CTP786445:CTP786483 CJT786445:CJT786483 BZX786445:BZX786483 BQB786445:BQB786483 BGF786445:BGF786483 AWJ786445:AWJ786483 AMN786445:AMN786483 ACR786445:ACR786483 SV786445:SV786483 IZ786445:IZ786483 D786445:D786483 WVL720909:WVL720947 WLP720909:WLP720947 WBT720909:WBT720947 VRX720909:VRX720947 VIB720909:VIB720947 UYF720909:UYF720947 UOJ720909:UOJ720947 UEN720909:UEN720947 TUR720909:TUR720947 TKV720909:TKV720947 TAZ720909:TAZ720947 SRD720909:SRD720947 SHH720909:SHH720947 RXL720909:RXL720947 RNP720909:RNP720947 RDT720909:RDT720947 QTX720909:QTX720947 QKB720909:QKB720947 QAF720909:QAF720947 PQJ720909:PQJ720947 PGN720909:PGN720947 OWR720909:OWR720947 OMV720909:OMV720947 OCZ720909:OCZ720947 NTD720909:NTD720947 NJH720909:NJH720947 MZL720909:MZL720947 MPP720909:MPP720947 MFT720909:MFT720947 LVX720909:LVX720947 LMB720909:LMB720947 LCF720909:LCF720947 KSJ720909:KSJ720947 KIN720909:KIN720947 JYR720909:JYR720947 JOV720909:JOV720947 JEZ720909:JEZ720947 IVD720909:IVD720947 ILH720909:ILH720947 IBL720909:IBL720947 HRP720909:HRP720947 HHT720909:HHT720947 GXX720909:GXX720947 GOB720909:GOB720947 GEF720909:GEF720947 FUJ720909:FUJ720947 FKN720909:FKN720947 FAR720909:FAR720947 EQV720909:EQV720947 EGZ720909:EGZ720947 DXD720909:DXD720947 DNH720909:DNH720947 DDL720909:DDL720947 CTP720909:CTP720947 CJT720909:CJT720947 BZX720909:BZX720947 BQB720909:BQB720947 BGF720909:BGF720947 AWJ720909:AWJ720947 AMN720909:AMN720947 ACR720909:ACR720947 SV720909:SV720947 IZ720909:IZ720947 D720909:D720947 WVL655373:WVL655411 WLP655373:WLP655411 WBT655373:WBT655411 VRX655373:VRX655411 VIB655373:VIB655411 UYF655373:UYF655411 UOJ655373:UOJ655411 UEN655373:UEN655411 TUR655373:TUR655411 TKV655373:TKV655411 TAZ655373:TAZ655411 SRD655373:SRD655411 SHH655373:SHH655411 RXL655373:RXL655411 RNP655373:RNP655411 RDT655373:RDT655411 QTX655373:QTX655411 QKB655373:QKB655411 QAF655373:QAF655411 PQJ655373:PQJ655411 PGN655373:PGN655411 OWR655373:OWR655411 OMV655373:OMV655411 OCZ655373:OCZ655411 NTD655373:NTD655411 NJH655373:NJH655411 MZL655373:MZL655411 MPP655373:MPP655411 MFT655373:MFT655411 LVX655373:LVX655411 LMB655373:LMB655411 LCF655373:LCF655411 KSJ655373:KSJ655411 KIN655373:KIN655411 JYR655373:JYR655411 JOV655373:JOV655411 JEZ655373:JEZ655411 IVD655373:IVD655411 ILH655373:ILH655411 IBL655373:IBL655411 HRP655373:HRP655411 HHT655373:HHT655411 GXX655373:GXX655411 GOB655373:GOB655411 GEF655373:GEF655411 FUJ655373:FUJ655411 FKN655373:FKN655411 FAR655373:FAR655411 EQV655373:EQV655411 EGZ655373:EGZ655411 DXD655373:DXD655411 DNH655373:DNH655411 DDL655373:DDL655411 CTP655373:CTP655411 CJT655373:CJT655411 BZX655373:BZX655411 BQB655373:BQB655411 BGF655373:BGF655411 AWJ655373:AWJ655411 AMN655373:AMN655411 ACR655373:ACR655411 SV655373:SV655411 IZ655373:IZ655411 D655373:D655411 WVL589837:WVL589875 WLP589837:WLP589875 WBT589837:WBT589875 VRX589837:VRX589875 VIB589837:VIB589875 UYF589837:UYF589875 UOJ589837:UOJ589875 UEN589837:UEN589875 TUR589837:TUR589875 TKV589837:TKV589875 TAZ589837:TAZ589875 SRD589837:SRD589875 SHH589837:SHH589875 RXL589837:RXL589875 RNP589837:RNP589875 RDT589837:RDT589875 QTX589837:QTX589875 QKB589837:QKB589875 QAF589837:QAF589875 PQJ589837:PQJ589875 PGN589837:PGN589875 OWR589837:OWR589875 OMV589837:OMV589875 OCZ589837:OCZ589875 NTD589837:NTD589875 NJH589837:NJH589875 MZL589837:MZL589875 MPP589837:MPP589875 MFT589837:MFT589875 LVX589837:LVX589875 LMB589837:LMB589875 LCF589837:LCF589875 KSJ589837:KSJ589875 KIN589837:KIN589875 JYR589837:JYR589875 JOV589837:JOV589875 JEZ589837:JEZ589875 IVD589837:IVD589875 ILH589837:ILH589875 IBL589837:IBL589875 HRP589837:HRP589875 HHT589837:HHT589875 GXX589837:GXX589875 GOB589837:GOB589875 GEF589837:GEF589875 FUJ589837:FUJ589875 FKN589837:FKN589875 FAR589837:FAR589875 EQV589837:EQV589875 EGZ589837:EGZ589875 DXD589837:DXD589875 DNH589837:DNH589875 DDL589837:DDL589875 CTP589837:CTP589875 CJT589837:CJT589875 BZX589837:BZX589875 BQB589837:BQB589875 BGF589837:BGF589875 AWJ589837:AWJ589875 AMN589837:AMN589875 ACR589837:ACR589875 SV589837:SV589875 IZ589837:IZ589875 D589837:D589875 WVL524301:WVL524339 WLP524301:WLP524339 WBT524301:WBT524339 VRX524301:VRX524339 VIB524301:VIB524339 UYF524301:UYF524339 UOJ524301:UOJ524339 UEN524301:UEN524339 TUR524301:TUR524339 TKV524301:TKV524339 TAZ524301:TAZ524339 SRD524301:SRD524339 SHH524301:SHH524339 RXL524301:RXL524339 RNP524301:RNP524339 RDT524301:RDT524339 QTX524301:QTX524339 QKB524301:QKB524339 QAF524301:QAF524339 PQJ524301:PQJ524339 PGN524301:PGN524339 OWR524301:OWR524339 OMV524301:OMV524339 OCZ524301:OCZ524339 NTD524301:NTD524339 NJH524301:NJH524339 MZL524301:MZL524339 MPP524301:MPP524339 MFT524301:MFT524339 LVX524301:LVX524339 LMB524301:LMB524339 LCF524301:LCF524339 KSJ524301:KSJ524339 KIN524301:KIN524339 JYR524301:JYR524339 JOV524301:JOV524339 JEZ524301:JEZ524339 IVD524301:IVD524339 ILH524301:ILH524339 IBL524301:IBL524339 HRP524301:HRP524339 HHT524301:HHT524339 GXX524301:GXX524339 GOB524301:GOB524339 GEF524301:GEF524339 FUJ524301:FUJ524339 FKN524301:FKN524339 FAR524301:FAR524339 EQV524301:EQV524339 EGZ524301:EGZ524339 DXD524301:DXD524339 DNH524301:DNH524339 DDL524301:DDL524339 CTP524301:CTP524339 CJT524301:CJT524339 BZX524301:BZX524339 BQB524301:BQB524339 BGF524301:BGF524339 AWJ524301:AWJ524339 AMN524301:AMN524339 ACR524301:ACR524339 SV524301:SV524339 IZ524301:IZ524339 D524301:D524339 WVL458765:WVL458803 WLP458765:WLP458803 WBT458765:WBT458803 VRX458765:VRX458803 VIB458765:VIB458803 UYF458765:UYF458803 UOJ458765:UOJ458803 UEN458765:UEN458803 TUR458765:TUR458803 TKV458765:TKV458803 TAZ458765:TAZ458803 SRD458765:SRD458803 SHH458765:SHH458803 RXL458765:RXL458803 RNP458765:RNP458803 RDT458765:RDT458803 QTX458765:QTX458803 QKB458765:QKB458803 QAF458765:QAF458803 PQJ458765:PQJ458803 PGN458765:PGN458803 OWR458765:OWR458803 OMV458765:OMV458803 OCZ458765:OCZ458803 NTD458765:NTD458803 NJH458765:NJH458803 MZL458765:MZL458803 MPP458765:MPP458803 MFT458765:MFT458803 LVX458765:LVX458803 LMB458765:LMB458803 LCF458765:LCF458803 KSJ458765:KSJ458803 KIN458765:KIN458803 JYR458765:JYR458803 JOV458765:JOV458803 JEZ458765:JEZ458803 IVD458765:IVD458803 ILH458765:ILH458803 IBL458765:IBL458803 HRP458765:HRP458803 HHT458765:HHT458803 GXX458765:GXX458803 GOB458765:GOB458803 GEF458765:GEF458803 FUJ458765:FUJ458803 FKN458765:FKN458803 FAR458765:FAR458803 EQV458765:EQV458803 EGZ458765:EGZ458803 DXD458765:DXD458803 DNH458765:DNH458803 DDL458765:DDL458803 CTP458765:CTP458803 CJT458765:CJT458803 BZX458765:BZX458803 BQB458765:BQB458803 BGF458765:BGF458803 AWJ458765:AWJ458803 AMN458765:AMN458803 ACR458765:ACR458803 SV458765:SV458803 IZ458765:IZ458803 D458765:D458803 WVL393229:WVL393267 WLP393229:WLP393267 WBT393229:WBT393267 VRX393229:VRX393267 VIB393229:VIB393267 UYF393229:UYF393267 UOJ393229:UOJ393267 UEN393229:UEN393267 TUR393229:TUR393267 TKV393229:TKV393267 TAZ393229:TAZ393267 SRD393229:SRD393267 SHH393229:SHH393267 RXL393229:RXL393267 RNP393229:RNP393267 RDT393229:RDT393267 QTX393229:QTX393267 QKB393229:QKB393267 QAF393229:QAF393267 PQJ393229:PQJ393267 PGN393229:PGN393267 OWR393229:OWR393267 OMV393229:OMV393267 OCZ393229:OCZ393267 NTD393229:NTD393267 NJH393229:NJH393267 MZL393229:MZL393267 MPP393229:MPP393267 MFT393229:MFT393267 LVX393229:LVX393267 LMB393229:LMB393267 LCF393229:LCF393267 KSJ393229:KSJ393267 KIN393229:KIN393267 JYR393229:JYR393267 JOV393229:JOV393267 JEZ393229:JEZ393267 IVD393229:IVD393267 ILH393229:ILH393267 IBL393229:IBL393267 HRP393229:HRP393267 HHT393229:HHT393267 GXX393229:GXX393267 GOB393229:GOB393267 GEF393229:GEF393267 FUJ393229:FUJ393267 FKN393229:FKN393267 FAR393229:FAR393267 EQV393229:EQV393267 EGZ393229:EGZ393267 DXD393229:DXD393267 DNH393229:DNH393267 DDL393229:DDL393267 CTP393229:CTP393267 CJT393229:CJT393267 BZX393229:BZX393267 BQB393229:BQB393267 BGF393229:BGF393267 AWJ393229:AWJ393267 AMN393229:AMN393267 ACR393229:ACR393267 SV393229:SV393267 IZ393229:IZ393267 D393229:D393267 WVL327693:WVL327731 WLP327693:WLP327731 WBT327693:WBT327731 VRX327693:VRX327731 VIB327693:VIB327731 UYF327693:UYF327731 UOJ327693:UOJ327731 UEN327693:UEN327731 TUR327693:TUR327731 TKV327693:TKV327731 TAZ327693:TAZ327731 SRD327693:SRD327731 SHH327693:SHH327731 RXL327693:RXL327731 RNP327693:RNP327731 RDT327693:RDT327731 QTX327693:QTX327731 QKB327693:QKB327731 QAF327693:QAF327731 PQJ327693:PQJ327731 PGN327693:PGN327731 OWR327693:OWR327731 OMV327693:OMV327731 OCZ327693:OCZ327731 NTD327693:NTD327731 NJH327693:NJH327731 MZL327693:MZL327731 MPP327693:MPP327731 MFT327693:MFT327731 LVX327693:LVX327731 LMB327693:LMB327731 LCF327693:LCF327731 KSJ327693:KSJ327731 KIN327693:KIN327731 JYR327693:JYR327731 JOV327693:JOV327731 JEZ327693:JEZ327731 IVD327693:IVD327731 ILH327693:ILH327731 IBL327693:IBL327731 HRP327693:HRP327731 HHT327693:HHT327731 GXX327693:GXX327731 GOB327693:GOB327731 GEF327693:GEF327731 FUJ327693:FUJ327731 FKN327693:FKN327731 FAR327693:FAR327731 EQV327693:EQV327731 EGZ327693:EGZ327731 DXD327693:DXD327731 DNH327693:DNH327731 DDL327693:DDL327731 CTP327693:CTP327731 CJT327693:CJT327731 BZX327693:BZX327731 BQB327693:BQB327731 BGF327693:BGF327731 AWJ327693:AWJ327731 AMN327693:AMN327731 ACR327693:ACR327731 SV327693:SV327731 IZ327693:IZ327731 D327693:D327731 WVL262157:WVL262195 WLP262157:WLP262195 WBT262157:WBT262195 VRX262157:VRX262195 VIB262157:VIB262195 UYF262157:UYF262195 UOJ262157:UOJ262195 UEN262157:UEN262195 TUR262157:TUR262195 TKV262157:TKV262195 TAZ262157:TAZ262195 SRD262157:SRD262195 SHH262157:SHH262195 RXL262157:RXL262195 RNP262157:RNP262195 RDT262157:RDT262195 QTX262157:QTX262195 QKB262157:QKB262195 QAF262157:QAF262195 PQJ262157:PQJ262195 PGN262157:PGN262195 OWR262157:OWR262195 OMV262157:OMV262195 OCZ262157:OCZ262195 NTD262157:NTD262195 NJH262157:NJH262195 MZL262157:MZL262195 MPP262157:MPP262195 MFT262157:MFT262195 LVX262157:LVX262195 LMB262157:LMB262195 LCF262157:LCF262195 KSJ262157:KSJ262195 KIN262157:KIN262195 JYR262157:JYR262195 JOV262157:JOV262195 JEZ262157:JEZ262195 IVD262157:IVD262195 ILH262157:ILH262195 IBL262157:IBL262195 HRP262157:HRP262195 HHT262157:HHT262195 GXX262157:GXX262195 GOB262157:GOB262195 GEF262157:GEF262195 FUJ262157:FUJ262195 FKN262157:FKN262195 FAR262157:FAR262195 EQV262157:EQV262195 EGZ262157:EGZ262195 DXD262157:DXD262195 DNH262157:DNH262195 DDL262157:DDL262195 CTP262157:CTP262195 CJT262157:CJT262195 BZX262157:BZX262195 BQB262157:BQB262195 BGF262157:BGF262195 AWJ262157:AWJ262195 AMN262157:AMN262195 ACR262157:ACR262195 SV262157:SV262195 IZ262157:IZ262195 D262157:D262195 WVL196621:WVL196659 WLP196621:WLP196659 WBT196621:WBT196659 VRX196621:VRX196659 VIB196621:VIB196659 UYF196621:UYF196659 UOJ196621:UOJ196659 UEN196621:UEN196659 TUR196621:TUR196659 TKV196621:TKV196659 TAZ196621:TAZ196659 SRD196621:SRD196659 SHH196621:SHH196659 RXL196621:RXL196659 RNP196621:RNP196659 RDT196621:RDT196659 QTX196621:QTX196659 QKB196621:QKB196659 QAF196621:QAF196659 PQJ196621:PQJ196659 PGN196621:PGN196659 OWR196621:OWR196659 OMV196621:OMV196659 OCZ196621:OCZ196659 NTD196621:NTD196659 NJH196621:NJH196659 MZL196621:MZL196659 MPP196621:MPP196659 MFT196621:MFT196659 LVX196621:LVX196659 LMB196621:LMB196659 LCF196621:LCF196659 KSJ196621:KSJ196659 KIN196621:KIN196659 JYR196621:JYR196659 JOV196621:JOV196659 JEZ196621:JEZ196659 IVD196621:IVD196659 ILH196621:ILH196659 IBL196621:IBL196659 HRP196621:HRP196659 HHT196621:HHT196659 GXX196621:GXX196659 GOB196621:GOB196659 GEF196621:GEF196659 FUJ196621:FUJ196659 FKN196621:FKN196659 FAR196621:FAR196659 EQV196621:EQV196659 EGZ196621:EGZ196659 DXD196621:DXD196659 DNH196621:DNH196659 DDL196621:DDL196659 CTP196621:CTP196659 CJT196621:CJT196659 BZX196621:BZX196659 BQB196621:BQB196659 BGF196621:BGF196659 AWJ196621:AWJ196659 AMN196621:AMN196659 ACR196621:ACR196659 SV196621:SV196659 IZ196621:IZ196659 D196621:D196659 WVL131085:WVL131123 WLP131085:WLP131123 WBT131085:WBT131123 VRX131085:VRX131123 VIB131085:VIB131123 UYF131085:UYF131123 UOJ131085:UOJ131123 UEN131085:UEN131123 TUR131085:TUR131123 TKV131085:TKV131123 TAZ131085:TAZ131123 SRD131085:SRD131123 SHH131085:SHH131123 RXL131085:RXL131123 RNP131085:RNP131123 RDT131085:RDT131123 QTX131085:QTX131123 QKB131085:QKB131123 QAF131085:QAF131123 PQJ131085:PQJ131123 PGN131085:PGN131123 OWR131085:OWR131123 OMV131085:OMV131123 OCZ131085:OCZ131123 NTD131085:NTD131123 NJH131085:NJH131123 MZL131085:MZL131123 MPP131085:MPP131123 MFT131085:MFT131123 LVX131085:LVX131123 LMB131085:LMB131123 LCF131085:LCF131123 KSJ131085:KSJ131123 KIN131085:KIN131123 JYR131085:JYR131123 JOV131085:JOV131123 JEZ131085:JEZ131123 IVD131085:IVD131123 ILH131085:ILH131123 IBL131085:IBL131123 HRP131085:HRP131123 HHT131085:HHT131123 GXX131085:GXX131123 GOB131085:GOB131123 GEF131085:GEF131123 FUJ131085:FUJ131123 FKN131085:FKN131123 FAR131085:FAR131123 EQV131085:EQV131123 EGZ131085:EGZ131123 DXD131085:DXD131123 DNH131085:DNH131123 DDL131085:DDL131123 CTP131085:CTP131123 CJT131085:CJT131123 BZX131085:BZX131123 BQB131085:BQB131123 BGF131085:BGF131123 AWJ131085:AWJ131123 AMN131085:AMN131123 ACR131085:ACR131123 SV131085:SV131123 IZ131085:IZ131123 D131085:D131123 WVL65549:WVL65587 WLP65549:WLP65587 WBT65549:WBT65587 VRX65549:VRX65587 VIB65549:VIB65587 UYF65549:UYF65587 UOJ65549:UOJ65587 UEN65549:UEN65587 TUR65549:TUR65587 TKV65549:TKV65587 TAZ65549:TAZ65587 SRD65549:SRD65587 SHH65549:SHH65587 RXL65549:RXL65587 RNP65549:RNP65587 RDT65549:RDT65587 QTX65549:QTX65587 QKB65549:QKB65587 QAF65549:QAF65587 PQJ65549:PQJ65587 PGN65549:PGN65587 OWR65549:OWR65587 OMV65549:OMV65587 OCZ65549:OCZ65587 NTD65549:NTD65587 NJH65549:NJH65587 MZL65549:MZL65587 MPP65549:MPP65587 MFT65549:MFT65587 LVX65549:LVX65587 LMB65549:LMB65587 LCF65549:LCF65587 KSJ65549:KSJ65587 KIN65549:KIN65587 JYR65549:JYR65587 JOV65549:JOV65587 JEZ65549:JEZ65587 IVD65549:IVD65587 ILH65549:ILH65587 IBL65549:IBL65587 HRP65549:HRP65587 HHT65549:HHT65587 GXX65549:GXX65587 GOB65549:GOB65587 GEF65549:GEF65587 FUJ65549:FUJ65587 FKN65549:FKN65587 FAR65549:FAR65587 EQV65549:EQV65587 EGZ65549:EGZ65587 DXD65549:DXD65587 DNH65549:DNH65587 DDL65549:DDL65587 CTP65549:CTP65587 CJT65549:CJT65587 BZX65549:BZX65587 BQB65549:BQB65587 BGF65549:BGF65587 AWJ65549:AWJ65587 AMN65549:AMN65587 ACR65549:ACR65587 SV65549:SV65587 IZ65549:IZ65587 D65549:D65587 WVL11:WVL51 WLP11:WLP51 WBT11:WBT51 VRX11:VRX51 VIB11:VIB51 UYF11:UYF51 UOJ11:UOJ51 UEN11:UEN51 TUR11:TUR51 TKV11:TKV51 TAZ11:TAZ51 SRD11:SRD51 SHH11:SHH51 RXL11:RXL51 RNP11:RNP51 RDT11:RDT51 QTX11:QTX51 QKB11:QKB51 QAF11:QAF51 PQJ11:PQJ51 PGN11:PGN51 OWR11:OWR51 OMV11:OMV51 OCZ11:OCZ51 NTD11:NTD51 NJH11:NJH51 MZL11:MZL51 MPP11:MPP51 MFT11:MFT51 LVX11:LVX51 LMB11:LMB51 LCF11:LCF51 KSJ11:KSJ51 KIN11:KIN51 JYR11:JYR51 JOV11:JOV51 JEZ11:JEZ51 IVD11:IVD51 ILH11:ILH51 IBL11:IBL51 HRP11:HRP51 HHT11:HHT51 GXX11:GXX51 GOB11:GOB51 GEF11:GEF51 FUJ11:FUJ51 FKN11:FKN51 FAR11:FAR51 EQV11:EQV51 EGZ11:EGZ51 DXD11:DXD51 DNH11:DNH51 DDL11:DDL51 CTP11:CTP51 CJT11:CJT51 BZX11:BZX51 BQB11:BQB51 BGF11:BGF51 AWJ11:AWJ51 AMN11:AMN51 ACR11:ACR51 SV11:SV51 IZ11:IZ51" xr:uid="{CB336B8F-927E-48BE-968C-24E6F7F069B7}">
      <formula1>$D$65:$D$399</formula1>
    </dataValidation>
    <dataValidation type="list" errorStyle="warning" allowBlank="1" showInputMessage="1" showErrorMessage="1" errorTitle="FERC ACCOUNT" error="This FERC Account is not included in the drop-down list. Is this the account you want to use?" sqref="D11:D14" xr:uid="{775C7B89-A2A6-42F8-B0F8-FAA58ACFF44B}">
      <formula1>$D$64:$D$398</formula1>
    </dataValidation>
    <dataValidation type="list" errorStyle="warning"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1:E14" xr:uid="{74DF15D0-2BC3-4D54-9CDA-6631405110EC}">
      <formula1>"1, 2, 3"</formula1>
    </dataValidation>
  </dataValidations>
  <printOptions horizontalCentered="1"/>
  <pageMargins left="0.7" right="0.7" top="0.75" bottom="0.75" header="0.3" footer="0.3"/>
  <pageSetup scale="94" fitToHeight="0"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DD046-D8A3-49D8-85C9-C6848E83B42E}">
  <sheetPr transitionEvaluation="1">
    <pageSetUpPr fitToPage="1"/>
  </sheetPr>
  <dimension ref="A1:Q41"/>
  <sheetViews>
    <sheetView tabSelected="1" view="pageBreakPreview" zoomScale="85" zoomScaleNormal="80" zoomScaleSheetLayoutView="85" workbookViewId="0">
      <selection activeCell="P15" sqref="P15"/>
    </sheetView>
  </sheetViews>
  <sheetFormatPr defaultColWidth="9.625" defaultRowHeight="12.75" x14ac:dyDescent="0.2"/>
  <cols>
    <col min="1" max="1" width="15.625" style="36" customWidth="1"/>
    <col min="2" max="2" width="4.125" style="36" customWidth="1"/>
    <col min="3" max="3" width="12" style="36" bestFit="1" customWidth="1"/>
    <col min="4" max="4" width="14.5" style="36" bestFit="1" customWidth="1"/>
    <col min="5" max="5" width="12" style="36" bestFit="1" customWidth="1"/>
    <col min="6" max="6" width="12.875" style="36" customWidth="1"/>
    <col min="7" max="7" width="11.5" style="36" bestFit="1" customWidth="1"/>
    <col min="8" max="8" width="11.75" style="36" customWidth="1"/>
    <col min="9" max="9" width="12" style="36" bestFit="1" customWidth="1"/>
    <col min="10" max="10" width="11.75" style="36" bestFit="1" customWidth="1"/>
    <col min="11" max="11" width="12.5" style="36" customWidth="1"/>
    <col min="12" max="12" width="12" style="36" bestFit="1" customWidth="1"/>
    <col min="13" max="13" width="11.75" style="36" bestFit="1" customWidth="1"/>
    <col min="14" max="14" width="10.5" style="36" bestFit="1" customWidth="1"/>
    <col min="15" max="15" width="12" style="36" bestFit="1" customWidth="1"/>
    <col min="16" max="16" width="43.625" style="36" bestFit="1" customWidth="1"/>
    <col min="17" max="18" width="9.625" style="36"/>
    <col min="19" max="19" width="9.75" style="36" bestFit="1" customWidth="1"/>
    <col min="20" max="16384" width="9.625" style="36"/>
  </cols>
  <sheetData>
    <row r="1" spans="1:17" s="2" customFormat="1" x14ac:dyDescent="0.2">
      <c r="A1" s="1" t="s">
        <v>0</v>
      </c>
      <c r="B1" s="1"/>
      <c r="L1" s="15"/>
      <c r="O1" s="15"/>
    </row>
    <row r="2" spans="1:17" s="2" customFormat="1" x14ac:dyDescent="0.2">
      <c r="A2" s="1" t="str">
        <f>'3.1'!B3</f>
        <v>Washington 2023 General Rate Case</v>
      </c>
      <c r="B2" s="1"/>
      <c r="L2" s="15"/>
      <c r="O2" s="15"/>
    </row>
    <row r="3" spans="1:17" s="2" customFormat="1" x14ac:dyDescent="0.2">
      <c r="A3" s="5" t="s">
        <v>27</v>
      </c>
      <c r="B3" s="5"/>
      <c r="C3" s="35"/>
      <c r="D3" s="35"/>
      <c r="E3" s="35"/>
      <c r="F3" s="35"/>
      <c r="G3" s="35"/>
      <c r="H3" s="35"/>
      <c r="I3" s="35"/>
      <c r="J3" s="35"/>
      <c r="K3" s="35"/>
      <c r="L3" s="35"/>
      <c r="M3" s="35"/>
      <c r="N3" s="35"/>
      <c r="O3" s="35"/>
    </row>
    <row r="6" spans="1:17" x14ac:dyDescent="0.2">
      <c r="C6" s="37" t="s">
        <v>28</v>
      </c>
      <c r="D6" s="37" t="s">
        <v>29</v>
      </c>
      <c r="E6" s="37" t="s">
        <v>30</v>
      </c>
      <c r="F6" s="37" t="s">
        <v>31</v>
      </c>
      <c r="G6" s="37" t="s">
        <v>32</v>
      </c>
      <c r="H6" s="37" t="s">
        <v>33</v>
      </c>
      <c r="I6" s="37" t="s">
        <v>34</v>
      </c>
      <c r="J6" s="37" t="s">
        <v>35</v>
      </c>
      <c r="K6" s="37" t="s">
        <v>36</v>
      </c>
      <c r="L6" s="37" t="s">
        <v>37</v>
      </c>
      <c r="M6" s="37" t="s">
        <v>38</v>
      </c>
      <c r="N6" s="37" t="s">
        <v>39</v>
      </c>
      <c r="O6" s="37" t="s">
        <v>40</v>
      </c>
    </row>
    <row r="7" spans="1:17" x14ac:dyDescent="0.2">
      <c r="C7" s="38"/>
      <c r="D7" s="38"/>
      <c r="E7" s="38"/>
      <c r="F7" s="38"/>
      <c r="G7" s="38"/>
      <c r="H7" s="38"/>
      <c r="I7" s="38"/>
      <c r="J7" s="38"/>
      <c r="K7" s="38"/>
      <c r="L7" s="38"/>
      <c r="M7" s="38"/>
      <c r="N7" s="38"/>
      <c r="O7" s="38"/>
    </row>
    <row r="8" spans="1:17" x14ac:dyDescent="0.2">
      <c r="C8" s="39"/>
      <c r="D8" s="40" t="s">
        <v>41</v>
      </c>
      <c r="E8" s="41"/>
      <c r="F8" s="41"/>
      <c r="G8" s="42"/>
      <c r="H8" s="41" t="s">
        <v>42</v>
      </c>
      <c r="I8" s="43" t="s">
        <v>43</v>
      </c>
      <c r="J8" s="44"/>
      <c r="K8" s="45" t="s">
        <v>42</v>
      </c>
      <c r="L8" s="40" t="s">
        <v>44</v>
      </c>
      <c r="M8" s="44"/>
      <c r="N8" s="45" t="s">
        <v>42</v>
      </c>
      <c r="O8" s="41" t="s">
        <v>45</v>
      </c>
    </row>
    <row r="9" spans="1:17" x14ac:dyDescent="0.2">
      <c r="C9" s="46" t="s">
        <v>42</v>
      </c>
      <c r="D9" s="47" t="s">
        <v>46</v>
      </c>
      <c r="E9" s="47" t="s">
        <v>47</v>
      </c>
      <c r="F9" s="47" t="s">
        <v>48</v>
      </c>
      <c r="G9" s="48" t="s">
        <v>49</v>
      </c>
      <c r="H9" s="48" t="s">
        <v>43</v>
      </c>
      <c r="I9" s="47" t="s">
        <v>50</v>
      </c>
      <c r="J9" s="47" t="s">
        <v>44</v>
      </c>
      <c r="K9" s="48" t="s">
        <v>51</v>
      </c>
      <c r="L9" s="47" t="s">
        <v>50</v>
      </c>
      <c r="M9" s="47" t="s">
        <v>52</v>
      </c>
      <c r="N9" s="48" t="s">
        <v>52</v>
      </c>
      <c r="O9" s="47" t="s">
        <v>53</v>
      </c>
    </row>
    <row r="10" spans="1:17" ht="14.25" x14ac:dyDescent="0.2">
      <c r="C10" s="46" t="s">
        <v>54</v>
      </c>
      <c r="D10" s="47" t="s">
        <v>55</v>
      </c>
      <c r="E10" s="47" t="s">
        <v>56</v>
      </c>
      <c r="F10" s="47" t="s">
        <v>57</v>
      </c>
      <c r="G10" s="48" t="s">
        <v>58</v>
      </c>
      <c r="H10" s="37" t="s">
        <v>59</v>
      </c>
      <c r="I10" s="46" t="s">
        <v>54</v>
      </c>
      <c r="J10" s="49" t="s">
        <v>60</v>
      </c>
      <c r="K10" s="48" t="s">
        <v>61</v>
      </c>
      <c r="L10" s="47" t="s">
        <v>54</v>
      </c>
      <c r="M10" s="49" t="s">
        <v>60</v>
      </c>
      <c r="N10" s="48" t="s">
        <v>59</v>
      </c>
      <c r="O10" s="47" t="s">
        <v>54</v>
      </c>
    </row>
    <row r="11" spans="1:17" ht="14.25" x14ac:dyDescent="0.2">
      <c r="C11" s="50"/>
      <c r="D11" s="48" t="s">
        <v>62</v>
      </c>
      <c r="E11" s="49" t="s">
        <v>63</v>
      </c>
      <c r="F11" s="51"/>
      <c r="G11" s="49"/>
      <c r="H11" s="49"/>
      <c r="J11" s="49"/>
      <c r="K11" s="48"/>
      <c r="L11" s="49"/>
      <c r="M11" s="49"/>
      <c r="N11" s="48"/>
      <c r="O11" s="49"/>
    </row>
    <row r="12" spans="1:17" ht="34.9" customHeight="1" x14ac:dyDescent="0.2">
      <c r="A12" s="52" t="s">
        <v>13</v>
      </c>
      <c r="B12" s="53"/>
      <c r="C12" s="54">
        <v>160225826.13</v>
      </c>
      <c r="D12" s="55">
        <v>9186259.4999999981</v>
      </c>
      <c r="E12" s="55">
        <f>C12+D12</f>
        <v>169412085.63</v>
      </c>
      <c r="F12" s="55">
        <v>-2504767.6315207314</v>
      </c>
      <c r="G12" s="55">
        <v>-2080953.9801362143</v>
      </c>
      <c r="H12" s="55">
        <f>SUM(F12:G12)</f>
        <v>-4585721.6116569452</v>
      </c>
      <c r="I12" s="55">
        <f>E12+H12</f>
        <v>164826364.01834306</v>
      </c>
      <c r="J12" s="55">
        <v>13963966.345237039</v>
      </c>
      <c r="K12" s="55">
        <f>J12</f>
        <v>13963966.345237039</v>
      </c>
      <c r="L12" s="55">
        <f>I12+K12</f>
        <v>178790330.36358011</v>
      </c>
      <c r="M12" s="55">
        <v>0</v>
      </c>
      <c r="N12" s="55">
        <v>0</v>
      </c>
      <c r="O12" s="55">
        <f t="shared" ref="O12:O17" si="0">L12+N12</f>
        <v>178790330.36358011</v>
      </c>
      <c r="P12" s="56"/>
      <c r="Q12" s="57">
        <v>0</v>
      </c>
    </row>
    <row r="13" spans="1:17" ht="34.9" customHeight="1" x14ac:dyDescent="0.2">
      <c r="A13" s="58" t="s">
        <v>17</v>
      </c>
      <c r="B13" s="59"/>
      <c r="C13" s="55">
        <v>135263573.94</v>
      </c>
      <c r="D13" s="55">
        <v>-3972618.9999999995</v>
      </c>
      <c r="E13" s="55">
        <f t="shared" ref="E13:E16" si="1">C13+D13</f>
        <v>131290954.94</v>
      </c>
      <c r="F13" s="55">
        <v>1130065.2152754143</v>
      </c>
      <c r="G13" s="55">
        <v>-89327.040748976389</v>
      </c>
      <c r="H13" s="55">
        <f>SUM(F13:G13)</f>
        <v>1040738.1745264379</v>
      </c>
      <c r="I13" s="55">
        <f>E13+H13</f>
        <v>132331693.11452644</v>
      </c>
      <c r="J13" s="55">
        <v>12957044.648148555</v>
      </c>
      <c r="K13" s="55">
        <f>J13</f>
        <v>12957044.648148555</v>
      </c>
      <c r="L13" s="55">
        <f t="shared" ref="L13:L16" si="2">I13+K13</f>
        <v>145288737.76267499</v>
      </c>
      <c r="M13" s="55">
        <v>0</v>
      </c>
      <c r="N13" s="55">
        <v>0</v>
      </c>
      <c r="O13" s="55">
        <f t="shared" si="0"/>
        <v>145288737.76267499</v>
      </c>
      <c r="P13" s="56"/>
      <c r="Q13" s="57">
        <v>0</v>
      </c>
    </row>
    <row r="14" spans="1:17" ht="34.9" customHeight="1" x14ac:dyDescent="0.2">
      <c r="A14" s="58" t="s">
        <v>64</v>
      </c>
      <c r="B14" s="59"/>
      <c r="C14" s="55">
        <v>60847274.539999999</v>
      </c>
      <c r="D14" s="55">
        <v>-2209242.23</v>
      </c>
      <c r="E14" s="55">
        <f>C14+D14</f>
        <v>58638032.310000002</v>
      </c>
      <c r="F14" s="55">
        <v>-157186.17107623536</v>
      </c>
      <c r="G14" s="55">
        <v>0</v>
      </c>
      <c r="H14" s="55">
        <f>SUM(F14:G14)</f>
        <v>-157186.17107623536</v>
      </c>
      <c r="I14" s="55">
        <f>E14+H14</f>
        <v>58480846.138923764</v>
      </c>
      <c r="J14" s="55">
        <v>7290668.6364208339</v>
      </c>
      <c r="K14" s="55">
        <f>J14</f>
        <v>7290668.6364208339</v>
      </c>
      <c r="L14" s="55">
        <f t="shared" si="2"/>
        <v>65771514.775344595</v>
      </c>
      <c r="M14" s="55">
        <v>0</v>
      </c>
      <c r="N14" s="55">
        <v>0</v>
      </c>
      <c r="O14" s="55">
        <f t="shared" si="0"/>
        <v>65771514.775344595</v>
      </c>
      <c r="P14" s="56"/>
      <c r="Q14" s="57">
        <v>0</v>
      </c>
    </row>
    <row r="15" spans="1:17" ht="34.9" customHeight="1" x14ac:dyDescent="0.2">
      <c r="A15" s="58" t="s">
        <v>65</v>
      </c>
      <c r="B15" s="59"/>
      <c r="C15" s="55">
        <v>13605812.889999999</v>
      </c>
      <c r="D15" s="55">
        <v>101531.88999999996</v>
      </c>
      <c r="E15" s="55">
        <f>C15+D15</f>
        <v>13707344.779999999</v>
      </c>
      <c r="F15" s="55">
        <v>-335898.16044890275</v>
      </c>
      <c r="G15" s="55">
        <v>-70255.676491425198</v>
      </c>
      <c r="H15" s="55">
        <f>SUM(F15:G15)</f>
        <v>-406153.83694032795</v>
      </c>
      <c r="I15" s="55">
        <f>E15+H15</f>
        <v>13301190.943059672</v>
      </c>
      <c r="J15" s="55">
        <v>1300505.3272371904</v>
      </c>
      <c r="K15" s="55">
        <f>J15</f>
        <v>1300505.3272371904</v>
      </c>
      <c r="L15" s="55">
        <f t="shared" si="2"/>
        <v>14601696.270296862</v>
      </c>
      <c r="M15" s="55">
        <v>0</v>
      </c>
      <c r="N15" s="55">
        <v>0</v>
      </c>
      <c r="O15" s="55">
        <f t="shared" si="0"/>
        <v>14601696.270296862</v>
      </c>
      <c r="P15" s="56"/>
      <c r="Q15" s="57">
        <v>0</v>
      </c>
    </row>
    <row r="16" spans="1:17" ht="34.9" customHeight="1" thickBot="1" x14ac:dyDescent="0.25">
      <c r="A16" s="60" t="s">
        <v>66</v>
      </c>
      <c r="B16" s="61"/>
      <c r="C16" s="62">
        <v>514793.84</v>
      </c>
      <c r="D16" s="62">
        <v>-11595.93</v>
      </c>
      <c r="E16" s="62">
        <f t="shared" si="1"/>
        <v>503197.91000000003</v>
      </c>
      <c r="F16" s="62">
        <v>22953.159011598109</v>
      </c>
      <c r="G16" s="62">
        <v>0</v>
      </c>
      <c r="H16" s="62">
        <f>SUM(F16:G16)</f>
        <v>22953.159011598109</v>
      </c>
      <c r="I16" s="55">
        <f>E16+H16</f>
        <v>526151.06901159813</v>
      </c>
      <c r="J16" s="55">
        <v>45885.659828442745</v>
      </c>
      <c r="K16" s="55">
        <f>J16</f>
        <v>45885.659828442745</v>
      </c>
      <c r="L16" s="55">
        <f t="shared" si="2"/>
        <v>572036.72884004086</v>
      </c>
      <c r="M16" s="55">
        <v>0</v>
      </c>
      <c r="N16" s="55">
        <v>0</v>
      </c>
      <c r="O16" s="55">
        <f t="shared" si="0"/>
        <v>572036.72884004086</v>
      </c>
      <c r="P16" s="56"/>
      <c r="Q16" s="57">
        <v>0</v>
      </c>
    </row>
    <row r="17" spans="1:16" ht="34.9" customHeight="1" thickTop="1" thickBot="1" x14ac:dyDescent="0.25">
      <c r="A17" s="63" t="s">
        <v>67</v>
      </c>
      <c r="B17" s="64"/>
      <c r="C17" s="65">
        <f t="shared" ref="C17:K17" si="3">SUM(C12:C16)</f>
        <v>370457281.33999997</v>
      </c>
      <c r="D17" s="65">
        <f t="shared" si="3"/>
        <v>3094334.2299999981</v>
      </c>
      <c r="E17" s="65">
        <f>SUM(E12:E16)</f>
        <v>373551615.56999999</v>
      </c>
      <c r="F17" s="65">
        <f t="shared" si="3"/>
        <v>-1844833.588758857</v>
      </c>
      <c r="G17" s="65">
        <f t="shared" si="3"/>
        <v>-2240536.6973766158</v>
      </c>
      <c r="H17" s="65">
        <f>SUM(H12:H16)</f>
        <v>-4085370.2861354724</v>
      </c>
      <c r="I17" s="65">
        <f t="shared" si="3"/>
        <v>369466245.2838645</v>
      </c>
      <c r="J17" s="65">
        <f t="shared" si="3"/>
        <v>35558070.616872057</v>
      </c>
      <c r="K17" s="65">
        <f t="shared" si="3"/>
        <v>35558070.616872057</v>
      </c>
      <c r="L17" s="65">
        <f>SUM(L12:L16)</f>
        <v>405024315.90073663</v>
      </c>
      <c r="M17" s="65">
        <f t="shared" ref="M17:N17" si="4">SUM(M12:M16)</f>
        <v>0</v>
      </c>
      <c r="N17" s="65">
        <f t="shared" si="4"/>
        <v>0</v>
      </c>
      <c r="O17" s="65">
        <f t="shared" si="0"/>
        <v>405024315.90073663</v>
      </c>
    </row>
    <row r="18" spans="1:16" ht="20.25" customHeight="1" thickTop="1" x14ac:dyDescent="0.2">
      <c r="A18" s="60"/>
      <c r="B18" s="61"/>
      <c r="C18" s="66"/>
      <c r="D18" s="66"/>
      <c r="E18" s="66"/>
      <c r="F18" s="48"/>
      <c r="G18" s="48"/>
      <c r="H18" s="48"/>
      <c r="I18" s="48"/>
      <c r="J18" s="48"/>
      <c r="K18" s="48"/>
      <c r="L18" s="48"/>
      <c r="M18" s="48"/>
      <c r="N18" s="48"/>
      <c r="O18" s="48"/>
    </row>
    <row r="19" spans="1:16" x14ac:dyDescent="0.2">
      <c r="A19" s="60"/>
      <c r="B19" s="61"/>
      <c r="C19" s="66"/>
      <c r="D19" s="66"/>
      <c r="E19" s="66"/>
      <c r="F19" s="66"/>
      <c r="G19" s="48"/>
      <c r="H19" s="48"/>
      <c r="I19" s="48"/>
      <c r="J19" s="48"/>
      <c r="K19" s="48"/>
      <c r="L19" s="48"/>
      <c r="M19" s="48"/>
      <c r="N19" s="48"/>
      <c r="O19" s="48"/>
    </row>
    <row r="20" spans="1:16" x14ac:dyDescent="0.2">
      <c r="A20" s="60" t="s">
        <v>68</v>
      </c>
      <c r="B20" s="61"/>
      <c r="C20" s="66" t="s">
        <v>69</v>
      </c>
      <c r="D20" s="66"/>
      <c r="E20" s="66" t="s">
        <v>70</v>
      </c>
      <c r="F20" s="48"/>
      <c r="G20" s="48" t="s">
        <v>73</v>
      </c>
      <c r="H20" s="48" t="s">
        <v>71</v>
      </c>
      <c r="I20" s="48" t="s">
        <v>72</v>
      </c>
      <c r="J20" s="48" t="s">
        <v>73</v>
      </c>
      <c r="K20" s="67" t="s">
        <v>35</v>
      </c>
      <c r="L20" s="67" t="s">
        <v>74</v>
      </c>
      <c r="M20" s="48" t="s">
        <v>73</v>
      </c>
      <c r="N20" s="67" t="s">
        <v>38</v>
      </c>
      <c r="O20" s="67" t="s">
        <v>75</v>
      </c>
    </row>
    <row r="21" spans="1:16" x14ac:dyDescent="0.2">
      <c r="A21" s="60"/>
      <c r="B21" s="61"/>
      <c r="C21" s="66"/>
      <c r="D21" s="66"/>
      <c r="E21" s="66"/>
      <c r="F21" s="48"/>
      <c r="G21" s="48"/>
      <c r="H21" s="48"/>
      <c r="I21" s="48"/>
      <c r="J21" s="48"/>
      <c r="K21" s="48"/>
      <c r="L21" s="48"/>
      <c r="M21" s="48"/>
      <c r="N21" s="48"/>
      <c r="O21" s="48"/>
    </row>
    <row r="22" spans="1:16" x14ac:dyDescent="0.2">
      <c r="A22" s="60"/>
      <c r="B22" s="61"/>
      <c r="C22" s="66"/>
      <c r="D22" s="66"/>
      <c r="E22" s="66"/>
      <c r="F22" s="48"/>
      <c r="G22" s="48"/>
      <c r="H22" s="48"/>
      <c r="I22" s="48"/>
      <c r="J22" s="48"/>
      <c r="K22" s="48"/>
      <c r="L22" s="48"/>
      <c r="M22" s="48"/>
      <c r="N22" s="48"/>
      <c r="O22" s="48"/>
    </row>
    <row r="23" spans="1:16" x14ac:dyDescent="0.2">
      <c r="A23" s="58"/>
      <c r="B23" s="59"/>
      <c r="C23" s="68"/>
      <c r="D23" s="68"/>
      <c r="E23" s="68"/>
      <c r="F23" s="68" t="s">
        <v>157</v>
      </c>
      <c r="G23" s="68" t="s">
        <v>158</v>
      </c>
      <c r="H23" s="68"/>
      <c r="I23" s="68"/>
      <c r="J23" s="68"/>
      <c r="K23" s="68" t="s">
        <v>157</v>
      </c>
      <c r="L23" s="68"/>
      <c r="M23" s="68"/>
      <c r="N23" s="68"/>
      <c r="O23" s="68"/>
    </row>
    <row r="24" spans="1:16" x14ac:dyDescent="0.2">
      <c r="A24" s="32"/>
      <c r="G24" s="69"/>
    </row>
    <row r="25" spans="1:16" ht="15" customHeight="1" x14ac:dyDescent="0.2">
      <c r="A25" s="2" t="s">
        <v>76</v>
      </c>
    </row>
    <row r="26" spans="1:16" ht="15" customHeight="1" x14ac:dyDescent="0.2">
      <c r="A26" s="36" t="s">
        <v>154</v>
      </c>
      <c r="O26" s="33"/>
    </row>
    <row r="27" spans="1:16" ht="16.5" customHeight="1" x14ac:dyDescent="0.2">
      <c r="A27" s="36" t="s">
        <v>155</v>
      </c>
    </row>
    <row r="28" spans="1:16" ht="14.25" x14ac:dyDescent="0.2">
      <c r="A28" s="2" t="s">
        <v>77</v>
      </c>
    </row>
    <row r="31" spans="1:16" ht="15.75" customHeight="1" x14ac:dyDescent="0.2">
      <c r="A31" s="31"/>
      <c r="B31" s="31"/>
      <c r="C31" s="31"/>
      <c r="D31" s="31"/>
      <c r="E31" s="31"/>
      <c r="F31" s="30"/>
      <c r="G31" s="31"/>
      <c r="H31" s="30"/>
      <c r="I31" s="31"/>
      <c r="J31" s="31"/>
      <c r="K31" s="31"/>
      <c r="L31" s="31"/>
      <c r="M31" s="30"/>
      <c r="N31" s="30"/>
      <c r="O31" s="30"/>
      <c r="P31" s="30"/>
    </row>
    <row r="32" spans="1:16" ht="15.75" customHeight="1" x14ac:dyDescent="0.2">
      <c r="A32" s="37"/>
      <c r="B32" s="70"/>
      <c r="C32" s="69"/>
      <c r="D32" s="71"/>
      <c r="E32" s="71"/>
      <c r="F32" s="71"/>
      <c r="G32" s="69"/>
      <c r="H32" s="71"/>
      <c r="I32" s="69"/>
      <c r="J32" s="71"/>
      <c r="K32" s="71"/>
      <c r="L32" s="71"/>
      <c r="M32" s="71"/>
      <c r="N32" s="71"/>
      <c r="O32" s="69"/>
    </row>
    <row r="33" spans="1:9" ht="15.75" customHeight="1" x14ac:dyDescent="0.2">
      <c r="A33" s="72"/>
      <c r="C33" s="73"/>
      <c r="D33" s="73"/>
      <c r="E33" s="73"/>
      <c r="I33" s="69"/>
    </row>
    <row r="34" spans="1:9" ht="15.75" customHeight="1" x14ac:dyDescent="0.2">
      <c r="B34" s="74"/>
    </row>
    <row r="35" spans="1:9" ht="18" customHeight="1" x14ac:dyDescent="0.2">
      <c r="B35" s="74"/>
    </row>
    <row r="36" spans="1:9" ht="18" customHeight="1" x14ac:dyDescent="0.2">
      <c r="B36" s="74"/>
    </row>
    <row r="37" spans="1:9" x14ac:dyDescent="0.2">
      <c r="B37" s="74"/>
    </row>
    <row r="38" spans="1:9" x14ac:dyDescent="0.2">
      <c r="B38" s="74"/>
    </row>
    <row r="39" spans="1:9" x14ac:dyDescent="0.2">
      <c r="B39" s="74"/>
    </row>
    <row r="40" spans="1:9" x14ac:dyDescent="0.2">
      <c r="B40" s="74"/>
      <c r="I40" s="69"/>
    </row>
    <row r="41" spans="1:9" x14ac:dyDescent="0.2">
      <c r="B41" s="74"/>
    </row>
  </sheetData>
  <dataConsolidate/>
  <printOptions horizontalCentered="1"/>
  <pageMargins left="0.7" right="0.7" top="0.75" bottom="0.75" header="0.3" footer="0.3"/>
  <pageSetup scale="65" fitToHeight="0" orientation="landscape" useFirstPageNumber="1" r:id="rId1"/>
  <headerFooter alignWithMargins="0">
    <oddFooter>&amp;C&amp;"Arial,Regular"&amp;10Page 3.1.1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A5A73-0B39-4790-B0E2-1E755E806FC7}">
  <sheetPr transitionEvaluation="1">
    <pageSetUpPr fitToPage="1"/>
  </sheetPr>
  <dimension ref="A1:E15"/>
  <sheetViews>
    <sheetView view="pageBreakPreview" topLeftCell="A4" zoomScaleNormal="100" zoomScaleSheetLayoutView="100" workbookViewId="0"/>
  </sheetViews>
  <sheetFormatPr defaultColWidth="9.625" defaultRowHeight="12.75" x14ac:dyDescent="0.2"/>
  <cols>
    <col min="1" max="1" width="12.5" style="91" customWidth="1"/>
    <col min="2" max="5" width="15.125" style="91" customWidth="1"/>
    <col min="6" max="25" width="16.625" style="91" customWidth="1"/>
    <col min="26" max="16384" width="9.625" style="91"/>
  </cols>
  <sheetData>
    <row r="1" spans="1:5" ht="15.95" customHeight="1" x14ac:dyDescent="0.2">
      <c r="A1" s="76" t="s">
        <v>0</v>
      </c>
      <c r="B1" s="182"/>
      <c r="C1" s="182"/>
      <c r="D1" s="184"/>
      <c r="E1" s="182"/>
    </row>
    <row r="2" spans="1:5" ht="15.95" customHeight="1" x14ac:dyDescent="0.2">
      <c r="A2" s="76" t="s">
        <v>78</v>
      </c>
      <c r="B2" s="182"/>
      <c r="C2" s="182"/>
      <c r="D2" s="182"/>
      <c r="E2" s="182"/>
    </row>
    <row r="3" spans="1:5" ht="15.95" customHeight="1" x14ac:dyDescent="0.2">
      <c r="A3" s="76" t="s">
        <v>80</v>
      </c>
      <c r="B3" s="182"/>
      <c r="C3" s="182"/>
      <c r="D3" s="182"/>
      <c r="E3" s="182"/>
    </row>
    <row r="4" spans="1:5" ht="15.95" customHeight="1" x14ac:dyDescent="0.2">
      <c r="A4" s="183"/>
      <c r="B4" s="182"/>
      <c r="C4" s="182"/>
      <c r="D4" s="182"/>
      <c r="E4" s="182"/>
    </row>
    <row r="5" spans="1:5" ht="15.95" customHeight="1" x14ac:dyDescent="0.2">
      <c r="A5" s="183"/>
      <c r="B5" s="182"/>
      <c r="C5" s="182"/>
      <c r="D5" s="182"/>
      <c r="E5" s="182"/>
    </row>
    <row r="6" spans="1:5" ht="15.95" customHeight="1" x14ac:dyDescent="0.2"/>
    <row r="7" spans="1:5" ht="15.95" customHeight="1" x14ac:dyDescent="0.2">
      <c r="A7" s="77"/>
      <c r="B7" s="78"/>
      <c r="C7" s="79" t="s">
        <v>81</v>
      </c>
      <c r="D7" s="80"/>
      <c r="E7" s="78"/>
    </row>
    <row r="8" spans="1:5" ht="15.95" customHeight="1" x14ac:dyDescent="0.2">
      <c r="A8" s="81" t="s">
        <v>82</v>
      </c>
      <c r="B8" s="82" t="s">
        <v>83</v>
      </c>
      <c r="C8" s="82" t="s">
        <v>49</v>
      </c>
      <c r="D8" s="82" t="s">
        <v>84</v>
      </c>
      <c r="E8" s="83" t="s">
        <v>85</v>
      </c>
    </row>
    <row r="9" spans="1:5" ht="15.95" customHeight="1" x14ac:dyDescent="0.2">
      <c r="A9" s="84" t="s">
        <v>13</v>
      </c>
      <c r="B9" s="77">
        <f>'3.1.3 - 3.1.4'!E28</f>
        <v>1675858425</v>
      </c>
      <c r="C9" s="77">
        <f>'3.1.3 - 3.1.4'!F28</f>
        <v>-19485564.170899998</v>
      </c>
      <c r="D9" s="77">
        <f>'3.1.3 - 3.1.4'!G28</f>
        <v>78972.590909643564</v>
      </c>
      <c r="E9" s="77">
        <f>SUM(B9:D9)</f>
        <v>1656451833.4200096</v>
      </c>
    </row>
    <row r="10" spans="1:5" ht="15.95" customHeight="1" x14ac:dyDescent="0.2">
      <c r="A10" s="84" t="s">
        <v>17</v>
      </c>
      <c r="B10" s="85">
        <f>'3.1.3 - 3.1.4'!E46</f>
        <v>1533042516</v>
      </c>
      <c r="C10" s="85">
        <f>'3.1.3 - 3.1.4'!F46</f>
        <v>-1209462.6421000005</v>
      </c>
      <c r="D10" s="85">
        <f>'3.1.3 - 3.1.4'!G46</f>
        <v>-664767.25101484451</v>
      </c>
      <c r="E10" s="85">
        <f t="shared" ref="E10:E13" si="0">SUM(B10:D10)</f>
        <v>1531168286.106885</v>
      </c>
    </row>
    <row r="11" spans="1:5" ht="15.95" customHeight="1" x14ac:dyDescent="0.2">
      <c r="A11" s="84" t="s">
        <v>64</v>
      </c>
      <c r="B11" s="85">
        <f>'3.1.3 - 3.1.4'!E65</f>
        <v>847701494</v>
      </c>
      <c r="C11" s="85">
        <f>'3.1.3 - 3.1.4'!F65</f>
        <v>0</v>
      </c>
      <c r="D11" s="85">
        <f>'3.1.3 - 3.1.4'!G65</f>
        <v>2232587.9633854628</v>
      </c>
      <c r="E11" s="85">
        <f t="shared" si="0"/>
        <v>849934081.96338546</v>
      </c>
    </row>
    <row r="12" spans="1:5" ht="15.95" customHeight="1" x14ac:dyDescent="0.2">
      <c r="A12" s="86" t="s">
        <v>65</v>
      </c>
      <c r="B12" s="85">
        <f>'3.1.3 - 3.1.4'!E81</f>
        <v>155540899</v>
      </c>
      <c r="C12" s="85">
        <f>'3.1.3 - 3.1.4'!F81</f>
        <v>-889650.20250000036</v>
      </c>
      <c r="D12" s="85">
        <f>'3.1.3 - 3.1.4'!G81</f>
        <v>-1809761.6317617595</v>
      </c>
      <c r="E12" s="85">
        <f t="shared" si="0"/>
        <v>152841487.16573825</v>
      </c>
    </row>
    <row r="13" spans="1:5" ht="15.95" customHeight="1" x14ac:dyDescent="0.2">
      <c r="A13" s="87" t="s">
        <v>86</v>
      </c>
      <c r="B13" s="85">
        <f>'3.1.3 - 3.1.4'!E90</f>
        <v>3784347</v>
      </c>
      <c r="C13" s="85">
        <f>'3.1.3 - 3.1.4'!F90</f>
        <v>0</v>
      </c>
      <c r="D13" s="88">
        <f>'3.1.3 - 3.1.4'!G90</f>
        <v>-2656.7181926527992</v>
      </c>
      <c r="E13" s="88">
        <f t="shared" si="0"/>
        <v>3781690.2818073472</v>
      </c>
    </row>
    <row r="14" spans="1:5" ht="15.95" customHeight="1" x14ac:dyDescent="0.2">
      <c r="A14" s="89" t="s">
        <v>42</v>
      </c>
      <c r="B14" s="90">
        <f>SUM(B9:B13)</f>
        <v>4215927681</v>
      </c>
      <c r="C14" s="90">
        <f t="shared" ref="C14:E14" si="1">SUM(C9:C13)</f>
        <v>-21584677.015499998</v>
      </c>
      <c r="D14" s="90">
        <f t="shared" si="1"/>
        <v>-165625.04667415051</v>
      </c>
      <c r="E14" s="88">
        <f t="shared" si="1"/>
        <v>4194177378.9378257</v>
      </c>
    </row>
    <row r="15" spans="1:5" ht="15.75" customHeight="1" x14ac:dyDescent="0.2"/>
  </sheetData>
  <printOptions horizontalCentered="1"/>
  <pageMargins left="0.7" right="0.7" top="0.75" bottom="0.75" header="0.3" footer="0.3"/>
  <pageSetup fitToHeight="0" orientation="portrait" r:id="rId1"/>
  <headerFooter alignWithMargins="0">
    <oddHeader>&amp;R&amp;"Arial,Regular"&amp;10Page 3.1.2</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EE8E-4E02-4281-8BED-E5FEA83B1A5E}">
  <sheetPr>
    <pageSetUpPr fitToPage="1"/>
  </sheetPr>
  <dimension ref="A1:Q119"/>
  <sheetViews>
    <sheetView view="pageBreakPreview" topLeftCell="A10" zoomScale="50" zoomScaleNormal="40" zoomScaleSheetLayoutView="50" workbookViewId="0"/>
  </sheetViews>
  <sheetFormatPr defaultColWidth="8" defaultRowHeight="12.75" x14ac:dyDescent="0.2"/>
  <cols>
    <col min="1" max="1" width="12.625" style="94" bestFit="1" customWidth="1"/>
    <col min="2" max="2" width="28" style="94" bestFit="1" customWidth="1"/>
    <col min="3" max="25" width="15.125" style="94" customWidth="1"/>
    <col min="26" max="16384" width="8" style="94"/>
  </cols>
  <sheetData>
    <row r="1" spans="1:17" ht="15.75" customHeight="1" x14ac:dyDescent="0.2">
      <c r="A1" s="92" t="s">
        <v>0</v>
      </c>
      <c r="B1" s="93"/>
      <c r="C1" s="93"/>
      <c r="D1" s="93"/>
      <c r="E1" s="93"/>
      <c r="F1" s="93"/>
      <c r="G1" s="93"/>
      <c r="H1" s="93"/>
      <c r="I1" s="93"/>
      <c r="J1" s="93"/>
      <c r="K1" s="93"/>
      <c r="L1" s="93"/>
      <c r="M1" s="93"/>
      <c r="N1" s="93"/>
      <c r="O1" s="93"/>
      <c r="P1" s="93"/>
      <c r="Q1" s="93"/>
    </row>
    <row r="2" spans="1:17" ht="15.75" customHeight="1" x14ac:dyDescent="0.2">
      <c r="A2" s="92" t="s">
        <v>78</v>
      </c>
      <c r="B2" s="93"/>
      <c r="C2" s="93"/>
      <c r="D2" s="93"/>
      <c r="E2" s="93"/>
      <c r="F2" s="93"/>
      <c r="G2" s="93"/>
      <c r="H2" s="93"/>
      <c r="I2" s="93"/>
      <c r="J2" s="93"/>
      <c r="K2" s="93"/>
      <c r="L2" s="93"/>
      <c r="M2" s="93"/>
      <c r="N2" s="93"/>
      <c r="O2" s="93"/>
      <c r="P2" s="93"/>
      <c r="Q2" s="93"/>
    </row>
    <row r="3" spans="1:17" ht="15.75" customHeight="1" x14ac:dyDescent="0.2">
      <c r="A3" s="92" t="s">
        <v>27</v>
      </c>
      <c r="B3" s="93"/>
      <c r="C3" s="93"/>
      <c r="D3" s="93"/>
      <c r="E3" s="93"/>
      <c r="F3" s="93"/>
      <c r="G3" s="93"/>
      <c r="H3" s="93"/>
      <c r="I3" s="93"/>
      <c r="J3" s="93"/>
      <c r="K3" s="93"/>
      <c r="L3" s="93"/>
      <c r="M3" s="93"/>
      <c r="N3" s="93"/>
      <c r="O3" s="93"/>
      <c r="P3" s="93"/>
      <c r="Q3" s="93"/>
    </row>
    <row r="4" spans="1:17" x14ac:dyDescent="0.2">
      <c r="A4" s="95"/>
      <c r="B4" s="93"/>
      <c r="C4" s="93"/>
      <c r="D4" s="93"/>
      <c r="E4" s="93"/>
      <c r="F4" s="93"/>
      <c r="G4" s="93"/>
      <c r="H4" s="93"/>
      <c r="I4" s="93"/>
      <c r="J4" s="93"/>
      <c r="K4" s="93"/>
      <c r="L4" s="93"/>
      <c r="M4" s="93"/>
      <c r="N4" s="93"/>
      <c r="O4" s="93"/>
      <c r="P4" s="93"/>
      <c r="Q4" s="93"/>
    </row>
    <row r="5" spans="1:17" x14ac:dyDescent="0.2">
      <c r="A5" s="95"/>
      <c r="B5" s="95"/>
      <c r="C5" s="95"/>
      <c r="D5" s="95"/>
      <c r="E5" s="96"/>
      <c r="F5" s="95"/>
      <c r="G5" s="95"/>
      <c r="H5" s="95"/>
      <c r="I5" s="95"/>
      <c r="J5" s="95"/>
      <c r="K5" s="95"/>
      <c r="L5" s="95"/>
      <c r="M5" s="95"/>
      <c r="N5" s="95"/>
      <c r="O5" s="95"/>
      <c r="P5" s="95"/>
      <c r="Q5" s="95"/>
    </row>
    <row r="6" spans="1:17" x14ac:dyDescent="0.2">
      <c r="A6" s="98"/>
      <c r="B6" s="98"/>
      <c r="C6" s="99"/>
      <c r="D6" s="100"/>
      <c r="E6" s="99"/>
      <c r="F6" s="101"/>
      <c r="G6" s="101"/>
      <c r="H6" s="100"/>
      <c r="I6" s="102" t="s">
        <v>87</v>
      </c>
      <c r="J6" s="103"/>
      <c r="K6" s="103"/>
      <c r="L6" s="103"/>
      <c r="M6" s="103"/>
      <c r="N6" s="103"/>
      <c r="O6" s="103"/>
      <c r="P6" s="103"/>
      <c r="Q6" s="80"/>
    </row>
    <row r="7" spans="1:17" x14ac:dyDescent="0.2">
      <c r="A7" s="104"/>
      <c r="B7" s="105"/>
      <c r="C7" s="106"/>
      <c r="D7" s="107"/>
      <c r="E7" s="108" t="s">
        <v>88</v>
      </c>
      <c r="F7" s="109"/>
      <c r="G7" s="110"/>
      <c r="H7" s="111"/>
      <c r="I7" s="112"/>
      <c r="J7" s="109" t="s">
        <v>81</v>
      </c>
      <c r="K7" s="103"/>
      <c r="L7" s="103"/>
      <c r="M7" s="113"/>
      <c r="N7" s="113"/>
      <c r="O7" s="113"/>
      <c r="P7" s="113"/>
      <c r="Q7" s="114"/>
    </row>
    <row r="8" spans="1:17" x14ac:dyDescent="0.2">
      <c r="A8" s="104"/>
      <c r="B8" s="105"/>
      <c r="C8" s="106"/>
      <c r="D8" s="107"/>
      <c r="E8" s="115"/>
      <c r="F8" s="95"/>
      <c r="G8" s="115"/>
      <c r="H8" s="116"/>
      <c r="I8" s="112"/>
      <c r="J8" s="117"/>
      <c r="K8" s="95"/>
      <c r="L8" s="116"/>
      <c r="M8" s="118"/>
      <c r="N8" s="196" t="s">
        <v>89</v>
      </c>
      <c r="O8" s="197"/>
      <c r="P8" s="97"/>
      <c r="Q8" s="114"/>
    </row>
    <row r="9" spans="1:17" ht="14.25" x14ac:dyDescent="0.2">
      <c r="A9" s="104"/>
      <c r="B9" s="105"/>
      <c r="C9" s="119" t="s">
        <v>90</v>
      </c>
      <c r="D9" s="111"/>
      <c r="E9" s="120"/>
      <c r="F9" s="108" t="s">
        <v>81</v>
      </c>
      <c r="G9" s="111"/>
      <c r="H9" s="120"/>
      <c r="I9" s="120"/>
      <c r="J9" s="117"/>
      <c r="K9" s="121" t="s">
        <v>91</v>
      </c>
      <c r="L9" s="122"/>
      <c r="M9" s="123"/>
      <c r="N9" s="124" t="s">
        <v>92</v>
      </c>
      <c r="O9" s="82"/>
      <c r="P9" s="125"/>
      <c r="Q9" s="114"/>
    </row>
    <row r="10" spans="1:17" ht="14.25" x14ac:dyDescent="0.2">
      <c r="A10" s="126" t="s">
        <v>82</v>
      </c>
      <c r="B10" s="126" t="s">
        <v>93</v>
      </c>
      <c r="C10" s="127" t="s">
        <v>83</v>
      </c>
      <c r="D10" s="128" t="s">
        <v>85</v>
      </c>
      <c r="E10" s="128" t="s">
        <v>83</v>
      </c>
      <c r="F10" s="128" t="s">
        <v>49</v>
      </c>
      <c r="G10" s="128" t="s">
        <v>84</v>
      </c>
      <c r="H10" s="128" t="s">
        <v>85</v>
      </c>
      <c r="I10" s="129" t="s">
        <v>94</v>
      </c>
      <c r="J10" s="129" t="s">
        <v>95</v>
      </c>
      <c r="K10" s="129" t="s">
        <v>96</v>
      </c>
      <c r="L10" s="130" t="s">
        <v>84</v>
      </c>
      <c r="M10" s="131" t="s">
        <v>49</v>
      </c>
      <c r="N10" s="132" t="s">
        <v>97</v>
      </c>
      <c r="O10" s="132" t="s">
        <v>98</v>
      </c>
      <c r="P10" s="133" t="s">
        <v>99</v>
      </c>
      <c r="Q10" s="131" t="s">
        <v>85</v>
      </c>
    </row>
    <row r="11" spans="1:17" ht="15.75" customHeight="1" x14ac:dyDescent="0.2">
      <c r="A11" s="134" t="s">
        <v>13</v>
      </c>
      <c r="B11" s="188"/>
      <c r="C11" s="135"/>
      <c r="D11" s="189"/>
      <c r="E11" s="136"/>
      <c r="F11" s="136"/>
      <c r="G11" s="136"/>
      <c r="H11" s="136"/>
      <c r="I11" s="136"/>
      <c r="J11" s="136"/>
      <c r="K11" s="136"/>
      <c r="L11" s="136"/>
      <c r="M11" s="136"/>
      <c r="N11" s="136"/>
      <c r="O11" s="136"/>
      <c r="P11" s="136"/>
      <c r="Q11" s="137"/>
    </row>
    <row r="12" spans="1:17" ht="15.75" customHeight="1" x14ac:dyDescent="0.2">
      <c r="A12" s="104"/>
      <c r="B12" s="138" t="s">
        <v>100</v>
      </c>
      <c r="C12" s="139">
        <v>0</v>
      </c>
      <c r="D12" s="138">
        <v>0</v>
      </c>
      <c r="E12" s="140">
        <v>0</v>
      </c>
      <c r="F12" s="140">
        <v>0</v>
      </c>
      <c r="G12" s="140">
        <v>0</v>
      </c>
      <c r="H12" s="140">
        <v>0</v>
      </c>
      <c r="I12" s="140">
        <v>4868922.92</v>
      </c>
      <c r="J12" s="140">
        <v>-4868922.92</v>
      </c>
      <c r="K12" s="140">
        <v>0</v>
      </c>
      <c r="L12" s="140">
        <v>0</v>
      </c>
      <c r="M12" s="140">
        <v>0</v>
      </c>
      <c r="N12" s="140">
        <v>0</v>
      </c>
      <c r="O12" s="140">
        <v>0</v>
      </c>
      <c r="P12" s="140">
        <v>0</v>
      </c>
      <c r="Q12" s="140">
        <f>'3.1.5 - 3.1.6'!M10</f>
        <v>0</v>
      </c>
    </row>
    <row r="13" spans="1:17" ht="15.75" customHeight="1" x14ac:dyDescent="0.2">
      <c r="A13" s="104"/>
      <c r="B13" s="138" t="s">
        <v>101</v>
      </c>
      <c r="C13" s="139">
        <v>0</v>
      </c>
      <c r="D13" s="138">
        <v>0</v>
      </c>
      <c r="E13" s="140">
        <v>0</v>
      </c>
      <c r="F13" s="140">
        <v>0</v>
      </c>
      <c r="G13" s="140">
        <v>0</v>
      </c>
      <c r="H13" s="140">
        <v>0</v>
      </c>
      <c r="I13" s="140">
        <v>357145.71</v>
      </c>
      <c r="J13" s="140">
        <v>-357145.71</v>
      </c>
      <c r="K13" s="140">
        <v>0</v>
      </c>
      <c r="L13" s="140">
        <v>0</v>
      </c>
      <c r="M13" s="140">
        <v>0</v>
      </c>
      <c r="N13" s="140">
        <v>0</v>
      </c>
      <c r="O13" s="140">
        <v>0</v>
      </c>
      <c r="P13" s="140">
        <v>0</v>
      </c>
      <c r="Q13" s="140">
        <f>'3.1.5 - 3.1.6'!M11</f>
        <v>0</v>
      </c>
    </row>
    <row r="14" spans="1:17" ht="15.75" customHeight="1" x14ac:dyDescent="0.2">
      <c r="A14" s="104"/>
      <c r="B14" s="138" t="s">
        <v>102</v>
      </c>
      <c r="C14" s="139">
        <v>0</v>
      </c>
      <c r="D14" s="138">
        <v>0</v>
      </c>
      <c r="E14" s="140">
        <v>0</v>
      </c>
      <c r="F14" s="140">
        <v>0</v>
      </c>
      <c r="G14" s="140">
        <v>0</v>
      </c>
      <c r="H14" s="140">
        <v>0</v>
      </c>
      <c r="I14" s="140">
        <v>-239412.93</v>
      </c>
      <c r="J14" s="140">
        <v>239412.93</v>
      </c>
      <c r="K14" s="140">
        <v>0</v>
      </c>
      <c r="L14" s="140">
        <v>0</v>
      </c>
      <c r="M14" s="140">
        <v>0</v>
      </c>
      <c r="N14" s="140">
        <v>0</v>
      </c>
      <c r="O14" s="140">
        <v>0</v>
      </c>
      <c r="P14" s="140">
        <v>0</v>
      </c>
      <c r="Q14" s="140">
        <f>'3.1.5 - 3.1.6'!M12</f>
        <v>0</v>
      </c>
    </row>
    <row r="15" spans="1:17" ht="15.75" customHeight="1" x14ac:dyDescent="0.2">
      <c r="A15" s="104"/>
      <c r="B15" s="138" t="s">
        <v>103</v>
      </c>
      <c r="C15" s="139">
        <v>0</v>
      </c>
      <c r="D15" s="138">
        <v>0</v>
      </c>
      <c r="E15" s="140">
        <v>0</v>
      </c>
      <c r="F15" s="140">
        <v>0</v>
      </c>
      <c r="G15" s="140">
        <v>0</v>
      </c>
      <c r="H15" s="140">
        <v>0</v>
      </c>
      <c r="I15" s="140">
        <v>5647775.6699999999</v>
      </c>
      <c r="J15" s="140">
        <v>-5647775.6699999999</v>
      </c>
      <c r="K15" s="140">
        <v>0</v>
      </c>
      <c r="L15" s="140">
        <v>0</v>
      </c>
      <c r="M15" s="140">
        <v>0</v>
      </c>
      <c r="N15" s="140">
        <v>0</v>
      </c>
      <c r="O15" s="140">
        <v>0</v>
      </c>
      <c r="P15" s="140">
        <v>0</v>
      </c>
      <c r="Q15" s="140">
        <f>'3.1.5 - 3.1.6'!M13</f>
        <v>0</v>
      </c>
    </row>
    <row r="16" spans="1:17" ht="15.75" customHeight="1" x14ac:dyDescent="0.2">
      <c r="A16" s="104"/>
      <c r="B16" s="138" t="s">
        <v>104</v>
      </c>
      <c r="C16" s="139">
        <v>0</v>
      </c>
      <c r="D16" s="138">
        <v>0</v>
      </c>
      <c r="E16" s="140">
        <v>0</v>
      </c>
      <c r="F16" s="140">
        <v>0</v>
      </c>
      <c r="G16" s="140">
        <v>0</v>
      </c>
      <c r="H16" s="140">
        <v>0</v>
      </c>
      <c r="I16" s="140">
        <v>854934.48</v>
      </c>
      <c r="J16" s="140">
        <v>-854934.48</v>
      </c>
      <c r="K16" s="140">
        <v>0</v>
      </c>
      <c r="L16" s="140">
        <v>0</v>
      </c>
      <c r="M16" s="140">
        <v>0</v>
      </c>
      <c r="N16" s="140">
        <v>0</v>
      </c>
      <c r="O16" s="140">
        <v>0</v>
      </c>
      <c r="P16" s="140">
        <v>0</v>
      </c>
      <c r="Q16" s="140">
        <f>'3.1.5 - 3.1.6'!M14</f>
        <v>0</v>
      </c>
    </row>
    <row r="17" spans="1:17" ht="15.75" customHeight="1" x14ac:dyDescent="0.2">
      <c r="A17" s="104"/>
      <c r="B17" s="138" t="s">
        <v>105</v>
      </c>
      <c r="C17" s="139">
        <v>0</v>
      </c>
      <c r="D17" s="138">
        <v>0</v>
      </c>
      <c r="E17" s="140">
        <v>0</v>
      </c>
      <c r="F17" s="140">
        <v>0</v>
      </c>
      <c r="G17" s="140">
        <v>0</v>
      </c>
      <c r="H17" s="140">
        <v>0</v>
      </c>
      <c r="I17" s="140">
        <v>50185.9</v>
      </c>
      <c r="J17" s="140">
        <v>-50185.9</v>
      </c>
      <c r="K17" s="140">
        <v>0</v>
      </c>
      <c r="L17" s="140">
        <v>0</v>
      </c>
      <c r="M17" s="140">
        <v>0</v>
      </c>
      <c r="N17" s="140">
        <v>0</v>
      </c>
      <c r="O17" s="140">
        <v>0</v>
      </c>
      <c r="P17" s="140">
        <v>0</v>
      </c>
      <c r="Q17" s="140">
        <f>'3.1.5 - 3.1.6'!M15</f>
        <v>0</v>
      </c>
    </row>
    <row r="18" spans="1:17" ht="15.75" customHeight="1" x14ac:dyDescent="0.2">
      <c r="A18" s="104"/>
      <c r="B18" s="138" t="s">
        <v>106</v>
      </c>
      <c r="C18" s="139">
        <v>0</v>
      </c>
      <c r="D18" s="138">
        <v>0</v>
      </c>
      <c r="E18" s="140">
        <v>0</v>
      </c>
      <c r="F18" s="140">
        <v>0</v>
      </c>
      <c r="G18" s="140">
        <v>0</v>
      </c>
      <c r="H18" s="140">
        <v>0</v>
      </c>
      <c r="I18" s="140">
        <v>-2298133.9500000002</v>
      </c>
      <c r="J18" s="140">
        <v>2298133.9500000002</v>
      </c>
      <c r="K18" s="140">
        <v>0</v>
      </c>
      <c r="L18" s="140">
        <v>0</v>
      </c>
      <c r="M18" s="140">
        <v>0</v>
      </c>
      <c r="N18" s="140">
        <v>0</v>
      </c>
      <c r="O18" s="140">
        <v>0</v>
      </c>
      <c r="P18" s="140">
        <v>0</v>
      </c>
      <c r="Q18" s="140">
        <f>'3.1.5 - 3.1.6'!M16</f>
        <v>0</v>
      </c>
    </row>
    <row r="19" spans="1:17" ht="15.75" customHeight="1" x14ac:dyDescent="0.2">
      <c r="A19" s="104"/>
      <c r="B19" s="138" t="s">
        <v>107</v>
      </c>
      <c r="C19" s="139">
        <v>0</v>
      </c>
      <c r="D19" s="138">
        <v>0</v>
      </c>
      <c r="E19" s="140">
        <v>0</v>
      </c>
      <c r="F19" s="140">
        <v>0</v>
      </c>
      <c r="G19" s="140">
        <v>0</v>
      </c>
      <c r="H19" s="140">
        <v>0</v>
      </c>
      <c r="I19" s="140">
        <v>481076.4</v>
      </c>
      <c r="J19" s="140">
        <v>0</v>
      </c>
      <c r="K19" s="140">
        <v>-481076.4</v>
      </c>
      <c r="L19" s="140">
        <v>0</v>
      </c>
      <c r="M19" s="140">
        <v>0</v>
      </c>
      <c r="N19" s="140">
        <v>0</v>
      </c>
      <c r="O19" s="140">
        <v>0</v>
      </c>
      <c r="P19" s="140">
        <v>0</v>
      </c>
      <c r="Q19" s="140">
        <f>'3.1.5 - 3.1.6'!M17</f>
        <v>0</v>
      </c>
    </row>
    <row r="20" spans="1:17" ht="15.75" customHeight="1" x14ac:dyDescent="0.2">
      <c r="A20" s="104"/>
      <c r="B20" s="139" t="s">
        <v>108</v>
      </c>
      <c r="C20" s="139">
        <v>0</v>
      </c>
      <c r="D20" s="138">
        <v>0</v>
      </c>
      <c r="E20" s="140">
        <v>14061000</v>
      </c>
      <c r="F20" s="140">
        <v>0</v>
      </c>
      <c r="G20" s="140">
        <v>-14061000</v>
      </c>
      <c r="H20" s="140">
        <v>0</v>
      </c>
      <c r="I20" s="140">
        <v>5764000</v>
      </c>
      <c r="J20" s="140">
        <v>0</v>
      </c>
      <c r="K20" s="140">
        <v>0</v>
      </c>
      <c r="L20" s="140">
        <v>0</v>
      </c>
      <c r="M20" s="140">
        <v>0</v>
      </c>
      <c r="N20" s="140">
        <v>0</v>
      </c>
      <c r="O20" s="140">
        <v>0</v>
      </c>
      <c r="P20" s="140">
        <v>-5764000</v>
      </c>
      <c r="Q20" s="140">
        <f>'3.1.5 - 3.1.6'!M18</f>
        <v>0</v>
      </c>
    </row>
    <row r="21" spans="1:17" ht="15.75" customHeight="1" x14ac:dyDescent="0.2">
      <c r="A21" s="104"/>
      <c r="B21" s="141" t="s">
        <v>109</v>
      </c>
      <c r="C21" s="139">
        <v>967.33333333333337</v>
      </c>
      <c r="D21" s="138">
        <v>967.33333333333337</v>
      </c>
      <c r="E21" s="140">
        <v>875642</v>
      </c>
      <c r="F21" s="140">
        <v>0</v>
      </c>
      <c r="G21" s="140">
        <v>9176.8293999613961</v>
      </c>
      <c r="H21" s="140">
        <v>884818.8293999614</v>
      </c>
      <c r="I21" s="140">
        <v>92877.930000000008</v>
      </c>
      <c r="J21" s="140">
        <v>0</v>
      </c>
      <c r="K21" s="140">
        <v>2223.31</v>
      </c>
      <c r="L21" s="140">
        <v>549.87670050297982</v>
      </c>
      <c r="M21" s="140">
        <v>0</v>
      </c>
      <c r="N21" s="140">
        <v>-152.01539132534324</v>
      </c>
      <c r="O21" s="140">
        <v>9193.0751829525852</v>
      </c>
      <c r="P21" s="140">
        <v>3338.2298229145381</v>
      </c>
      <c r="Q21" s="140">
        <f>'3.1.5 - 3.1.6'!M19</f>
        <v>108030.40631504476</v>
      </c>
    </row>
    <row r="22" spans="1:17" ht="15.75" customHeight="1" x14ac:dyDescent="0.2">
      <c r="A22" s="104"/>
      <c r="B22" s="141" t="s">
        <v>110</v>
      </c>
      <c r="C22" s="139">
        <v>110959.08333333333</v>
      </c>
      <c r="D22" s="138">
        <v>110741.69655913977</v>
      </c>
      <c r="E22" s="140">
        <v>1637047248</v>
      </c>
      <c r="F22" s="140">
        <v>-19485564.170899998</v>
      </c>
      <c r="G22" s="140">
        <v>13905276.009183884</v>
      </c>
      <c r="H22" s="140">
        <v>1631466959.8382838</v>
      </c>
      <c r="I22" s="140">
        <v>142069618.81</v>
      </c>
      <c r="J22" s="140">
        <v>0</v>
      </c>
      <c r="K22" s="140">
        <v>15502951.789999999</v>
      </c>
      <c r="L22" s="140">
        <v>-799560.70216000266</v>
      </c>
      <c r="M22" s="140">
        <v>-2080953.9801362143</v>
      </c>
      <c r="N22" s="140">
        <v>-488441.8684120127</v>
      </c>
      <c r="O22" s="140">
        <v>14193308.248984924</v>
      </c>
      <c r="P22" s="140">
        <v>7674832.5613096654</v>
      </c>
      <c r="Q22" s="140">
        <f>'3.1.5 - 3.1.6'!M20</f>
        <v>176071754.85958636</v>
      </c>
    </row>
    <row r="23" spans="1:17" ht="15.75" customHeight="1" x14ac:dyDescent="0.2">
      <c r="A23" s="104"/>
      <c r="B23" s="141" t="s">
        <v>111</v>
      </c>
      <c r="C23" s="139">
        <v>3501.75</v>
      </c>
      <c r="D23" s="138">
        <v>3498.2472222222223</v>
      </c>
      <c r="E23" s="140">
        <v>21583435</v>
      </c>
      <c r="F23" s="140">
        <v>0</v>
      </c>
      <c r="G23" s="140">
        <v>205905.39749793708</v>
      </c>
      <c r="H23" s="140">
        <v>21789340.397497937</v>
      </c>
      <c r="I23" s="140">
        <v>2409810.13</v>
      </c>
      <c r="J23" s="140">
        <v>0</v>
      </c>
      <c r="K23" s="140">
        <v>199250.93</v>
      </c>
      <c r="L23" s="140">
        <v>-30632.634600000005</v>
      </c>
      <c r="M23" s="140">
        <v>0</v>
      </c>
      <c r="N23" s="140">
        <v>-7082.4008141795885</v>
      </c>
      <c r="O23" s="140">
        <v>237650.70205660598</v>
      </c>
      <c r="P23" s="140">
        <v>75765.579751776066</v>
      </c>
      <c r="Q23" s="140">
        <f>'3.1.5 - 3.1.6'!M21</f>
        <v>2884762.3063942022</v>
      </c>
    </row>
    <row r="24" spans="1:17" ht="15.75" customHeight="1" x14ac:dyDescent="0.2">
      <c r="A24" s="104"/>
      <c r="B24" s="141" t="s">
        <v>112</v>
      </c>
      <c r="C24" s="139">
        <v>4.416666666666667</v>
      </c>
      <c r="D24" s="138">
        <v>3.8333333333333335</v>
      </c>
      <c r="E24" s="140">
        <v>2291100</v>
      </c>
      <c r="F24" s="140">
        <v>0</v>
      </c>
      <c r="G24" s="140">
        <v>19614.354827860836</v>
      </c>
      <c r="H24" s="140">
        <v>2310714.3548278608</v>
      </c>
      <c r="I24" s="140">
        <v>165869.12</v>
      </c>
      <c r="J24" s="140">
        <v>0</v>
      </c>
      <c r="K24" s="140">
        <v>18017.96</v>
      </c>
      <c r="L24" s="140">
        <v>839.37288000000081</v>
      </c>
      <c r="M24" s="140">
        <v>0</v>
      </c>
      <c r="N24" s="140">
        <v>-584.562936781433</v>
      </c>
      <c r="O24" s="140">
        <v>20075.166566858075</v>
      </c>
      <c r="P24" s="140">
        <v>8257.2947744145931</v>
      </c>
      <c r="Q24" s="140">
        <f>'3.1.5 - 3.1.6'!M22</f>
        <v>212474.35128449125</v>
      </c>
    </row>
    <row r="25" spans="1:17" ht="15.75" customHeight="1" x14ac:dyDescent="0.2">
      <c r="A25" s="104"/>
      <c r="B25" s="142" t="s">
        <v>113</v>
      </c>
      <c r="C25" s="139">
        <v>0</v>
      </c>
      <c r="D25" s="138">
        <v>0</v>
      </c>
      <c r="E25" s="140">
        <v>0</v>
      </c>
      <c r="F25" s="140">
        <v>0</v>
      </c>
      <c r="G25" s="140">
        <v>0</v>
      </c>
      <c r="H25" s="140">
        <v>0</v>
      </c>
      <c r="I25" s="140">
        <v>0</v>
      </c>
      <c r="J25" s="140">
        <v>0</v>
      </c>
      <c r="K25" s="140">
        <v>0</v>
      </c>
      <c r="L25" s="140">
        <v>0</v>
      </c>
      <c r="M25" s="140">
        <v>0</v>
      </c>
      <c r="N25" s="140">
        <v>0</v>
      </c>
      <c r="O25" s="140">
        <v>0</v>
      </c>
      <c r="P25" s="140">
        <v>-256071</v>
      </c>
      <c r="Q25" s="140">
        <f>'3.1.5 - 3.1.6'!M23</f>
        <v>-256071</v>
      </c>
    </row>
    <row r="26" spans="1:17" ht="15.75" customHeight="1" x14ac:dyDescent="0.2">
      <c r="A26" s="104"/>
      <c r="B26" s="142" t="s">
        <v>114</v>
      </c>
      <c r="C26" s="139">
        <v>0</v>
      </c>
      <c r="D26" s="138">
        <v>0</v>
      </c>
      <c r="E26" s="140">
        <v>0</v>
      </c>
      <c r="F26" s="140">
        <v>0</v>
      </c>
      <c r="G26" s="140">
        <v>0</v>
      </c>
      <c r="H26" s="140">
        <v>0</v>
      </c>
      <c r="I26" s="140">
        <v>0</v>
      </c>
      <c r="J26" s="140">
        <v>0</v>
      </c>
      <c r="K26" s="140">
        <v>0</v>
      </c>
      <c r="L26" s="140">
        <v>0</v>
      </c>
      <c r="M26" s="140">
        <v>0</v>
      </c>
      <c r="N26" s="140">
        <v>0</v>
      </c>
      <c r="O26" s="140">
        <v>0</v>
      </c>
      <c r="P26" s="140">
        <v>-231776.5</v>
      </c>
      <c r="Q26" s="140">
        <f>'3.1.5 - 3.1.6'!M24</f>
        <v>-231776.5</v>
      </c>
    </row>
    <row r="27" spans="1:17" ht="15.75" customHeight="1" x14ac:dyDescent="0.2">
      <c r="A27" s="104"/>
      <c r="B27" s="143" t="s">
        <v>115</v>
      </c>
      <c r="C27" s="139">
        <v>0</v>
      </c>
      <c r="D27" s="138">
        <v>0</v>
      </c>
      <c r="E27" s="140">
        <v>0</v>
      </c>
      <c r="F27" s="140">
        <v>0</v>
      </c>
      <c r="G27" s="140">
        <v>0</v>
      </c>
      <c r="H27" s="140">
        <v>0</v>
      </c>
      <c r="I27" s="140">
        <v>1155.94</v>
      </c>
      <c r="J27" s="140">
        <v>0</v>
      </c>
      <c r="K27" s="140">
        <v>0</v>
      </c>
      <c r="L27" s="140">
        <v>0</v>
      </c>
      <c r="M27" s="140">
        <v>0</v>
      </c>
      <c r="N27" s="140">
        <v>0</v>
      </c>
      <c r="O27" s="140">
        <v>0</v>
      </c>
      <c r="P27" s="140">
        <v>0</v>
      </c>
      <c r="Q27" s="140">
        <f>'3.1.5 - 3.1.6'!M25</f>
        <v>1155.94</v>
      </c>
    </row>
    <row r="28" spans="1:17" ht="15.75" customHeight="1" x14ac:dyDescent="0.2">
      <c r="A28" s="144"/>
      <c r="B28" s="145" t="s">
        <v>42</v>
      </c>
      <c r="C28" s="146">
        <f t="shared" ref="C28:P28" si="0">SUM(C12:C27)</f>
        <v>115432.58333333333</v>
      </c>
      <c r="D28" s="146">
        <f t="shared" si="0"/>
        <v>115211.11044802866</v>
      </c>
      <c r="E28" s="146">
        <f t="shared" si="0"/>
        <v>1675858425</v>
      </c>
      <c r="F28" s="146">
        <f t="shared" si="0"/>
        <v>-19485564.170899998</v>
      </c>
      <c r="G28" s="146">
        <f t="shared" si="0"/>
        <v>78972.590909643564</v>
      </c>
      <c r="H28" s="146">
        <f t="shared" si="0"/>
        <v>1656451833.4200096</v>
      </c>
      <c r="I28" s="146">
        <f t="shared" si="0"/>
        <v>160225826.13</v>
      </c>
      <c r="J28" s="146">
        <f t="shared" si="0"/>
        <v>-9241417.8000000007</v>
      </c>
      <c r="K28" s="146">
        <f t="shared" si="0"/>
        <v>15241367.59</v>
      </c>
      <c r="L28" s="146">
        <f t="shared" si="0"/>
        <v>-828804.08717949968</v>
      </c>
      <c r="M28" s="146">
        <f t="shared" si="0"/>
        <v>-2080953.9801362143</v>
      </c>
      <c r="N28" s="146">
        <f t="shared" si="0"/>
        <v>-496260.84755429905</v>
      </c>
      <c r="O28" s="146">
        <f t="shared" si="0"/>
        <v>14460227.192791339</v>
      </c>
      <c r="P28" s="146">
        <f t="shared" si="0"/>
        <v>1510346.1656587701</v>
      </c>
      <c r="Q28" s="146">
        <f>SUM(Q12:Q27)</f>
        <v>178790330.36358011</v>
      </c>
    </row>
    <row r="29" spans="1:17" ht="15.75" customHeight="1" x14ac:dyDescent="0.2">
      <c r="A29" s="134" t="s">
        <v>17</v>
      </c>
      <c r="B29" s="147"/>
      <c r="C29" s="148"/>
      <c r="D29" s="149"/>
      <c r="E29" s="140"/>
      <c r="F29" s="140"/>
      <c r="G29" s="140"/>
      <c r="H29" s="140"/>
      <c r="I29" s="140"/>
      <c r="J29" s="140"/>
      <c r="K29" s="140"/>
      <c r="L29" s="140"/>
      <c r="M29" s="140"/>
      <c r="N29" s="140"/>
      <c r="O29" s="140"/>
      <c r="P29" s="140"/>
      <c r="Q29" s="140"/>
    </row>
    <row r="30" spans="1:17" ht="15.75" customHeight="1" x14ac:dyDescent="0.2">
      <c r="A30" s="104"/>
      <c r="B30" s="138" t="s">
        <v>100</v>
      </c>
      <c r="C30" s="139">
        <v>0</v>
      </c>
      <c r="D30" s="138">
        <v>0</v>
      </c>
      <c r="E30" s="140">
        <v>0</v>
      </c>
      <c r="F30" s="140">
        <v>0</v>
      </c>
      <c r="G30" s="140">
        <v>0</v>
      </c>
      <c r="H30" s="140">
        <v>0</v>
      </c>
      <c r="I30" s="140">
        <v>-1085030.27</v>
      </c>
      <c r="J30" s="140">
        <v>1085030.27</v>
      </c>
      <c r="K30" s="140">
        <v>0</v>
      </c>
      <c r="L30" s="140">
        <v>0</v>
      </c>
      <c r="M30" s="140">
        <v>0</v>
      </c>
      <c r="N30" s="140">
        <v>0</v>
      </c>
      <c r="O30" s="140">
        <v>0</v>
      </c>
      <c r="P30" s="140">
        <v>0</v>
      </c>
      <c r="Q30" s="140">
        <f>'3.1.5 - 3.1.6'!M28</f>
        <v>0</v>
      </c>
    </row>
    <row r="31" spans="1:17" ht="15.75" customHeight="1" x14ac:dyDescent="0.2">
      <c r="A31" s="104"/>
      <c r="B31" s="138" t="s">
        <v>101</v>
      </c>
      <c r="C31" s="139">
        <v>0</v>
      </c>
      <c r="D31" s="138">
        <v>0</v>
      </c>
      <c r="E31" s="140">
        <v>0</v>
      </c>
      <c r="F31" s="140">
        <v>0</v>
      </c>
      <c r="G31" s="140">
        <v>0</v>
      </c>
      <c r="H31" s="140">
        <v>0</v>
      </c>
      <c r="I31" s="140">
        <v>30424.7</v>
      </c>
      <c r="J31" s="140">
        <v>-30424.7</v>
      </c>
      <c r="K31" s="140">
        <v>0</v>
      </c>
      <c r="L31" s="140">
        <v>0</v>
      </c>
      <c r="M31" s="140">
        <v>0</v>
      </c>
      <c r="N31" s="140">
        <v>0</v>
      </c>
      <c r="O31" s="140">
        <v>0</v>
      </c>
      <c r="P31" s="140">
        <v>0</v>
      </c>
      <c r="Q31" s="140">
        <f>'3.1.5 - 3.1.6'!M29</f>
        <v>0</v>
      </c>
    </row>
    <row r="32" spans="1:17" ht="15.75" customHeight="1" x14ac:dyDescent="0.2">
      <c r="A32" s="104"/>
      <c r="B32" s="138" t="s">
        <v>103</v>
      </c>
      <c r="C32" s="139">
        <v>0</v>
      </c>
      <c r="D32" s="138">
        <v>0</v>
      </c>
      <c r="E32" s="140">
        <v>0</v>
      </c>
      <c r="F32" s="140">
        <v>0</v>
      </c>
      <c r="G32" s="140">
        <v>0</v>
      </c>
      <c r="H32" s="140">
        <v>0</v>
      </c>
      <c r="I32" s="140">
        <v>4534087.8899999997</v>
      </c>
      <c r="J32" s="140">
        <v>-4534087.8899999997</v>
      </c>
      <c r="K32" s="140">
        <v>0</v>
      </c>
      <c r="L32" s="140">
        <v>0</v>
      </c>
      <c r="M32" s="140">
        <v>0</v>
      </c>
      <c r="N32" s="140">
        <v>0</v>
      </c>
      <c r="O32" s="140">
        <v>0</v>
      </c>
      <c r="P32" s="140">
        <v>0</v>
      </c>
      <c r="Q32" s="140">
        <f>'3.1.5 - 3.1.6'!M30</f>
        <v>0</v>
      </c>
    </row>
    <row r="33" spans="1:17" ht="15.75" customHeight="1" x14ac:dyDescent="0.2">
      <c r="A33" s="104"/>
      <c r="B33" s="138" t="s">
        <v>104</v>
      </c>
      <c r="C33" s="139">
        <v>0</v>
      </c>
      <c r="D33" s="138">
        <v>0</v>
      </c>
      <c r="E33" s="140">
        <v>0</v>
      </c>
      <c r="F33" s="140">
        <v>0</v>
      </c>
      <c r="G33" s="140">
        <v>0</v>
      </c>
      <c r="H33" s="140">
        <v>0</v>
      </c>
      <c r="I33" s="140">
        <v>789363.18</v>
      </c>
      <c r="J33" s="140">
        <v>-789363.18</v>
      </c>
      <c r="K33" s="140">
        <v>0</v>
      </c>
      <c r="L33" s="140">
        <v>0</v>
      </c>
      <c r="M33" s="140">
        <v>0</v>
      </c>
      <c r="N33" s="140">
        <v>0</v>
      </c>
      <c r="O33" s="140">
        <v>0</v>
      </c>
      <c r="P33" s="140">
        <v>0</v>
      </c>
      <c r="Q33" s="140">
        <f>'3.1.5 - 3.1.6'!M31</f>
        <v>0</v>
      </c>
    </row>
    <row r="34" spans="1:17" ht="15.75" customHeight="1" x14ac:dyDescent="0.2">
      <c r="A34" s="104"/>
      <c r="B34" s="138" t="s">
        <v>105</v>
      </c>
      <c r="C34" s="139">
        <v>0</v>
      </c>
      <c r="D34" s="138">
        <v>0</v>
      </c>
      <c r="E34" s="140">
        <v>0</v>
      </c>
      <c r="F34" s="140">
        <v>0</v>
      </c>
      <c r="G34" s="140">
        <v>0</v>
      </c>
      <c r="H34" s="140">
        <v>0</v>
      </c>
      <c r="I34" s="140">
        <v>44874.79</v>
      </c>
      <c r="J34" s="140">
        <v>-44874.79</v>
      </c>
      <c r="K34" s="140">
        <v>0</v>
      </c>
      <c r="L34" s="140">
        <v>0</v>
      </c>
      <c r="M34" s="140">
        <v>0</v>
      </c>
      <c r="N34" s="140">
        <v>0</v>
      </c>
      <c r="O34" s="140">
        <v>0</v>
      </c>
      <c r="P34" s="140">
        <v>0</v>
      </c>
      <c r="Q34" s="140">
        <f>'3.1.5 - 3.1.6'!M32</f>
        <v>0</v>
      </c>
    </row>
    <row r="35" spans="1:17" ht="15.75" customHeight="1" x14ac:dyDescent="0.2">
      <c r="A35" s="104"/>
      <c r="B35" s="138" t="s">
        <v>106</v>
      </c>
      <c r="C35" s="139">
        <v>0</v>
      </c>
      <c r="D35" s="138">
        <v>0</v>
      </c>
      <c r="E35" s="140">
        <v>0</v>
      </c>
      <c r="F35" s="140">
        <v>0</v>
      </c>
      <c r="G35" s="140">
        <v>0</v>
      </c>
      <c r="H35" s="140">
        <v>0</v>
      </c>
      <c r="I35" s="140">
        <v>-271170.24</v>
      </c>
      <c r="J35" s="140">
        <v>271170.24</v>
      </c>
      <c r="K35" s="140">
        <v>0</v>
      </c>
      <c r="L35" s="140">
        <v>0</v>
      </c>
      <c r="M35" s="140">
        <v>0</v>
      </c>
      <c r="N35" s="140">
        <v>0</v>
      </c>
      <c r="O35" s="140">
        <v>0</v>
      </c>
      <c r="P35" s="140">
        <v>0</v>
      </c>
      <c r="Q35" s="140">
        <f>'3.1.5 - 3.1.6'!M33</f>
        <v>0</v>
      </c>
    </row>
    <row r="36" spans="1:17" ht="15.75" customHeight="1" x14ac:dyDescent="0.2">
      <c r="A36" s="104"/>
      <c r="B36" s="138" t="s">
        <v>107</v>
      </c>
      <c r="C36" s="139">
        <v>0</v>
      </c>
      <c r="D36" s="138">
        <v>0</v>
      </c>
      <c r="E36" s="140">
        <v>0</v>
      </c>
      <c r="F36" s="140">
        <v>0</v>
      </c>
      <c r="G36" s="140">
        <v>0</v>
      </c>
      <c r="H36" s="140">
        <v>0</v>
      </c>
      <c r="I36" s="140">
        <v>9184.99</v>
      </c>
      <c r="J36" s="140">
        <v>0</v>
      </c>
      <c r="K36" s="140">
        <v>-9184.99</v>
      </c>
      <c r="L36" s="140">
        <v>0</v>
      </c>
      <c r="M36" s="140">
        <v>0</v>
      </c>
      <c r="N36" s="140">
        <v>0</v>
      </c>
      <c r="O36" s="140">
        <v>0</v>
      </c>
      <c r="P36" s="140">
        <v>0</v>
      </c>
      <c r="Q36" s="140">
        <f>'3.1.5 - 3.1.6'!M34</f>
        <v>0</v>
      </c>
    </row>
    <row r="37" spans="1:17" ht="15.75" customHeight="1" x14ac:dyDescent="0.2">
      <c r="A37" s="104"/>
      <c r="B37" s="139" t="s">
        <v>108</v>
      </c>
      <c r="C37" s="139">
        <v>0</v>
      </c>
      <c r="D37" s="138">
        <v>0</v>
      </c>
      <c r="E37" s="140">
        <v>10073000</v>
      </c>
      <c r="F37" s="140">
        <v>0</v>
      </c>
      <c r="G37" s="140">
        <v>-10073000</v>
      </c>
      <c r="H37" s="140">
        <v>0</v>
      </c>
      <c r="I37" s="140">
        <v>2041000</v>
      </c>
      <c r="J37" s="140">
        <v>0</v>
      </c>
      <c r="K37" s="140">
        <v>0</v>
      </c>
      <c r="L37" s="140">
        <v>0</v>
      </c>
      <c r="M37" s="140">
        <v>0</v>
      </c>
      <c r="N37" s="140">
        <v>0</v>
      </c>
      <c r="O37" s="140">
        <v>0</v>
      </c>
      <c r="P37" s="140">
        <v>-2041000</v>
      </c>
      <c r="Q37" s="140">
        <f>'3.1.5 - 3.1.6'!M35</f>
        <v>0</v>
      </c>
    </row>
    <row r="38" spans="1:17" ht="15.75" customHeight="1" x14ac:dyDescent="0.2">
      <c r="A38" s="104"/>
      <c r="B38" s="141" t="s">
        <v>109</v>
      </c>
      <c r="C38" s="139">
        <v>1190.9166666666667</v>
      </c>
      <c r="D38" s="138">
        <v>1190.9166666666667</v>
      </c>
      <c r="E38" s="140">
        <v>1841785</v>
      </c>
      <c r="F38" s="140">
        <v>0</v>
      </c>
      <c r="G38" s="140">
        <v>7355.4231953695416</v>
      </c>
      <c r="H38" s="140">
        <v>1849140.4231953695</v>
      </c>
      <c r="I38" s="140">
        <v>156208.76</v>
      </c>
      <c r="J38" s="140">
        <v>0</v>
      </c>
      <c r="K38" s="140">
        <v>1217.43</v>
      </c>
      <c r="L38" s="140">
        <v>739.09446605734399</v>
      </c>
      <c r="M38" s="140">
        <v>0</v>
      </c>
      <c r="N38" s="140">
        <v>-251.36724422649115</v>
      </c>
      <c r="O38" s="140">
        <v>15201.342144099626</v>
      </c>
      <c r="P38" s="140">
        <v>4332.9126540765865</v>
      </c>
      <c r="Q38" s="140">
        <f>'3.1.5 - 3.1.6'!M36</f>
        <v>177448.17202000707</v>
      </c>
    </row>
    <row r="39" spans="1:17" ht="15.75" customHeight="1" x14ac:dyDescent="0.2">
      <c r="A39" s="104"/>
      <c r="B39" s="141" t="s">
        <v>111</v>
      </c>
      <c r="C39" s="139">
        <v>16738.333333333332</v>
      </c>
      <c r="D39" s="138">
        <v>16907.901369863011</v>
      </c>
      <c r="E39" s="140">
        <v>509089942</v>
      </c>
      <c r="F39" s="140">
        <v>-858022.95925769093</v>
      </c>
      <c r="G39" s="140">
        <v>2531192.2603287101</v>
      </c>
      <c r="H39" s="140">
        <v>510763111.30107105</v>
      </c>
      <c r="I39" s="140">
        <v>48599864.07</v>
      </c>
      <c r="J39" s="140">
        <v>0</v>
      </c>
      <c r="K39" s="140">
        <v>258298.80999999997</v>
      </c>
      <c r="L39" s="140">
        <v>-715075.40416127024</v>
      </c>
      <c r="M39" s="140">
        <v>-69725.541098391186</v>
      </c>
      <c r="N39" s="140">
        <v>-132047.41863413798</v>
      </c>
      <c r="O39" s="140">
        <v>4430864.9801826533</v>
      </c>
      <c r="P39" s="140">
        <v>1115173.3215261325</v>
      </c>
      <c r="Q39" s="140">
        <f>'3.1.5 - 3.1.6'!M37</f>
        <v>53487352.817814991</v>
      </c>
    </row>
    <row r="40" spans="1:17" ht="15.75" customHeight="1" x14ac:dyDescent="0.2">
      <c r="A40" s="104"/>
      <c r="B40" s="141" t="s">
        <v>112</v>
      </c>
      <c r="C40" s="139">
        <v>973.75</v>
      </c>
      <c r="D40" s="138">
        <v>971.03888888888889</v>
      </c>
      <c r="E40" s="140">
        <v>836855092</v>
      </c>
      <c r="F40" s="140">
        <v>-127447.37919797213</v>
      </c>
      <c r="G40" s="140">
        <v>5492733.4147775173</v>
      </c>
      <c r="H40" s="140">
        <v>842220378.03557956</v>
      </c>
      <c r="I40" s="140">
        <v>66763710.619999997</v>
      </c>
      <c r="J40" s="140">
        <v>0</v>
      </c>
      <c r="K40" s="140">
        <v>386437.13</v>
      </c>
      <c r="L40" s="140">
        <v>263226.35618000012</v>
      </c>
      <c r="M40" s="140">
        <v>-7224.5542701902741</v>
      </c>
      <c r="N40" s="140">
        <v>-213305.3286352524</v>
      </c>
      <c r="O40" s="140">
        <v>7325370.3451133752</v>
      </c>
      <c r="P40" s="140">
        <v>1635450.1592634842</v>
      </c>
      <c r="Q40" s="140">
        <f>'3.1.5 - 3.1.6'!M38</f>
        <v>76153664.727651417</v>
      </c>
    </row>
    <row r="41" spans="1:17" ht="15.75" customHeight="1" x14ac:dyDescent="0.2">
      <c r="A41" s="104"/>
      <c r="B41" s="141" t="s">
        <v>116</v>
      </c>
      <c r="C41" s="139">
        <v>37.5</v>
      </c>
      <c r="D41" s="138">
        <v>37.444444444444443</v>
      </c>
      <c r="E41" s="140">
        <v>174870280</v>
      </c>
      <c r="F41" s="140">
        <v>-223992.30364433755</v>
      </c>
      <c r="G41" s="140">
        <v>1374885.2425872386</v>
      </c>
      <c r="H41" s="140">
        <v>176021172.93894291</v>
      </c>
      <c r="I41" s="140">
        <v>13160322.98</v>
      </c>
      <c r="J41" s="140">
        <v>0</v>
      </c>
      <c r="K41" s="140">
        <v>0</v>
      </c>
      <c r="L41" s="140">
        <v>43415.567280000134</v>
      </c>
      <c r="M41" s="140">
        <v>-12376.945380394933</v>
      </c>
      <c r="N41" s="140">
        <v>-43691.087104975537</v>
      </c>
      <c r="O41" s="140">
        <v>1572292.2681268963</v>
      </c>
      <c r="P41" s="140">
        <v>315797.13946319744</v>
      </c>
      <c r="Q41" s="140">
        <f>'3.1.5 - 3.1.6'!M39</f>
        <v>15035759.922384724</v>
      </c>
    </row>
    <row r="42" spans="1:17" ht="15.75" customHeight="1" x14ac:dyDescent="0.2">
      <c r="A42" s="104"/>
      <c r="B42" s="141" t="s">
        <v>117</v>
      </c>
      <c r="C42" s="139">
        <v>25.5</v>
      </c>
      <c r="D42" s="138">
        <v>25.575035561877666</v>
      </c>
      <c r="E42" s="140">
        <v>312417</v>
      </c>
      <c r="F42" s="140">
        <v>0</v>
      </c>
      <c r="G42" s="140">
        <v>2066.408096320054</v>
      </c>
      <c r="H42" s="140">
        <v>314483.40809632005</v>
      </c>
      <c r="I42" s="140">
        <v>17642.8</v>
      </c>
      <c r="J42" s="140">
        <v>0</v>
      </c>
      <c r="K42" s="140">
        <v>0</v>
      </c>
      <c r="L42" s="140">
        <v>341.5608699999998</v>
      </c>
      <c r="M42" s="140">
        <v>0</v>
      </c>
      <c r="N42" s="140">
        <v>-37.265793662573245</v>
      </c>
      <c r="O42" s="140">
        <v>2648.1799937880182</v>
      </c>
      <c r="P42" s="140">
        <v>676.17773373359159</v>
      </c>
      <c r="Q42" s="140">
        <f>'3.1.5 - 3.1.6'!M40</f>
        <v>21271.452803859036</v>
      </c>
    </row>
    <row r="43" spans="1:17" ht="15.75" customHeight="1" x14ac:dyDescent="0.2">
      <c r="A43" s="104"/>
      <c r="B43" s="142" t="s">
        <v>113</v>
      </c>
      <c r="C43" s="139">
        <v>0</v>
      </c>
      <c r="D43" s="138">
        <v>0</v>
      </c>
      <c r="E43" s="140">
        <v>0</v>
      </c>
      <c r="F43" s="140">
        <v>0</v>
      </c>
      <c r="G43" s="140">
        <v>0</v>
      </c>
      <c r="H43" s="140">
        <v>0</v>
      </c>
      <c r="I43" s="140">
        <v>0</v>
      </c>
      <c r="J43" s="140">
        <v>0</v>
      </c>
      <c r="K43" s="140">
        <v>0</v>
      </c>
      <c r="L43" s="140">
        <v>0</v>
      </c>
      <c r="M43" s="140">
        <v>0</v>
      </c>
      <c r="N43" s="140">
        <v>0</v>
      </c>
      <c r="O43" s="140">
        <v>0</v>
      </c>
      <c r="P43" s="140">
        <v>-31087</v>
      </c>
      <c r="Q43" s="140">
        <f>'3.1.5 - 3.1.6'!M41</f>
        <v>-31087</v>
      </c>
    </row>
    <row r="44" spans="1:17" ht="15.75" customHeight="1" x14ac:dyDescent="0.2">
      <c r="A44" s="104"/>
      <c r="B44" s="142" t="s">
        <v>114</v>
      </c>
      <c r="C44" s="139">
        <v>0</v>
      </c>
      <c r="D44" s="138">
        <v>0</v>
      </c>
      <c r="E44" s="140">
        <v>0</v>
      </c>
      <c r="F44" s="140">
        <v>0</v>
      </c>
      <c r="G44" s="140">
        <v>0</v>
      </c>
      <c r="H44" s="140">
        <v>0</v>
      </c>
      <c r="I44" s="140">
        <v>0</v>
      </c>
      <c r="J44" s="140">
        <v>0</v>
      </c>
      <c r="K44" s="140">
        <v>0</v>
      </c>
      <c r="L44" s="140">
        <v>0</v>
      </c>
      <c r="M44" s="140">
        <v>0</v>
      </c>
      <c r="N44" s="140">
        <v>0</v>
      </c>
      <c r="O44" s="140">
        <v>0</v>
      </c>
      <c r="P44" s="140">
        <v>-28762</v>
      </c>
      <c r="Q44" s="140">
        <f>'3.1.5 - 3.1.6'!M42</f>
        <v>-28762</v>
      </c>
    </row>
    <row r="45" spans="1:17" ht="15.75" customHeight="1" x14ac:dyDescent="0.2">
      <c r="A45" s="104"/>
      <c r="B45" s="143" t="s">
        <v>115</v>
      </c>
      <c r="C45" s="139">
        <v>0</v>
      </c>
      <c r="D45" s="138">
        <v>0</v>
      </c>
      <c r="E45" s="140">
        <v>0</v>
      </c>
      <c r="F45" s="140">
        <v>0</v>
      </c>
      <c r="G45" s="140">
        <v>0</v>
      </c>
      <c r="H45" s="140">
        <v>0</v>
      </c>
      <c r="I45" s="140">
        <v>473089.67000000004</v>
      </c>
      <c r="J45" s="140">
        <v>0</v>
      </c>
      <c r="K45" s="140">
        <v>0</v>
      </c>
      <c r="L45" s="140">
        <v>0</v>
      </c>
      <c r="M45" s="140">
        <v>0</v>
      </c>
      <c r="N45" s="140">
        <v>0</v>
      </c>
      <c r="O45" s="140">
        <v>0</v>
      </c>
      <c r="P45" s="140">
        <v>0</v>
      </c>
      <c r="Q45" s="140">
        <f>'3.1.5 - 3.1.6'!M43</f>
        <v>473089.67000000004</v>
      </c>
    </row>
    <row r="46" spans="1:17" ht="15.75" customHeight="1" x14ac:dyDescent="0.2">
      <c r="A46" s="144"/>
      <c r="B46" s="145" t="s">
        <v>42</v>
      </c>
      <c r="C46" s="146">
        <f t="shared" ref="C46:Q46" si="1">SUM(C30:C45)</f>
        <v>18966</v>
      </c>
      <c r="D46" s="146">
        <f t="shared" si="1"/>
        <v>19132.87640542489</v>
      </c>
      <c r="E46" s="146">
        <f t="shared" si="1"/>
        <v>1533042516</v>
      </c>
      <c r="F46" s="146">
        <f t="shared" si="1"/>
        <v>-1209462.6421000005</v>
      </c>
      <c r="G46" s="146">
        <f t="shared" si="1"/>
        <v>-664767.25101484451</v>
      </c>
      <c r="H46" s="146">
        <f t="shared" si="1"/>
        <v>1531168286.1068852</v>
      </c>
      <c r="I46" s="146">
        <f t="shared" si="1"/>
        <v>135263573.94</v>
      </c>
      <c r="J46" s="146">
        <f t="shared" si="1"/>
        <v>-4042550.0499999989</v>
      </c>
      <c r="K46" s="146">
        <f t="shared" si="1"/>
        <v>636768.38</v>
      </c>
      <c r="L46" s="146">
        <f t="shared" si="1"/>
        <v>-407352.82536521263</v>
      </c>
      <c r="M46" s="146">
        <f t="shared" si="1"/>
        <v>-89327.040748976389</v>
      </c>
      <c r="N46" s="146">
        <f t="shared" si="1"/>
        <v>-389332.46741225501</v>
      </c>
      <c r="O46" s="146">
        <f t="shared" si="1"/>
        <v>13346377.115560811</v>
      </c>
      <c r="P46" s="146">
        <f t="shared" si="1"/>
        <v>970580.7106406244</v>
      </c>
      <c r="Q46" s="146">
        <f t="shared" si="1"/>
        <v>145288737.76267496</v>
      </c>
    </row>
    <row r="47" spans="1:17" ht="15.75" customHeight="1" x14ac:dyDescent="0.2">
      <c r="A47" s="134" t="s">
        <v>64</v>
      </c>
      <c r="B47" s="147"/>
      <c r="C47" s="148"/>
      <c r="D47" s="149"/>
      <c r="E47" s="140"/>
      <c r="F47" s="140"/>
      <c r="G47" s="140"/>
      <c r="H47" s="140"/>
      <c r="I47" s="140"/>
      <c r="J47" s="140"/>
      <c r="K47" s="140"/>
      <c r="L47" s="140"/>
      <c r="M47" s="140"/>
      <c r="N47" s="140"/>
      <c r="O47" s="140"/>
      <c r="P47" s="140"/>
      <c r="Q47" s="140"/>
    </row>
    <row r="48" spans="1:17" ht="15.75" customHeight="1" x14ac:dyDescent="0.2">
      <c r="A48" s="104"/>
      <c r="B48" s="138" t="s">
        <v>100</v>
      </c>
      <c r="C48" s="139">
        <v>0</v>
      </c>
      <c r="D48" s="138">
        <v>0</v>
      </c>
      <c r="E48" s="140">
        <v>0</v>
      </c>
      <c r="F48" s="140">
        <v>0</v>
      </c>
      <c r="G48" s="140">
        <v>0</v>
      </c>
      <c r="H48" s="140">
        <v>0</v>
      </c>
      <c r="I48" s="140">
        <v>17513.25</v>
      </c>
      <c r="J48" s="140">
        <v>-17513.25</v>
      </c>
      <c r="K48" s="140">
        <v>0</v>
      </c>
      <c r="L48" s="140">
        <v>0</v>
      </c>
      <c r="M48" s="140">
        <v>0</v>
      </c>
      <c r="N48" s="140">
        <v>0</v>
      </c>
      <c r="O48" s="140">
        <v>0</v>
      </c>
      <c r="P48" s="140">
        <v>0</v>
      </c>
      <c r="Q48" s="140">
        <f>'3.1.5 - 3.1.6'!M46</f>
        <v>0</v>
      </c>
    </row>
    <row r="49" spans="1:17" ht="15.75" customHeight="1" x14ac:dyDescent="0.2">
      <c r="A49" s="104"/>
      <c r="B49" s="138" t="s">
        <v>101</v>
      </c>
      <c r="C49" s="139">
        <v>0</v>
      </c>
      <c r="D49" s="138">
        <v>0</v>
      </c>
      <c r="E49" s="140">
        <v>0</v>
      </c>
      <c r="F49" s="140">
        <v>0</v>
      </c>
      <c r="G49" s="140">
        <v>0</v>
      </c>
      <c r="H49" s="140">
        <v>0</v>
      </c>
      <c r="I49" s="140">
        <v>26.44</v>
      </c>
      <c r="J49" s="140">
        <v>-26.44</v>
      </c>
      <c r="K49" s="140">
        <v>0</v>
      </c>
      <c r="L49" s="140">
        <v>0</v>
      </c>
      <c r="M49" s="140">
        <v>0</v>
      </c>
      <c r="N49" s="140">
        <v>0</v>
      </c>
      <c r="O49" s="140">
        <v>0</v>
      </c>
      <c r="P49" s="140">
        <v>0</v>
      </c>
      <c r="Q49" s="140">
        <f>'3.1.5 - 3.1.6'!M47</f>
        <v>0</v>
      </c>
    </row>
    <row r="50" spans="1:17" ht="15.75" customHeight="1" x14ac:dyDescent="0.2">
      <c r="A50" s="104"/>
      <c r="B50" s="138" t="s">
        <v>103</v>
      </c>
      <c r="C50" s="139">
        <v>0</v>
      </c>
      <c r="D50" s="138">
        <v>0</v>
      </c>
      <c r="E50" s="140">
        <v>0</v>
      </c>
      <c r="F50" s="140">
        <v>0</v>
      </c>
      <c r="G50" s="140">
        <v>0</v>
      </c>
      <c r="H50" s="140">
        <v>0</v>
      </c>
      <c r="I50" s="140">
        <v>2206257.17</v>
      </c>
      <c r="J50" s="140">
        <v>-2206257.17</v>
      </c>
      <c r="K50" s="140">
        <v>0</v>
      </c>
      <c r="L50" s="140">
        <v>0</v>
      </c>
      <c r="M50" s="140">
        <v>0</v>
      </c>
      <c r="N50" s="140">
        <v>0</v>
      </c>
      <c r="O50" s="140">
        <v>0</v>
      </c>
      <c r="P50" s="140">
        <v>0</v>
      </c>
      <c r="Q50" s="140">
        <f>'3.1.5 - 3.1.6'!M48</f>
        <v>0</v>
      </c>
    </row>
    <row r="51" spans="1:17" ht="15.75" customHeight="1" x14ac:dyDescent="0.2">
      <c r="A51" s="104"/>
      <c r="B51" s="138" t="s">
        <v>104</v>
      </c>
      <c r="C51" s="139">
        <v>0</v>
      </c>
      <c r="D51" s="138">
        <v>0</v>
      </c>
      <c r="E51" s="140">
        <v>0</v>
      </c>
      <c r="F51" s="140">
        <v>0</v>
      </c>
      <c r="G51" s="140">
        <v>0</v>
      </c>
      <c r="H51" s="140">
        <v>0</v>
      </c>
      <c r="I51" s="140">
        <v>324830.88</v>
      </c>
      <c r="J51" s="140">
        <v>-324830.88</v>
      </c>
      <c r="K51" s="140">
        <v>0</v>
      </c>
      <c r="L51" s="140">
        <v>0</v>
      </c>
      <c r="M51" s="140">
        <v>0</v>
      </c>
      <c r="N51" s="140">
        <v>0</v>
      </c>
      <c r="O51" s="140">
        <v>0</v>
      </c>
      <c r="P51" s="140">
        <v>0</v>
      </c>
      <c r="Q51" s="140">
        <f>'3.1.5 - 3.1.6'!M49</f>
        <v>0</v>
      </c>
    </row>
    <row r="52" spans="1:17" ht="15.75" customHeight="1" x14ac:dyDescent="0.2">
      <c r="A52" s="104"/>
      <c r="B52" s="138" t="s">
        <v>105</v>
      </c>
      <c r="C52" s="139">
        <v>0</v>
      </c>
      <c r="D52" s="138">
        <v>0</v>
      </c>
      <c r="E52" s="140">
        <v>0</v>
      </c>
      <c r="F52" s="140">
        <v>0</v>
      </c>
      <c r="G52" s="140">
        <v>0</v>
      </c>
      <c r="H52" s="140">
        <v>0</v>
      </c>
      <c r="I52" s="140">
        <v>20010.68</v>
      </c>
      <c r="J52" s="140">
        <v>-20010.68</v>
      </c>
      <c r="K52" s="140">
        <v>0</v>
      </c>
      <c r="L52" s="140">
        <v>0</v>
      </c>
      <c r="M52" s="140">
        <v>0</v>
      </c>
      <c r="N52" s="140">
        <v>0</v>
      </c>
      <c r="O52" s="140">
        <v>0</v>
      </c>
      <c r="P52" s="140">
        <v>0</v>
      </c>
      <c r="Q52" s="140">
        <f>'3.1.5 - 3.1.6'!M50</f>
        <v>0</v>
      </c>
    </row>
    <row r="53" spans="1:17" ht="15.75" customHeight="1" x14ac:dyDescent="0.2">
      <c r="A53" s="104"/>
      <c r="B53" s="138" t="s">
        <v>106</v>
      </c>
      <c r="C53" s="139">
        <v>0</v>
      </c>
      <c r="D53" s="138">
        <v>0</v>
      </c>
      <c r="E53" s="140">
        <v>0</v>
      </c>
      <c r="F53" s="140">
        <v>0</v>
      </c>
      <c r="G53" s="140">
        <v>0</v>
      </c>
      <c r="H53" s="140">
        <v>0</v>
      </c>
      <c r="I53" s="140">
        <v>629694.75</v>
      </c>
      <c r="J53" s="140">
        <v>-629694.75</v>
      </c>
      <c r="K53" s="140">
        <v>0</v>
      </c>
      <c r="L53" s="140">
        <v>0</v>
      </c>
      <c r="M53" s="140">
        <v>0</v>
      </c>
      <c r="N53" s="140">
        <v>0</v>
      </c>
      <c r="O53" s="140">
        <v>0</v>
      </c>
      <c r="P53" s="140">
        <v>0</v>
      </c>
      <c r="Q53" s="140">
        <f>'3.1.5 - 3.1.6'!M51</f>
        <v>0</v>
      </c>
    </row>
    <row r="54" spans="1:17" ht="15.75" customHeight="1" x14ac:dyDescent="0.2">
      <c r="A54" s="104"/>
      <c r="B54" s="138" t="s">
        <v>107</v>
      </c>
      <c r="C54" s="139">
        <v>0</v>
      </c>
      <c r="D54" s="138">
        <v>0</v>
      </c>
      <c r="E54" s="140">
        <v>0</v>
      </c>
      <c r="F54" s="140">
        <v>0</v>
      </c>
      <c r="G54" s="140">
        <v>0</v>
      </c>
      <c r="H54" s="140">
        <v>0</v>
      </c>
      <c r="I54" s="140">
        <v>-477.25</v>
      </c>
      <c r="J54" s="140">
        <v>0</v>
      </c>
      <c r="K54" s="140">
        <v>477.25</v>
      </c>
      <c r="L54" s="140">
        <v>0</v>
      </c>
      <c r="M54" s="140">
        <v>0</v>
      </c>
      <c r="N54" s="140">
        <v>0</v>
      </c>
      <c r="O54" s="140">
        <v>0</v>
      </c>
      <c r="P54" s="140">
        <v>0</v>
      </c>
      <c r="Q54" s="140">
        <f>'3.1.5 - 3.1.6'!M52</f>
        <v>0</v>
      </c>
    </row>
    <row r="55" spans="1:17" ht="15.75" customHeight="1" x14ac:dyDescent="0.2">
      <c r="A55" s="104"/>
      <c r="B55" s="139" t="s">
        <v>108</v>
      </c>
      <c r="C55" s="139">
        <v>0</v>
      </c>
      <c r="D55" s="138">
        <v>0</v>
      </c>
      <c r="E55" s="140">
        <v>6151000</v>
      </c>
      <c r="F55" s="140">
        <v>0</v>
      </c>
      <c r="G55" s="140">
        <v>-6151000</v>
      </c>
      <c r="H55" s="140">
        <v>0</v>
      </c>
      <c r="I55" s="140">
        <v>1243000</v>
      </c>
      <c r="J55" s="140">
        <v>0</v>
      </c>
      <c r="K55" s="140">
        <v>0</v>
      </c>
      <c r="L55" s="140">
        <v>0</v>
      </c>
      <c r="M55" s="140">
        <v>0</v>
      </c>
      <c r="N55" s="140">
        <v>0</v>
      </c>
      <c r="O55" s="140">
        <v>0</v>
      </c>
      <c r="P55" s="140">
        <v>-1243000</v>
      </c>
      <c r="Q55" s="140">
        <f>'3.1.5 - 3.1.6'!M53</f>
        <v>0</v>
      </c>
    </row>
    <row r="56" spans="1:17" ht="15.75" customHeight="1" x14ac:dyDescent="0.2">
      <c r="A56" s="104"/>
      <c r="B56" s="141" t="s">
        <v>109</v>
      </c>
      <c r="C56" s="139">
        <v>50.166666666666664</v>
      </c>
      <c r="D56" s="138">
        <v>50.166666666666664</v>
      </c>
      <c r="E56" s="140">
        <v>122247</v>
      </c>
      <c r="F56" s="140">
        <v>0</v>
      </c>
      <c r="G56" s="140">
        <v>540.4500167688966</v>
      </c>
      <c r="H56" s="140">
        <v>122787.4500167689</v>
      </c>
      <c r="I56" s="140">
        <v>8633.64</v>
      </c>
      <c r="J56" s="140">
        <v>0</v>
      </c>
      <c r="K56" s="140">
        <v>62.64</v>
      </c>
      <c r="L56" s="140">
        <v>44.754958124539293</v>
      </c>
      <c r="M56" s="140">
        <v>0</v>
      </c>
      <c r="N56" s="140">
        <v>-13.891859244135929</v>
      </c>
      <c r="O56" s="140">
        <v>840.10510612714154</v>
      </c>
      <c r="P56" s="140">
        <v>353.57499669869321</v>
      </c>
      <c r="Q56" s="140">
        <f>'3.1.5 - 3.1.6'!M54</f>
        <v>9920.8232017062383</v>
      </c>
    </row>
    <row r="57" spans="1:17" ht="15.75" customHeight="1" x14ac:dyDescent="0.2">
      <c r="A57" s="104"/>
      <c r="B57" s="141" t="s">
        <v>111</v>
      </c>
      <c r="C57" s="139">
        <v>370.58333333333331</v>
      </c>
      <c r="D57" s="138">
        <v>407.7166666666667</v>
      </c>
      <c r="E57" s="140">
        <v>15038716</v>
      </c>
      <c r="F57" s="140">
        <v>0</v>
      </c>
      <c r="G57" s="140">
        <v>173641.59661523998</v>
      </c>
      <c r="H57" s="140">
        <v>15212357.59661524</v>
      </c>
      <c r="I57" s="140">
        <v>1468678.6199999999</v>
      </c>
      <c r="J57" s="140">
        <v>0</v>
      </c>
      <c r="K57" s="140">
        <v>8414.2799999999988</v>
      </c>
      <c r="L57" s="140">
        <v>-21125.865000000005</v>
      </c>
      <c r="M57" s="140">
        <v>0</v>
      </c>
      <c r="N57" s="140">
        <v>-3999.2353530243704</v>
      </c>
      <c r="O57" s="140">
        <v>134194.76167361406</v>
      </c>
      <c r="P57" s="140">
        <v>45932.552945439005</v>
      </c>
      <c r="Q57" s="140">
        <f>'3.1.5 - 3.1.6'!M55</f>
        <v>1632095.1142660286</v>
      </c>
    </row>
    <row r="58" spans="1:17" ht="15.75" customHeight="1" x14ac:dyDescent="0.2">
      <c r="A58" s="104"/>
      <c r="B58" s="141" t="s">
        <v>112</v>
      </c>
      <c r="C58" s="139">
        <v>96.083333333333329</v>
      </c>
      <c r="D58" s="138">
        <v>95.697222222222237</v>
      </c>
      <c r="E58" s="140">
        <v>87611331</v>
      </c>
      <c r="F58" s="140">
        <v>0</v>
      </c>
      <c r="G58" s="140">
        <v>454418.44772994518</v>
      </c>
      <c r="H58" s="140">
        <v>88065749.447729945</v>
      </c>
      <c r="I58" s="140">
        <v>7426183.9900000002</v>
      </c>
      <c r="J58" s="140">
        <v>0</v>
      </c>
      <c r="K58" s="140">
        <v>8097.89</v>
      </c>
      <c r="L58" s="140">
        <v>28906.72317000007</v>
      </c>
      <c r="M58" s="140">
        <v>0</v>
      </c>
      <c r="N58" s="140">
        <v>-23617.10182600014</v>
      </c>
      <c r="O58" s="140">
        <v>811062.80119957775</v>
      </c>
      <c r="P58" s="140">
        <v>140475.57102261204</v>
      </c>
      <c r="Q58" s="140">
        <f>'3.1.5 - 3.1.6'!M56</f>
        <v>8391109.8735661898</v>
      </c>
    </row>
    <row r="59" spans="1:17" ht="15.75" customHeight="1" x14ac:dyDescent="0.2">
      <c r="A59" s="104"/>
      <c r="B59" s="141" t="s">
        <v>118</v>
      </c>
      <c r="C59" s="139">
        <v>1</v>
      </c>
      <c r="D59" s="138">
        <v>1</v>
      </c>
      <c r="E59" s="140">
        <v>1710000</v>
      </c>
      <c r="F59" s="140">
        <v>0</v>
      </c>
      <c r="G59" s="140">
        <v>-20775.0250976854</v>
      </c>
      <c r="H59" s="140">
        <v>1689224.9749023146</v>
      </c>
      <c r="I59" s="140">
        <v>312626.78000000003</v>
      </c>
      <c r="J59" s="140">
        <v>0</v>
      </c>
      <c r="K59" s="140">
        <v>0</v>
      </c>
      <c r="L59" s="140">
        <v>408.599999999999</v>
      </c>
      <c r="M59" s="140">
        <v>0</v>
      </c>
      <c r="N59" s="140">
        <v>-1930.9752121659758</v>
      </c>
      <c r="O59" s="140">
        <v>18310.150675638772</v>
      </c>
      <c r="P59" s="140">
        <v>2425.5326434356393</v>
      </c>
      <c r="Q59" s="140">
        <f>'3.1.5 - 3.1.6'!M57</f>
        <v>331840.08810690849</v>
      </c>
    </row>
    <row r="60" spans="1:17" ht="15.75" customHeight="1" x14ac:dyDescent="0.2">
      <c r="A60" s="104"/>
      <c r="B60" s="141" t="s">
        <v>116</v>
      </c>
      <c r="C60" s="139">
        <v>29</v>
      </c>
      <c r="D60" s="138">
        <v>29</v>
      </c>
      <c r="E60" s="140">
        <v>196837800</v>
      </c>
      <c r="F60" s="140">
        <v>0</v>
      </c>
      <c r="G60" s="140">
        <v>3837597.2055466175</v>
      </c>
      <c r="H60" s="140">
        <v>200675397.20554662</v>
      </c>
      <c r="I60" s="140">
        <v>14420276</v>
      </c>
      <c r="J60" s="140">
        <v>0</v>
      </c>
      <c r="K60" s="140">
        <v>0</v>
      </c>
      <c r="L60" s="140">
        <v>1181558.06504</v>
      </c>
      <c r="M60" s="140">
        <v>0</v>
      </c>
      <c r="N60" s="140">
        <v>-51674.808992793849</v>
      </c>
      <c r="O60" s="140">
        <v>1859599.0170968184</v>
      </c>
      <c r="P60" s="140">
        <v>-684919.80185682885</v>
      </c>
      <c r="Q60" s="140">
        <f>'3.1.5 - 3.1.6'!M58</f>
        <v>16724838.471287195</v>
      </c>
    </row>
    <row r="61" spans="1:17" ht="15.75" customHeight="1" x14ac:dyDescent="0.2">
      <c r="A61" s="104"/>
      <c r="B61" s="141" t="s">
        <v>119</v>
      </c>
      <c r="C61" s="139">
        <v>1</v>
      </c>
      <c r="D61" s="138">
        <v>1</v>
      </c>
      <c r="E61" s="140">
        <v>540230400</v>
      </c>
      <c r="F61" s="140">
        <v>0</v>
      </c>
      <c r="G61" s="140">
        <v>3938165.2885745764</v>
      </c>
      <c r="H61" s="140">
        <v>544168565.28857458</v>
      </c>
      <c r="I61" s="140">
        <v>32758440.510000002</v>
      </c>
      <c r="J61" s="140">
        <v>0</v>
      </c>
      <c r="K61" s="140">
        <v>0</v>
      </c>
      <c r="L61" s="140">
        <v>-1005576.192</v>
      </c>
      <c r="M61" s="140">
        <v>0</v>
      </c>
      <c r="N61" s="140">
        <v>-107795.47164483044</v>
      </c>
      <c r="O61" s="140">
        <v>4655693.2855571164</v>
      </c>
      <c r="P61" s="140">
        <v>2370543.1930042841</v>
      </c>
      <c r="Q61" s="140">
        <f>'3.1.5 - 3.1.6'!M59</f>
        <v>38671305.324916571</v>
      </c>
    </row>
    <row r="62" spans="1:17" ht="15.75" customHeight="1" x14ac:dyDescent="0.2">
      <c r="A62" s="104"/>
      <c r="B62" s="142" t="s">
        <v>113</v>
      </c>
      <c r="C62" s="139">
        <v>0</v>
      </c>
      <c r="D62" s="138">
        <v>0</v>
      </c>
      <c r="E62" s="140">
        <v>0</v>
      </c>
      <c r="F62" s="140">
        <v>0</v>
      </c>
      <c r="G62" s="140">
        <v>0</v>
      </c>
      <c r="H62" s="140">
        <v>0</v>
      </c>
      <c r="I62" s="140">
        <v>0</v>
      </c>
      <c r="J62" s="140">
        <v>0</v>
      </c>
      <c r="K62" s="140">
        <v>0</v>
      </c>
      <c r="L62" s="140">
        <v>0</v>
      </c>
      <c r="M62" s="140">
        <v>0</v>
      </c>
      <c r="N62" s="140">
        <v>0</v>
      </c>
      <c r="O62" s="140">
        <v>0</v>
      </c>
      <c r="P62" s="140">
        <v>-426</v>
      </c>
      <c r="Q62" s="140">
        <f>'3.1.5 - 3.1.6'!M60</f>
        <v>-426</v>
      </c>
    </row>
    <row r="63" spans="1:17" ht="15.75" customHeight="1" x14ac:dyDescent="0.2">
      <c r="A63" s="104"/>
      <c r="B63" s="142" t="s">
        <v>114</v>
      </c>
      <c r="C63" s="139">
        <v>0</v>
      </c>
      <c r="D63" s="138">
        <v>0</v>
      </c>
      <c r="E63" s="140">
        <v>0</v>
      </c>
      <c r="F63" s="140">
        <v>0</v>
      </c>
      <c r="G63" s="140">
        <v>0</v>
      </c>
      <c r="H63" s="140">
        <v>0</v>
      </c>
      <c r="I63" s="140">
        <v>0</v>
      </c>
      <c r="J63" s="140">
        <v>0</v>
      </c>
      <c r="K63" s="140">
        <v>0</v>
      </c>
      <c r="L63" s="140">
        <v>0</v>
      </c>
      <c r="M63" s="140">
        <v>0</v>
      </c>
      <c r="N63" s="140">
        <v>0</v>
      </c>
      <c r="O63" s="140">
        <v>0</v>
      </c>
      <c r="P63" s="140">
        <v>-748</v>
      </c>
      <c r="Q63" s="140">
        <f>'3.1.5 - 3.1.6'!M61</f>
        <v>-748</v>
      </c>
    </row>
    <row r="64" spans="1:17" ht="15.75" customHeight="1" x14ac:dyDescent="0.2">
      <c r="A64" s="104"/>
      <c r="B64" s="143" t="s">
        <v>115</v>
      </c>
      <c r="C64" s="139">
        <v>0</v>
      </c>
      <c r="D64" s="138">
        <v>0</v>
      </c>
      <c r="E64" s="140">
        <v>0</v>
      </c>
      <c r="F64" s="140">
        <v>0</v>
      </c>
      <c r="G64" s="140">
        <v>0</v>
      </c>
      <c r="H64" s="140">
        <v>0</v>
      </c>
      <c r="I64" s="140">
        <v>11579.08</v>
      </c>
      <c r="J64" s="140">
        <v>0</v>
      </c>
      <c r="K64" s="140">
        <v>0</v>
      </c>
      <c r="L64" s="140">
        <v>0</v>
      </c>
      <c r="M64" s="140">
        <v>0</v>
      </c>
      <c r="N64" s="140">
        <v>0</v>
      </c>
      <c r="O64" s="140">
        <v>0</v>
      </c>
      <c r="P64" s="140">
        <v>0</v>
      </c>
      <c r="Q64" s="140">
        <f>'3.1.5 - 3.1.6'!M62</f>
        <v>11579.08</v>
      </c>
    </row>
    <row r="65" spans="1:17" ht="15.75" customHeight="1" x14ac:dyDescent="0.2">
      <c r="A65" s="144"/>
      <c r="B65" s="145" t="s">
        <v>42</v>
      </c>
      <c r="C65" s="146">
        <f t="shared" ref="C65:Q65" si="2">SUM(C48:C64)</f>
        <v>547.83333333333337</v>
      </c>
      <c r="D65" s="146">
        <f t="shared" si="2"/>
        <v>584.58055555555563</v>
      </c>
      <c r="E65" s="146">
        <f t="shared" si="2"/>
        <v>847701494</v>
      </c>
      <c r="F65" s="146">
        <f t="shared" si="2"/>
        <v>0</v>
      </c>
      <c r="G65" s="146">
        <f t="shared" si="2"/>
        <v>2232587.9633854628</v>
      </c>
      <c r="H65" s="146">
        <f t="shared" si="2"/>
        <v>849934081.96338546</v>
      </c>
      <c r="I65" s="146">
        <f t="shared" si="2"/>
        <v>60847274.539999999</v>
      </c>
      <c r="J65" s="146">
        <f t="shared" si="2"/>
        <v>-3198333.17</v>
      </c>
      <c r="K65" s="146">
        <f t="shared" si="2"/>
        <v>17052.059999999998</v>
      </c>
      <c r="L65" s="146">
        <f t="shared" si="2"/>
        <v>184216.08616812457</v>
      </c>
      <c r="M65" s="146">
        <f t="shared" si="2"/>
        <v>0</v>
      </c>
      <c r="N65" s="146">
        <f t="shared" si="2"/>
        <v>-189031.48488805891</v>
      </c>
      <c r="O65" s="146">
        <f t="shared" si="2"/>
        <v>7479700.121308893</v>
      </c>
      <c r="P65" s="146">
        <f t="shared" si="2"/>
        <v>630636.62275564065</v>
      </c>
      <c r="Q65" s="146">
        <f t="shared" si="2"/>
        <v>65771514.775344595</v>
      </c>
    </row>
    <row r="66" spans="1:17" ht="15.75" customHeight="1" x14ac:dyDescent="0.2">
      <c r="A66" s="134" t="s">
        <v>65</v>
      </c>
      <c r="B66" s="150"/>
      <c r="C66" s="151"/>
      <c r="D66" s="152"/>
      <c r="E66" s="153"/>
      <c r="F66" s="153"/>
      <c r="G66" s="153"/>
      <c r="H66" s="153"/>
      <c r="I66" s="153"/>
      <c r="J66" s="153"/>
      <c r="K66" s="153"/>
      <c r="L66" s="153"/>
      <c r="M66" s="153"/>
      <c r="N66" s="153"/>
      <c r="O66" s="153"/>
      <c r="P66" s="153"/>
      <c r="Q66" s="153"/>
    </row>
    <row r="67" spans="1:17" ht="15.75" customHeight="1" x14ac:dyDescent="0.2">
      <c r="A67" s="104"/>
      <c r="B67" s="138" t="s">
        <v>100</v>
      </c>
      <c r="C67" s="139">
        <v>0</v>
      </c>
      <c r="D67" s="138">
        <v>0</v>
      </c>
      <c r="E67" s="140">
        <v>0</v>
      </c>
      <c r="F67" s="140">
        <v>0</v>
      </c>
      <c r="G67" s="140">
        <v>0</v>
      </c>
      <c r="H67" s="140">
        <v>0</v>
      </c>
      <c r="I67" s="140">
        <v>26769.200000000001</v>
      </c>
      <c r="J67" s="140">
        <v>-26769.200000000001</v>
      </c>
      <c r="K67" s="140">
        <v>0</v>
      </c>
      <c r="L67" s="140">
        <v>0</v>
      </c>
      <c r="M67" s="140">
        <v>0</v>
      </c>
      <c r="N67" s="140">
        <v>0</v>
      </c>
      <c r="O67" s="140">
        <v>0</v>
      </c>
      <c r="P67" s="140">
        <v>0</v>
      </c>
      <c r="Q67" s="140">
        <f>'3.1.5 - 3.1.6'!M65</f>
        <v>0</v>
      </c>
    </row>
    <row r="68" spans="1:17" ht="15.75" customHeight="1" x14ac:dyDescent="0.2">
      <c r="A68" s="104"/>
      <c r="B68" s="138" t="s">
        <v>101</v>
      </c>
      <c r="C68" s="139">
        <v>0</v>
      </c>
      <c r="D68" s="138">
        <v>0</v>
      </c>
      <c r="E68" s="140">
        <v>0</v>
      </c>
      <c r="F68" s="140">
        <v>0</v>
      </c>
      <c r="G68" s="140">
        <v>0</v>
      </c>
      <c r="H68" s="140">
        <v>0</v>
      </c>
      <c r="I68" s="140">
        <v>2235.14</v>
      </c>
      <c r="J68" s="140">
        <v>-2235.14</v>
      </c>
      <c r="K68" s="140">
        <v>0</v>
      </c>
      <c r="L68" s="140">
        <v>0</v>
      </c>
      <c r="M68" s="140">
        <v>0</v>
      </c>
      <c r="N68" s="140">
        <v>0</v>
      </c>
      <c r="O68" s="140">
        <v>0</v>
      </c>
      <c r="P68" s="140">
        <v>0</v>
      </c>
      <c r="Q68" s="140">
        <f>'3.1.5 - 3.1.6'!M66</f>
        <v>0</v>
      </c>
    </row>
    <row r="69" spans="1:17" ht="15.75" customHeight="1" x14ac:dyDescent="0.2">
      <c r="A69" s="104"/>
      <c r="B69" s="138" t="s">
        <v>103</v>
      </c>
      <c r="C69" s="139">
        <v>0</v>
      </c>
      <c r="D69" s="138">
        <v>0</v>
      </c>
      <c r="E69" s="140">
        <v>0</v>
      </c>
      <c r="F69" s="140">
        <v>0</v>
      </c>
      <c r="G69" s="140">
        <v>0</v>
      </c>
      <c r="H69" s="140">
        <v>0</v>
      </c>
      <c r="I69" s="140">
        <v>536487.11</v>
      </c>
      <c r="J69" s="140">
        <v>-536487.11</v>
      </c>
      <c r="K69" s="140">
        <v>0</v>
      </c>
      <c r="L69" s="140">
        <v>0</v>
      </c>
      <c r="M69" s="140">
        <v>0</v>
      </c>
      <c r="N69" s="140">
        <v>0</v>
      </c>
      <c r="O69" s="140">
        <v>0</v>
      </c>
      <c r="P69" s="140">
        <v>0</v>
      </c>
      <c r="Q69" s="140">
        <f>'3.1.5 - 3.1.6'!M67</f>
        <v>0</v>
      </c>
    </row>
    <row r="70" spans="1:17" ht="15.75" customHeight="1" x14ac:dyDescent="0.2">
      <c r="A70" s="104"/>
      <c r="B70" s="138" t="s">
        <v>104</v>
      </c>
      <c r="C70" s="139">
        <v>0</v>
      </c>
      <c r="D70" s="138">
        <v>0</v>
      </c>
      <c r="E70" s="140">
        <v>0</v>
      </c>
      <c r="F70" s="140">
        <v>0</v>
      </c>
      <c r="G70" s="140">
        <v>0</v>
      </c>
      <c r="H70" s="140">
        <v>0</v>
      </c>
      <c r="I70" s="140">
        <v>61977.3</v>
      </c>
      <c r="J70" s="140">
        <v>-61977.3</v>
      </c>
      <c r="K70" s="140">
        <v>0</v>
      </c>
      <c r="L70" s="140">
        <v>0</v>
      </c>
      <c r="M70" s="140">
        <v>0</v>
      </c>
      <c r="N70" s="140">
        <v>0</v>
      </c>
      <c r="O70" s="140">
        <v>0</v>
      </c>
      <c r="P70" s="140">
        <v>0</v>
      </c>
      <c r="Q70" s="140">
        <f>'3.1.5 - 3.1.6'!M68</f>
        <v>0</v>
      </c>
    </row>
    <row r="71" spans="1:17" ht="15.75" customHeight="1" x14ac:dyDescent="0.2">
      <c r="A71" s="104"/>
      <c r="B71" s="138" t="s">
        <v>120</v>
      </c>
      <c r="C71" s="139">
        <v>0</v>
      </c>
      <c r="D71" s="138">
        <v>0</v>
      </c>
      <c r="E71" s="140">
        <v>0</v>
      </c>
      <c r="F71" s="140">
        <v>0</v>
      </c>
      <c r="G71" s="140">
        <v>0</v>
      </c>
      <c r="H71" s="140">
        <v>0</v>
      </c>
      <c r="I71" s="140">
        <v>275000</v>
      </c>
      <c r="J71" s="140">
        <v>-275000</v>
      </c>
      <c r="K71" s="140">
        <v>0</v>
      </c>
      <c r="L71" s="140">
        <v>0</v>
      </c>
      <c r="M71" s="140">
        <v>0</v>
      </c>
      <c r="N71" s="140">
        <v>0</v>
      </c>
      <c r="O71" s="140">
        <v>0</v>
      </c>
      <c r="P71" s="140">
        <v>0</v>
      </c>
      <c r="Q71" s="140">
        <f>'3.1.5 - 3.1.6'!M69</f>
        <v>0</v>
      </c>
    </row>
    <row r="72" spans="1:17" ht="15.75" customHeight="1" x14ac:dyDescent="0.2">
      <c r="A72" s="104"/>
      <c r="B72" s="138" t="s">
        <v>105</v>
      </c>
      <c r="C72" s="139">
        <v>0</v>
      </c>
      <c r="D72" s="138">
        <v>0</v>
      </c>
      <c r="E72" s="140">
        <v>0</v>
      </c>
      <c r="F72" s="140">
        <v>0</v>
      </c>
      <c r="G72" s="140">
        <v>0</v>
      </c>
      <c r="H72" s="140">
        <v>0</v>
      </c>
      <c r="I72" s="140">
        <v>5509.44</v>
      </c>
      <c r="J72" s="140">
        <v>-5509.44</v>
      </c>
      <c r="K72" s="140">
        <v>0</v>
      </c>
      <c r="L72" s="140">
        <v>0</v>
      </c>
      <c r="M72" s="140">
        <v>0</v>
      </c>
      <c r="N72" s="140">
        <v>0</v>
      </c>
      <c r="O72" s="140">
        <v>0</v>
      </c>
      <c r="P72" s="140">
        <v>0</v>
      </c>
      <c r="Q72" s="140">
        <f>'3.1.5 - 3.1.6'!M70</f>
        <v>0</v>
      </c>
    </row>
    <row r="73" spans="1:17" ht="15.75" customHeight="1" x14ac:dyDescent="0.2">
      <c r="A73" s="104"/>
      <c r="B73" s="138" t="s">
        <v>106</v>
      </c>
      <c r="C73" s="139">
        <v>0</v>
      </c>
      <c r="D73" s="138">
        <v>0</v>
      </c>
      <c r="E73" s="140">
        <v>0</v>
      </c>
      <c r="F73" s="140">
        <v>0</v>
      </c>
      <c r="G73" s="140">
        <v>0</v>
      </c>
      <c r="H73" s="140">
        <v>0</v>
      </c>
      <c r="I73" s="140">
        <v>549518.66</v>
      </c>
      <c r="J73" s="140">
        <v>-549518.66</v>
      </c>
      <c r="K73" s="140">
        <v>0</v>
      </c>
      <c r="L73" s="140">
        <v>0</v>
      </c>
      <c r="M73" s="140">
        <v>0</v>
      </c>
      <c r="N73" s="140">
        <v>0</v>
      </c>
      <c r="O73" s="140">
        <v>0</v>
      </c>
      <c r="P73" s="140">
        <v>0</v>
      </c>
      <c r="Q73" s="140">
        <f>'3.1.5 - 3.1.6'!M71</f>
        <v>0</v>
      </c>
    </row>
    <row r="74" spans="1:17" ht="15.75" customHeight="1" x14ac:dyDescent="0.2">
      <c r="A74" s="104"/>
      <c r="B74" s="138" t="s">
        <v>107</v>
      </c>
      <c r="C74" s="139">
        <v>0</v>
      </c>
      <c r="D74" s="138">
        <v>0</v>
      </c>
      <c r="E74" s="140">
        <v>0</v>
      </c>
      <c r="F74" s="140">
        <v>0</v>
      </c>
      <c r="G74" s="140">
        <v>0</v>
      </c>
      <c r="H74" s="140">
        <v>0</v>
      </c>
      <c r="I74" s="140">
        <v>16810.400000000001</v>
      </c>
      <c r="J74" s="140">
        <v>0</v>
      </c>
      <c r="K74" s="140">
        <v>-16810.400000000001</v>
      </c>
      <c r="L74" s="140">
        <v>0</v>
      </c>
      <c r="M74" s="140">
        <v>0</v>
      </c>
      <c r="N74" s="140">
        <v>0</v>
      </c>
      <c r="O74" s="140">
        <v>0</v>
      </c>
      <c r="P74" s="140">
        <v>0</v>
      </c>
      <c r="Q74" s="140">
        <f>'3.1.5 - 3.1.6'!M72</f>
        <v>0</v>
      </c>
    </row>
    <row r="75" spans="1:17" ht="15.75" customHeight="1" x14ac:dyDescent="0.2">
      <c r="A75" s="104"/>
      <c r="B75" s="138" t="s">
        <v>121</v>
      </c>
      <c r="C75" s="139">
        <v>0</v>
      </c>
      <c r="D75" s="138">
        <v>0</v>
      </c>
      <c r="E75" s="140">
        <v>0</v>
      </c>
      <c r="F75" s="140">
        <v>0</v>
      </c>
      <c r="G75" s="140">
        <v>0</v>
      </c>
      <c r="H75" s="140">
        <v>0</v>
      </c>
      <c r="I75" s="140">
        <v>83580.22</v>
      </c>
      <c r="J75" s="140">
        <v>0</v>
      </c>
      <c r="K75" s="140">
        <v>-83580.22</v>
      </c>
      <c r="L75" s="140">
        <v>0</v>
      </c>
      <c r="M75" s="140">
        <v>0</v>
      </c>
      <c r="N75" s="140">
        <v>0</v>
      </c>
      <c r="O75" s="140">
        <v>0</v>
      </c>
      <c r="P75" s="140">
        <v>0</v>
      </c>
      <c r="Q75" s="140">
        <f>'3.1.5 - 3.1.6'!M73</f>
        <v>0</v>
      </c>
    </row>
    <row r="76" spans="1:17" ht="15.75" customHeight="1" x14ac:dyDescent="0.2">
      <c r="A76" s="104"/>
      <c r="B76" s="139" t="s">
        <v>108</v>
      </c>
      <c r="C76" s="139">
        <v>0</v>
      </c>
      <c r="D76" s="138">
        <v>0</v>
      </c>
      <c r="E76" s="140">
        <v>-10577000</v>
      </c>
      <c r="F76" s="140">
        <v>0</v>
      </c>
      <c r="G76" s="140">
        <v>10577000</v>
      </c>
      <c r="H76" s="140">
        <v>0</v>
      </c>
      <c r="I76" s="140">
        <v>-1729000</v>
      </c>
      <c r="J76" s="140">
        <v>0</v>
      </c>
      <c r="K76" s="140">
        <v>0</v>
      </c>
      <c r="L76" s="140">
        <v>0</v>
      </c>
      <c r="M76" s="140">
        <v>0</v>
      </c>
      <c r="N76" s="140">
        <v>0</v>
      </c>
      <c r="O76" s="140">
        <v>0</v>
      </c>
      <c r="P76" s="140">
        <v>1729000</v>
      </c>
      <c r="Q76" s="140">
        <f>'3.1.5 - 3.1.6'!M74</f>
        <v>0</v>
      </c>
    </row>
    <row r="77" spans="1:17" ht="15.75" customHeight="1" x14ac:dyDescent="0.2">
      <c r="A77" s="104"/>
      <c r="B77" s="141" t="s">
        <v>122</v>
      </c>
      <c r="C77" s="139">
        <v>5129.416666666667</v>
      </c>
      <c r="D77" s="138">
        <v>5140.8634747118504</v>
      </c>
      <c r="E77" s="140">
        <v>166117899</v>
      </c>
      <c r="F77" s="140">
        <v>-889650.20250000036</v>
      </c>
      <c r="G77" s="140">
        <v>-12386761.63176176</v>
      </c>
      <c r="H77" s="140">
        <v>152841487.16573825</v>
      </c>
      <c r="I77" s="140">
        <v>13636607.049999999</v>
      </c>
      <c r="J77" s="140">
        <v>0</v>
      </c>
      <c r="K77" s="140">
        <v>746154.2</v>
      </c>
      <c r="L77" s="140">
        <v>502807.73305000004</v>
      </c>
      <c r="M77" s="140">
        <v>-70255.676491425198</v>
      </c>
      <c r="N77" s="140">
        <v>-40862.198104646144</v>
      </c>
      <c r="O77" s="140">
        <v>1341367.5253418365</v>
      </c>
      <c r="P77" s="140">
        <v>-1640802.233498903</v>
      </c>
      <c r="Q77" s="140">
        <f>'3.1.5 - 3.1.6'!M75</f>
        <v>14475016.400296861</v>
      </c>
    </row>
    <row r="78" spans="1:17" ht="15.75" customHeight="1" x14ac:dyDescent="0.2">
      <c r="A78" s="104"/>
      <c r="B78" s="142" t="s">
        <v>113</v>
      </c>
      <c r="C78" s="139">
        <v>0</v>
      </c>
      <c r="D78" s="138">
        <v>0</v>
      </c>
      <c r="E78" s="140">
        <v>0</v>
      </c>
      <c r="F78" s="140">
        <v>0</v>
      </c>
      <c r="G78" s="140">
        <v>0</v>
      </c>
      <c r="H78" s="140">
        <v>0</v>
      </c>
      <c r="I78" s="140">
        <v>0</v>
      </c>
      <c r="J78" s="140">
        <v>0</v>
      </c>
      <c r="K78" s="140">
        <v>0</v>
      </c>
      <c r="L78" s="140">
        <v>0</v>
      </c>
      <c r="M78" s="140">
        <v>0</v>
      </c>
      <c r="N78" s="140">
        <v>0</v>
      </c>
      <c r="O78" s="140">
        <v>0</v>
      </c>
      <c r="P78" s="140">
        <v>-7254</v>
      </c>
      <c r="Q78" s="140">
        <f>'3.1.5 - 3.1.6'!M76</f>
        <v>-7254</v>
      </c>
    </row>
    <row r="79" spans="1:17" ht="15.75" customHeight="1" x14ac:dyDescent="0.2">
      <c r="A79" s="104"/>
      <c r="B79" s="142" t="s">
        <v>114</v>
      </c>
      <c r="C79" s="139">
        <v>0</v>
      </c>
      <c r="D79" s="138">
        <v>0</v>
      </c>
      <c r="E79" s="140">
        <v>0</v>
      </c>
      <c r="F79" s="140">
        <v>0</v>
      </c>
      <c r="G79" s="140">
        <v>0</v>
      </c>
      <c r="H79" s="140">
        <v>0</v>
      </c>
      <c r="I79" s="140">
        <v>0</v>
      </c>
      <c r="J79" s="140">
        <v>0</v>
      </c>
      <c r="K79" s="140">
        <v>0</v>
      </c>
      <c r="L79" s="140">
        <v>0</v>
      </c>
      <c r="M79" s="140">
        <v>0</v>
      </c>
      <c r="N79" s="140">
        <v>0</v>
      </c>
      <c r="O79" s="140">
        <v>0</v>
      </c>
      <c r="P79" s="140">
        <v>-6384.5</v>
      </c>
      <c r="Q79" s="140">
        <f>'3.1.5 - 3.1.6'!M77</f>
        <v>-6384.5</v>
      </c>
    </row>
    <row r="80" spans="1:17" ht="15.75" customHeight="1" x14ac:dyDescent="0.2">
      <c r="A80" s="104"/>
      <c r="B80" s="143" t="s">
        <v>115</v>
      </c>
      <c r="C80" s="139">
        <v>0</v>
      </c>
      <c r="D80" s="138">
        <v>0</v>
      </c>
      <c r="E80" s="140">
        <v>0</v>
      </c>
      <c r="F80" s="140">
        <v>0</v>
      </c>
      <c r="G80" s="140">
        <v>0</v>
      </c>
      <c r="H80" s="140">
        <v>0</v>
      </c>
      <c r="I80" s="140">
        <v>140318.37</v>
      </c>
      <c r="J80" s="140">
        <v>0</v>
      </c>
      <c r="K80" s="140">
        <v>0</v>
      </c>
      <c r="L80" s="140">
        <v>0</v>
      </c>
      <c r="M80" s="140">
        <v>0</v>
      </c>
      <c r="N80" s="140">
        <v>0</v>
      </c>
      <c r="O80" s="140">
        <v>0</v>
      </c>
      <c r="P80" s="140">
        <v>0</v>
      </c>
      <c r="Q80" s="140">
        <f>'3.1.5 - 3.1.6'!M78</f>
        <v>140318.37</v>
      </c>
    </row>
    <row r="81" spans="1:17" ht="15.75" customHeight="1" x14ac:dyDescent="0.2">
      <c r="A81" s="144"/>
      <c r="B81" s="145" t="s">
        <v>42</v>
      </c>
      <c r="C81" s="146">
        <f t="shared" ref="C81:Q81" si="3">SUM(C67:C80)</f>
        <v>5129.416666666667</v>
      </c>
      <c r="D81" s="146">
        <f t="shared" si="3"/>
        <v>5140.8634747118504</v>
      </c>
      <c r="E81" s="146">
        <f t="shared" si="3"/>
        <v>155540899</v>
      </c>
      <c r="F81" s="146">
        <f t="shared" si="3"/>
        <v>-889650.20250000036</v>
      </c>
      <c r="G81" s="146">
        <f t="shared" si="3"/>
        <v>-1809761.6317617595</v>
      </c>
      <c r="H81" s="146">
        <f t="shared" si="3"/>
        <v>152841487.16573825</v>
      </c>
      <c r="I81" s="146">
        <f t="shared" si="3"/>
        <v>13605812.889999999</v>
      </c>
      <c r="J81" s="146">
        <f t="shared" si="3"/>
        <v>-1457496.85</v>
      </c>
      <c r="K81" s="146">
        <f t="shared" si="3"/>
        <v>645763.57999999996</v>
      </c>
      <c r="L81" s="146">
        <f t="shared" si="3"/>
        <v>502807.73305000004</v>
      </c>
      <c r="M81" s="146">
        <f t="shared" si="3"/>
        <v>-70255.676491425198</v>
      </c>
      <c r="N81" s="146">
        <f t="shared" si="3"/>
        <v>-40862.198104646144</v>
      </c>
      <c r="O81" s="146">
        <f t="shared" si="3"/>
        <v>1341367.5253418365</v>
      </c>
      <c r="P81" s="146">
        <f t="shared" si="3"/>
        <v>74559.266501097009</v>
      </c>
      <c r="Q81" s="146">
        <f t="shared" si="3"/>
        <v>14601696.27029686</v>
      </c>
    </row>
    <row r="82" spans="1:17" ht="15.75" customHeight="1" x14ac:dyDescent="0.2">
      <c r="A82" s="134" t="s">
        <v>86</v>
      </c>
      <c r="B82" s="147"/>
      <c r="C82" s="148"/>
      <c r="D82" s="149"/>
      <c r="E82" s="140"/>
      <c r="F82" s="140"/>
      <c r="G82" s="140"/>
      <c r="H82" s="140"/>
      <c r="I82" s="140"/>
      <c r="J82" s="140"/>
      <c r="K82" s="140"/>
      <c r="L82" s="140"/>
      <c r="M82" s="140"/>
      <c r="N82" s="140"/>
      <c r="O82" s="140"/>
      <c r="P82" s="140"/>
      <c r="Q82" s="140"/>
    </row>
    <row r="83" spans="1:17" ht="15.75" customHeight="1" x14ac:dyDescent="0.2">
      <c r="A83" s="104"/>
      <c r="B83" s="138" t="s">
        <v>103</v>
      </c>
      <c r="C83" s="139">
        <v>0</v>
      </c>
      <c r="D83" s="138">
        <v>0</v>
      </c>
      <c r="E83" s="140">
        <v>0</v>
      </c>
      <c r="F83" s="140">
        <v>0</v>
      </c>
      <c r="G83" s="140">
        <v>0</v>
      </c>
      <c r="H83" s="140">
        <v>0</v>
      </c>
      <c r="I83" s="140">
        <v>11595.93</v>
      </c>
      <c r="J83" s="140">
        <v>-11595.93</v>
      </c>
      <c r="K83" s="140">
        <v>0</v>
      </c>
      <c r="L83" s="140">
        <v>0</v>
      </c>
      <c r="M83" s="140">
        <v>0</v>
      </c>
      <c r="N83" s="140">
        <v>0</v>
      </c>
      <c r="O83" s="140">
        <v>0</v>
      </c>
      <c r="P83" s="140">
        <v>0</v>
      </c>
      <c r="Q83" s="140">
        <f>'3.1.5 - 3.1.6'!M81</f>
        <v>0</v>
      </c>
    </row>
    <row r="84" spans="1:17" ht="15.75" customHeight="1" x14ac:dyDescent="0.2">
      <c r="A84" s="104"/>
      <c r="B84" s="138" t="s">
        <v>104</v>
      </c>
      <c r="C84" s="139">
        <v>0</v>
      </c>
      <c r="D84" s="138">
        <v>0</v>
      </c>
      <c r="E84" s="140">
        <v>0</v>
      </c>
      <c r="F84" s="140">
        <v>0</v>
      </c>
      <c r="G84" s="140">
        <v>0</v>
      </c>
      <c r="H84" s="140">
        <v>0</v>
      </c>
      <c r="I84" s="140">
        <v>3821.16</v>
      </c>
      <c r="J84" s="140">
        <v>-3821.16</v>
      </c>
      <c r="K84" s="140">
        <v>0</v>
      </c>
      <c r="L84" s="140">
        <v>0</v>
      </c>
      <c r="M84" s="140">
        <v>0</v>
      </c>
      <c r="N84" s="140">
        <v>0</v>
      </c>
      <c r="O84" s="140">
        <v>0</v>
      </c>
      <c r="P84" s="140">
        <v>0</v>
      </c>
      <c r="Q84" s="140">
        <f>'3.1.5 - 3.1.6'!M82</f>
        <v>0</v>
      </c>
    </row>
    <row r="85" spans="1:17" ht="15.75" customHeight="1" x14ac:dyDescent="0.2">
      <c r="A85" s="104"/>
      <c r="B85" s="138" t="s">
        <v>106</v>
      </c>
      <c r="C85" s="139">
        <v>0</v>
      </c>
      <c r="D85" s="138">
        <v>0</v>
      </c>
      <c r="E85" s="140">
        <v>0</v>
      </c>
      <c r="F85" s="140">
        <v>0</v>
      </c>
      <c r="G85" s="140">
        <v>0</v>
      </c>
      <c r="H85" s="140">
        <v>0</v>
      </c>
      <c r="I85" s="140">
        <v>2413.6799999999998</v>
      </c>
      <c r="J85" s="140">
        <v>-2413.6799999999998</v>
      </c>
      <c r="K85" s="140">
        <v>0</v>
      </c>
      <c r="L85" s="140">
        <v>0</v>
      </c>
      <c r="M85" s="140">
        <v>0</v>
      </c>
      <c r="N85" s="140">
        <v>0</v>
      </c>
      <c r="O85" s="140">
        <v>0</v>
      </c>
      <c r="P85" s="140">
        <v>0</v>
      </c>
      <c r="Q85" s="140">
        <f>'3.1.5 - 3.1.6'!M83</f>
        <v>0</v>
      </c>
    </row>
    <row r="86" spans="1:17" ht="15.75" customHeight="1" x14ac:dyDescent="0.2">
      <c r="A86" s="104"/>
      <c r="B86" s="139" t="s">
        <v>108</v>
      </c>
      <c r="C86" s="139">
        <v>0</v>
      </c>
      <c r="D86" s="138">
        <v>0</v>
      </c>
      <c r="E86" s="140">
        <v>-290000</v>
      </c>
      <c r="F86" s="140">
        <v>0</v>
      </c>
      <c r="G86" s="140">
        <v>290000</v>
      </c>
      <c r="H86" s="140">
        <v>0</v>
      </c>
      <c r="I86" s="140">
        <v>-41000</v>
      </c>
      <c r="J86" s="140">
        <v>0</v>
      </c>
      <c r="K86" s="140">
        <v>0</v>
      </c>
      <c r="L86" s="140">
        <v>0</v>
      </c>
      <c r="M86" s="140">
        <v>0</v>
      </c>
      <c r="N86" s="140">
        <v>0</v>
      </c>
      <c r="O86" s="140">
        <v>0</v>
      </c>
      <c r="P86" s="140">
        <v>41000</v>
      </c>
      <c r="Q86" s="140">
        <f>'3.1.5 - 3.1.6'!M84</f>
        <v>0</v>
      </c>
    </row>
    <row r="87" spans="1:17" ht="15.75" customHeight="1" x14ac:dyDescent="0.2">
      <c r="A87" s="104"/>
      <c r="B87" s="141" t="s">
        <v>123</v>
      </c>
      <c r="C87" s="139">
        <v>225.91666666666666</v>
      </c>
      <c r="D87" s="138">
        <v>225.91666666666666</v>
      </c>
      <c r="E87" s="140">
        <v>1962495</v>
      </c>
      <c r="F87" s="140">
        <v>0</v>
      </c>
      <c r="G87" s="140">
        <v>-142277.62306893896</v>
      </c>
      <c r="H87" s="140">
        <v>1820217.376931061</v>
      </c>
      <c r="I87" s="140">
        <v>444222.36</v>
      </c>
      <c r="J87" s="140">
        <v>0</v>
      </c>
      <c r="K87" s="140">
        <v>0</v>
      </c>
      <c r="L87" s="140">
        <v>2801.9686094780027</v>
      </c>
      <c r="M87" s="140">
        <v>0</v>
      </c>
      <c r="N87" s="140">
        <v>-441.68222203751748</v>
      </c>
      <c r="O87" s="140">
        <v>27989.117417954447</v>
      </c>
      <c r="P87" s="140">
        <v>-10300.802474574244</v>
      </c>
      <c r="Q87" s="140">
        <f>'3.1.5 - 3.1.6'!M85</f>
        <v>464270.96133082069</v>
      </c>
    </row>
    <row r="88" spans="1:17" ht="15.75" customHeight="1" x14ac:dyDescent="0.2">
      <c r="A88" s="104"/>
      <c r="B88" s="141" t="s">
        <v>124</v>
      </c>
      <c r="C88" s="139">
        <v>232.58333333333334</v>
      </c>
      <c r="D88" s="138">
        <v>232.58333333333334</v>
      </c>
      <c r="E88" s="140">
        <v>2111852</v>
      </c>
      <c r="F88" s="140">
        <v>0</v>
      </c>
      <c r="G88" s="140">
        <v>-150379.09512371384</v>
      </c>
      <c r="H88" s="140">
        <v>1961472.9048762862</v>
      </c>
      <c r="I88" s="140">
        <v>93649.87</v>
      </c>
      <c r="J88" s="140">
        <v>0</v>
      </c>
      <c r="K88" s="140">
        <v>0</v>
      </c>
      <c r="L88" s="140">
        <v>2726.2280064087818</v>
      </c>
      <c r="M88" s="140">
        <v>0</v>
      </c>
      <c r="N88" s="140">
        <v>-334.61766828109091</v>
      </c>
      <c r="O88" s="140">
        <v>18672.842300806904</v>
      </c>
      <c r="P88" s="140">
        <v>-7039.3951297144376</v>
      </c>
      <c r="Q88" s="140">
        <f>'3.1.5 - 3.1.6'!M86</f>
        <v>107674.92750922016</v>
      </c>
    </row>
    <row r="89" spans="1:17" ht="15.75" customHeight="1" x14ac:dyDescent="0.2">
      <c r="A89" s="104"/>
      <c r="B89" s="143" t="s">
        <v>115</v>
      </c>
      <c r="C89" s="139">
        <v>0</v>
      </c>
      <c r="D89" s="138">
        <v>0</v>
      </c>
      <c r="E89" s="140">
        <v>0</v>
      </c>
      <c r="F89" s="140">
        <v>0</v>
      </c>
      <c r="G89" s="140">
        <v>0</v>
      </c>
      <c r="H89" s="140">
        <v>0</v>
      </c>
      <c r="I89" s="140">
        <v>90.84</v>
      </c>
      <c r="J89" s="140">
        <v>0</v>
      </c>
      <c r="K89" s="140">
        <v>0</v>
      </c>
      <c r="L89" s="140">
        <v>0</v>
      </c>
      <c r="M89" s="140">
        <v>0</v>
      </c>
      <c r="N89" s="140">
        <v>0</v>
      </c>
      <c r="O89" s="140">
        <v>0</v>
      </c>
      <c r="P89" s="140">
        <v>0</v>
      </c>
      <c r="Q89" s="140">
        <f>'3.1.5 - 3.1.6'!M87</f>
        <v>90.84</v>
      </c>
    </row>
    <row r="90" spans="1:17" ht="15.75" customHeight="1" x14ac:dyDescent="0.2">
      <c r="A90" s="144"/>
      <c r="B90" s="145" t="s">
        <v>42</v>
      </c>
      <c r="C90" s="146">
        <f>SUM(C83:C89)</f>
        <v>458.5</v>
      </c>
      <c r="D90" s="146">
        <f t="shared" ref="D90:Q90" si="4">SUM(D83:D89)</f>
        <v>458.5</v>
      </c>
      <c r="E90" s="146">
        <f t="shared" si="4"/>
        <v>3784347</v>
      </c>
      <c r="F90" s="146">
        <f t="shared" si="4"/>
        <v>0</v>
      </c>
      <c r="G90" s="146">
        <f t="shared" si="4"/>
        <v>-2656.7181926527992</v>
      </c>
      <c r="H90" s="146">
        <f t="shared" si="4"/>
        <v>3781690.2818073472</v>
      </c>
      <c r="I90" s="146">
        <f t="shared" si="4"/>
        <v>514793.84</v>
      </c>
      <c r="J90" s="146">
        <f t="shared" si="4"/>
        <v>-17830.77</v>
      </c>
      <c r="K90" s="146">
        <f t="shared" si="4"/>
        <v>0</v>
      </c>
      <c r="L90" s="146">
        <f t="shared" si="4"/>
        <v>5528.1966158867845</v>
      </c>
      <c r="M90" s="146">
        <f t="shared" si="4"/>
        <v>0</v>
      </c>
      <c r="N90" s="146">
        <f t="shared" si="4"/>
        <v>-776.29989031860839</v>
      </c>
      <c r="O90" s="146">
        <f t="shared" si="4"/>
        <v>46661.959718761354</v>
      </c>
      <c r="P90" s="146">
        <f t="shared" si="4"/>
        <v>23659.802395711318</v>
      </c>
      <c r="Q90" s="146">
        <f t="shared" si="4"/>
        <v>572036.72884004086</v>
      </c>
    </row>
    <row r="91" spans="1:17" ht="15.75" customHeight="1" x14ac:dyDescent="0.2">
      <c r="A91" s="154"/>
      <c r="B91" s="155"/>
      <c r="C91" s="145"/>
      <c r="D91" s="145"/>
      <c r="E91" s="145"/>
      <c r="F91" s="145"/>
      <c r="G91" s="145"/>
      <c r="H91" s="145"/>
      <c r="I91" s="145"/>
      <c r="J91" s="145"/>
      <c r="K91" s="145"/>
      <c r="L91" s="145"/>
      <c r="M91" s="145"/>
      <c r="N91" s="145"/>
      <c r="O91" s="145"/>
      <c r="P91" s="145"/>
      <c r="Q91" s="145"/>
    </row>
    <row r="92" spans="1:17" ht="15.75" customHeight="1" x14ac:dyDescent="0.2">
      <c r="A92" s="144" t="s">
        <v>125</v>
      </c>
      <c r="B92" s="145" t="s">
        <v>42</v>
      </c>
      <c r="C92" s="153">
        <f t="shared" ref="C92:Q92" si="5">C28+C46+C65+C81+C90</f>
        <v>140534.33333333331</v>
      </c>
      <c r="D92" s="153">
        <f t="shared" si="5"/>
        <v>140527.93088372098</v>
      </c>
      <c r="E92" s="153">
        <f t="shared" si="5"/>
        <v>4215927681</v>
      </c>
      <c r="F92" s="153">
        <f t="shared" si="5"/>
        <v>-21584677.015499998</v>
      </c>
      <c r="G92" s="153">
        <f t="shared" si="5"/>
        <v>-165625.04667415051</v>
      </c>
      <c r="H92" s="153">
        <f t="shared" si="5"/>
        <v>4194177378.9378257</v>
      </c>
      <c r="I92" s="153">
        <f t="shared" si="5"/>
        <v>370457281.33999997</v>
      </c>
      <c r="J92" s="153">
        <f t="shared" si="5"/>
        <v>-17957628.640000001</v>
      </c>
      <c r="K92" s="153">
        <f t="shared" si="5"/>
        <v>16540951.610000001</v>
      </c>
      <c r="L92" s="153">
        <f t="shared" si="5"/>
        <v>-543604.89671070105</v>
      </c>
      <c r="M92" s="153">
        <f t="shared" si="5"/>
        <v>-2240536.6973766158</v>
      </c>
      <c r="N92" s="153">
        <f t="shared" si="5"/>
        <v>-1116263.2978495776</v>
      </c>
      <c r="O92" s="153">
        <f t="shared" si="5"/>
        <v>36674333.914721645</v>
      </c>
      <c r="P92" s="153">
        <f t="shared" si="5"/>
        <v>3209782.5679518431</v>
      </c>
      <c r="Q92" s="153">
        <f t="shared" si="5"/>
        <v>405024315.90073657</v>
      </c>
    </row>
    <row r="93" spans="1:17" x14ac:dyDescent="0.2">
      <c r="C93" s="156"/>
      <c r="D93" s="156"/>
      <c r="E93" s="156"/>
      <c r="F93" s="156"/>
      <c r="G93" s="156"/>
      <c r="H93" s="156"/>
      <c r="I93" s="156"/>
      <c r="J93" s="156"/>
      <c r="K93" s="156"/>
      <c r="L93" s="156"/>
      <c r="M93" s="156"/>
      <c r="N93" s="156"/>
      <c r="O93" s="156"/>
      <c r="P93" s="156"/>
      <c r="Q93" s="156"/>
    </row>
    <row r="94" spans="1:17" x14ac:dyDescent="0.2">
      <c r="A94" s="94" t="s">
        <v>126</v>
      </c>
    </row>
    <row r="96" spans="1:17" s="31" customFormat="1" x14ac:dyDescent="0.2">
      <c r="A96" s="31" t="s">
        <v>127</v>
      </c>
    </row>
    <row r="97" spans="1:1" s="31" customFormat="1" x14ac:dyDescent="0.2">
      <c r="A97" s="31" t="s">
        <v>128</v>
      </c>
    </row>
    <row r="98" spans="1:1" s="31" customFormat="1" x14ac:dyDescent="0.2">
      <c r="A98" s="31" t="s">
        <v>129</v>
      </c>
    </row>
    <row r="99" spans="1:1" s="31" customFormat="1" x14ac:dyDescent="0.2">
      <c r="A99" s="31" t="s">
        <v>130</v>
      </c>
    </row>
    <row r="100" spans="1:1" s="31" customFormat="1" x14ac:dyDescent="0.2">
      <c r="A100" s="31" t="s">
        <v>131</v>
      </c>
    </row>
    <row r="101" spans="1:1" s="31" customFormat="1" x14ac:dyDescent="0.2">
      <c r="A101" s="31" t="s">
        <v>132</v>
      </c>
    </row>
    <row r="102" spans="1:1" x14ac:dyDescent="0.2">
      <c r="A102" s="94" t="s">
        <v>133</v>
      </c>
    </row>
    <row r="103" spans="1:1" s="31" customFormat="1" x14ac:dyDescent="0.2">
      <c r="A103" s="31" t="s">
        <v>134</v>
      </c>
    </row>
    <row r="104" spans="1:1" x14ac:dyDescent="0.2">
      <c r="A104" s="94" t="s">
        <v>135</v>
      </c>
    </row>
    <row r="105" spans="1:1" s="31" customFormat="1" x14ac:dyDescent="0.2"/>
    <row r="106" spans="1:1" s="31" customFormat="1" x14ac:dyDescent="0.2">
      <c r="A106" s="31" t="s">
        <v>136</v>
      </c>
    </row>
    <row r="107" spans="1:1" s="31" customFormat="1" x14ac:dyDescent="0.2">
      <c r="A107" s="31" t="s">
        <v>137</v>
      </c>
    </row>
    <row r="108" spans="1:1" s="31" customFormat="1" x14ac:dyDescent="0.2">
      <c r="A108" s="31" t="s">
        <v>138</v>
      </c>
    </row>
    <row r="109" spans="1:1" s="31" customFormat="1" x14ac:dyDescent="0.2">
      <c r="A109" s="31" t="s">
        <v>139</v>
      </c>
    </row>
    <row r="110" spans="1:1" s="31" customFormat="1" x14ac:dyDescent="0.2">
      <c r="A110" s="31" t="s">
        <v>140</v>
      </c>
    </row>
    <row r="111" spans="1:1" x14ac:dyDescent="0.2">
      <c r="A111" s="94" t="s">
        <v>141</v>
      </c>
    </row>
    <row r="112" spans="1:1" s="157" customFormat="1" ht="15.75" customHeight="1" x14ac:dyDescent="0.2"/>
    <row r="113" spans="1:1" x14ac:dyDescent="0.2">
      <c r="A113" s="94" t="s">
        <v>142</v>
      </c>
    </row>
    <row r="114" spans="1:1" x14ac:dyDescent="0.2">
      <c r="A114" s="94" t="s">
        <v>143</v>
      </c>
    </row>
    <row r="116" spans="1:1" x14ac:dyDescent="0.2">
      <c r="A116" s="94" t="s">
        <v>144</v>
      </c>
    </row>
    <row r="117" spans="1:1" x14ac:dyDescent="0.2">
      <c r="A117" s="94" t="s">
        <v>145</v>
      </c>
    </row>
    <row r="118" spans="1:1" x14ac:dyDescent="0.2">
      <c r="A118" s="94" t="s">
        <v>146</v>
      </c>
    </row>
    <row r="119" spans="1:1" x14ac:dyDescent="0.2">
      <c r="A119" s="94" t="s">
        <v>147</v>
      </c>
    </row>
  </sheetData>
  <mergeCells count="1">
    <mergeCell ref="N8:O8"/>
  </mergeCells>
  <printOptions horizontalCentered="1"/>
  <pageMargins left="0.25" right="0.25" top="0.75" bottom="0.75" header="0.3" footer="0.3"/>
  <pageSetup scale="47" firstPageNumber="3" fitToHeight="0" orientation="landscape" useFirstPageNumber="1" r:id="rId1"/>
  <headerFooter alignWithMargins="0">
    <oddFooter>&amp;C&amp;"Arial,Regular"&amp;10Page 3.1.&amp;P</oddFooter>
    <evenFooter>&amp;CPage 3.1.4</evenFooter>
    <firstHeader>&amp;C&amp;P</firstHeader>
    <firstFooter>&amp;CPage 3.1.3</firstFooter>
  </headerFooter>
  <rowBreaks count="1" manualBreakCount="1">
    <brk id="65" max="16" man="1"/>
  </rowBreaks>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EA057-5094-470C-859A-BA93FA21E548}">
  <dimension ref="A1:M117"/>
  <sheetViews>
    <sheetView view="pageBreakPreview" zoomScale="60" zoomScaleNormal="70" workbookViewId="0"/>
  </sheetViews>
  <sheetFormatPr defaultColWidth="8" defaultRowHeight="12.75" x14ac:dyDescent="0.2"/>
  <cols>
    <col min="1" max="1" width="12.625" style="94" bestFit="1" customWidth="1"/>
    <col min="2" max="2" width="28" style="94" bestFit="1" customWidth="1"/>
    <col min="3" max="10" width="15.125" style="94" customWidth="1"/>
    <col min="11" max="11" width="16.875" style="94" customWidth="1"/>
    <col min="12" max="12" width="15.625" style="94" bestFit="1" customWidth="1"/>
    <col min="13" max="13" width="17.5" style="94" bestFit="1" customWidth="1"/>
    <col min="14" max="32" width="15.125" style="94" customWidth="1"/>
    <col min="33" max="16384" width="8" style="94"/>
  </cols>
  <sheetData>
    <row r="1" spans="1:13" ht="15.75" customHeight="1" x14ac:dyDescent="0.2">
      <c r="A1" s="158" t="s">
        <v>0</v>
      </c>
      <c r="B1" s="93"/>
      <c r="C1" s="93"/>
      <c r="D1" s="93"/>
      <c r="E1" s="93"/>
      <c r="F1" s="93"/>
      <c r="G1" s="93"/>
      <c r="H1" s="93"/>
      <c r="I1" s="93"/>
      <c r="J1" s="93"/>
      <c r="K1" s="93"/>
      <c r="L1" s="93"/>
      <c r="M1" s="93"/>
    </row>
    <row r="2" spans="1:13" ht="15.75" customHeight="1" x14ac:dyDescent="0.2">
      <c r="A2" s="158" t="s">
        <v>78</v>
      </c>
      <c r="B2" s="93"/>
      <c r="C2" s="93"/>
      <c r="D2" s="93"/>
      <c r="E2" s="93"/>
      <c r="F2" s="93"/>
      <c r="G2" s="93"/>
      <c r="H2" s="93"/>
      <c r="I2" s="93"/>
      <c r="J2" s="93"/>
      <c r="K2" s="93"/>
      <c r="L2" s="93"/>
      <c r="M2" s="159"/>
    </row>
    <row r="3" spans="1:13" ht="15.75" customHeight="1" x14ac:dyDescent="0.2">
      <c r="A3" s="158" t="s">
        <v>27</v>
      </c>
      <c r="B3" s="93"/>
      <c r="C3" s="93"/>
      <c r="D3" s="93"/>
      <c r="E3" s="93"/>
      <c r="F3" s="93"/>
      <c r="G3" s="93"/>
      <c r="H3" s="93"/>
      <c r="I3" s="93"/>
      <c r="J3" s="93"/>
      <c r="K3" s="93"/>
      <c r="L3" s="93"/>
      <c r="M3" s="159"/>
    </row>
    <row r="4" spans="1:13" ht="15.75" customHeight="1" x14ac:dyDescent="0.2">
      <c r="A4" s="95"/>
      <c r="B4" s="93"/>
      <c r="C4" s="93"/>
      <c r="D4" s="93"/>
      <c r="E4" s="93"/>
      <c r="F4" s="93"/>
      <c r="G4" s="93"/>
      <c r="H4" s="93"/>
      <c r="I4" s="93"/>
      <c r="J4" s="93"/>
      <c r="K4" s="93"/>
      <c r="L4" s="93"/>
      <c r="M4" s="159"/>
    </row>
    <row r="5" spans="1:13" ht="15.75" customHeight="1" x14ac:dyDescent="0.2">
      <c r="A5" s="98"/>
      <c r="B5" s="136"/>
      <c r="C5" s="100"/>
      <c r="D5" s="102" t="s">
        <v>81</v>
      </c>
      <c r="E5" s="103"/>
      <c r="F5" s="160"/>
      <c r="G5" s="161"/>
      <c r="H5" s="161"/>
      <c r="I5" s="161"/>
      <c r="J5" s="162"/>
      <c r="K5" s="163"/>
      <c r="L5" s="164"/>
      <c r="M5" s="165"/>
    </row>
    <row r="6" spans="1:13" ht="15.75" customHeight="1" x14ac:dyDescent="0.2">
      <c r="A6" s="104"/>
      <c r="B6" s="105"/>
      <c r="C6" s="112"/>
      <c r="D6" s="165"/>
      <c r="E6" s="95"/>
      <c r="F6" s="166"/>
      <c r="G6" s="167"/>
      <c r="H6" s="198" t="s">
        <v>89</v>
      </c>
      <c r="I6" s="199"/>
      <c r="J6" s="168"/>
      <c r="K6" s="169" t="s">
        <v>148</v>
      </c>
      <c r="L6" s="170" t="s">
        <v>45</v>
      </c>
      <c r="M6" s="117"/>
    </row>
    <row r="7" spans="1:13" ht="17.45" customHeight="1" x14ac:dyDescent="0.2">
      <c r="A7" s="104"/>
      <c r="B7" s="105"/>
      <c r="C7" s="120"/>
      <c r="D7" s="117"/>
      <c r="E7" s="121" t="s">
        <v>91</v>
      </c>
      <c r="F7" s="122"/>
      <c r="G7" s="171"/>
      <c r="H7" s="200" t="s">
        <v>149</v>
      </c>
      <c r="I7" s="201"/>
      <c r="J7" s="172"/>
      <c r="K7" s="169" t="s">
        <v>47</v>
      </c>
      <c r="L7" s="170" t="s">
        <v>150</v>
      </c>
      <c r="M7" s="173" t="s">
        <v>151</v>
      </c>
    </row>
    <row r="8" spans="1:13" ht="14.25" x14ac:dyDescent="0.2">
      <c r="A8" s="126" t="s">
        <v>82</v>
      </c>
      <c r="B8" s="126" t="s">
        <v>93</v>
      </c>
      <c r="C8" s="129" t="s">
        <v>94</v>
      </c>
      <c r="D8" s="129" t="s">
        <v>95</v>
      </c>
      <c r="E8" s="129" t="s">
        <v>96</v>
      </c>
      <c r="F8" s="130" t="s">
        <v>84</v>
      </c>
      <c r="G8" s="131" t="s">
        <v>49</v>
      </c>
      <c r="H8" s="132" t="s">
        <v>97</v>
      </c>
      <c r="I8" s="132" t="s">
        <v>98</v>
      </c>
      <c r="J8" s="133" t="s">
        <v>99</v>
      </c>
      <c r="K8" s="129" t="s">
        <v>152</v>
      </c>
      <c r="L8" s="174" t="s">
        <v>153</v>
      </c>
      <c r="M8" s="83" t="s">
        <v>47</v>
      </c>
    </row>
    <row r="9" spans="1:13" ht="15.75" customHeight="1" x14ac:dyDescent="0.2">
      <c r="A9" s="134" t="s">
        <v>13</v>
      </c>
      <c r="B9" s="135"/>
      <c r="C9" s="168"/>
      <c r="D9" s="168"/>
      <c r="E9" s="168"/>
      <c r="F9" s="168"/>
      <c r="G9" s="168"/>
      <c r="H9" s="168"/>
      <c r="I9" s="168"/>
      <c r="J9" s="168"/>
      <c r="K9" s="168"/>
      <c r="L9" s="175"/>
      <c r="M9" s="176"/>
    </row>
    <row r="10" spans="1:13" ht="15.75" customHeight="1" x14ac:dyDescent="0.2">
      <c r="A10" s="104"/>
      <c r="B10" s="138" t="s">
        <v>100</v>
      </c>
      <c r="C10" s="140">
        <v>4868922.92</v>
      </c>
      <c r="D10" s="140">
        <v>-4868922.92</v>
      </c>
      <c r="E10" s="140">
        <v>0</v>
      </c>
      <c r="F10" s="140">
        <v>0</v>
      </c>
      <c r="G10" s="140">
        <v>0</v>
      </c>
      <c r="H10" s="140">
        <v>0</v>
      </c>
      <c r="I10" s="140">
        <v>0</v>
      </c>
      <c r="J10" s="140">
        <v>0</v>
      </c>
      <c r="K10" s="140">
        <f>SUM(C10:G10)+J10</f>
        <v>0</v>
      </c>
      <c r="L10" s="140">
        <f t="shared" ref="L10:L25" si="0">SUM(D10:J10)</f>
        <v>-4868922.92</v>
      </c>
      <c r="M10" s="104">
        <f t="shared" ref="M10:M25" si="1">L10+C10</f>
        <v>0</v>
      </c>
    </row>
    <row r="11" spans="1:13" ht="15.75" customHeight="1" x14ac:dyDescent="0.2">
      <c r="A11" s="104"/>
      <c r="B11" s="138" t="s">
        <v>101</v>
      </c>
      <c r="C11" s="140">
        <v>357145.71</v>
      </c>
      <c r="D11" s="140">
        <v>-357145.71</v>
      </c>
      <c r="E11" s="140">
        <v>0</v>
      </c>
      <c r="F11" s="140">
        <v>0</v>
      </c>
      <c r="G11" s="140">
        <v>0</v>
      </c>
      <c r="H11" s="140">
        <v>0</v>
      </c>
      <c r="I11" s="140">
        <v>0</v>
      </c>
      <c r="J11" s="140">
        <v>0</v>
      </c>
      <c r="K11" s="140">
        <f t="shared" ref="K11:K25" si="2">SUM(C11:G11)+J11</f>
        <v>0</v>
      </c>
      <c r="L11" s="140">
        <f t="shared" si="0"/>
        <v>-357145.71</v>
      </c>
      <c r="M11" s="104">
        <f t="shared" si="1"/>
        <v>0</v>
      </c>
    </row>
    <row r="12" spans="1:13" ht="15.75" customHeight="1" x14ac:dyDescent="0.2">
      <c r="A12" s="104"/>
      <c r="B12" s="138" t="s">
        <v>102</v>
      </c>
      <c r="C12" s="140">
        <v>-239412.93</v>
      </c>
      <c r="D12" s="140">
        <v>239412.93</v>
      </c>
      <c r="E12" s="140">
        <v>0</v>
      </c>
      <c r="F12" s="140">
        <v>0</v>
      </c>
      <c r="G12" s="140">
        <v>0</v>
      </c>
      <c r="H12" s="140">
        <v>0</v>
      </c>
      <c r="I12" s="140">
        <v>0</v>
      </c>
      <c r="J12" s="140">
        <v>0</v>
      </c>
      <c r="K12" s="140">
        <f t="shared" si="2"/>
        <v>0</v>
      </c>
      <c r="L12" s="140">
        <f t="shared" si="0"/>
        <v>239412.93</v>
      </c>
      <c r="M12" s="104">
        <f t="shared" si="1"/>
        <v>0</v>
      </c>
    </row>
    <row r="13" spans="1:13" ht="15.75" customHeight="1" x14ac:dyDescent="0.2">
      <c r="A13" s="104"/>
      <c r="B13" s="138" t="s">
        <v>103</v>
      </c>
      <c r="C13" s="140">
        <v>5647775.6699999999</v>
      </c>
      <c r="D13" s="140">
        <v>-5647775.6699999999</v>
      </c>
      <c r="E13" s="140">
        <v>0</v>
      </c>
      <c r="F13" s="140">
        <v>0</v>
      </c>
      <c r="G13" s="140">
        <v>0</v>
      </c>
      <c r="H13" s="140">
        <v>0</v>
      </c>
      <c r="I13" s="140">
        <v>0</v>
      </c>
      <c r="J13" s="140">
        <v>0</v>
      </c>
      <c r="K13" s="140">
        <f t="shared" si="2"/>
        <v>0</v>
      </c>
      <c r="L13" s="140">
        <f t="shared" si="0"/>
        <v>-5647775.6699999999</v>
      </c>
      <c r="M13" s="104">
        <f t="shared" si="1"/>
        <v>0</v>
      </c>
    </row>
    <row r="14" spans="1:13" ht="15.75" customHeight="1" x14ac:dyDescent="0.2">
      <c r="A14" s="104"/>
      <c r="B14" s="138" t="s">
        <v>104</v>
      </c>
      <c r="C14" s="140">
        <v>854934.48</v>
      </c>
      <c r="D14" s="140">
        <v>-854934.48</v>
      </c>
      <c r="E14" s="140">
        <v>0</v>
      </c>
      <c r="F14" s="140">
        <v>0</v>
      </c>
      <c r="G14" s="140">
        <v>0</v>
      </c>
      <c r="H14" s="177">
        <v>0</v>
      </c>
      <c r="I14" s="140">
        <v>0</v>
      </c>
      <c r="J14" s="140">
        <v>0</v>
      </c>
      <c r="K14" s="140">
        <f t="shared" si="2"/>
        <v>0</v>
      </c>
      <c r="L14" s="140">
        <f t="shared" si="0"/>
        <v>-854934.48</v>
      </c>
      <c r="M14" s="104">
        <f t="shared" si="1"/>
        <v>0</v>
      </c>
    </row>
    <row r="15" spans="1:13" ht="15.75" customHeight="1" x14ac:dyDescent="0.2">
      <c r="A15" s="104"/>
      <c r="B15" s="138" t="s">
        <v>105</v>
      </c>
      <c r="C15" s="140">
        <v>50185.9</v>
      </c>
      <c r="D15" s="140">
        <v>-50185.9</v>
      </c>
      <c r="E15" s="140">
        <v>0</v>
      </c>
      <c r="F15" s="140">
        <v>0</v>
      </c>
      <c r="G15" s="140">
        <v>0</v>
      </c>
      <c r="H15" s="140">
        <v>0</v>
      </c>
      <c r="I15" s="140">
        <v>0</v>
      </c>
      <c r="J15" s="140">
        <v>0</v>
      </c>
      <c r="K15" s="140">
        <f t="shared" si="2"/>
        <v>0</v>
      </c>
      <c r="L15" s="140">
        <f t="shared" si="0"/>
        <v>-50185.9</v>
      </c>
      <c r="M15" s="104">
        <f t="shared" si="1"/>
        <v>0</v>
      </c>
    </row>
    <row r="16" spans="1:13" ht="15.75" customHeight="1" x14ac:dyDescent="0.2">
      <c r="A16" s="104"/>
      <c r="B16" s="138" t="s">
        <v>106</v>
      </c>
      <c r="C16" s="140">
        <v>-2298133.9500000002</v>
      </c>
      <c r="D16" s="140">
        <v>2298133.9500000002</v>
      </c>
      <c r="E16" s="140">
        <v>0</v>
      </c>
      <c r="F16" s="140">
        <v>0</v>
      </c>
      <c r="G16" s="140">
        <v>0</v>
      </c>
      <c r="H16" s="140">
        <v>0</v>
      </c>
      <c r="I16" s="140">
        <v>0</v>
      </c>
      <c r="J16" s="140">
        <v>0</v>
      </c>
      <c r="K16" s="140">
        <f t="shared" si="2"/>
        <v>0</v>
      </c>
      <c r="L16" s="140">
        <f t="shared" si="0"/>
        <v>2298133.9500000002</v>
      </c>
      <c r="M16" s="104">
        <f t="shared" si="1"/>
        <v>0</v>
      </c>
    </row>
    <row r="17" spans="1:13" ht="15.75" customHeight="1" x14ac:dyDescent="0.2">
      <c r="A17" s="104"/>
      <c r="B17" s="138" t="s">
        <v>107</v>
      </c>
      <c r="C17" s="140">
        <v>481076.4</v>
      </c>
      <c r="D17" s="140">
        <v>0</v>
      </c>
      <c r="E17" s="140">
        <v>-481076.4</v>
      </c>
      <c r="F17" s="140">
        <v>0</v>
      </c>
      <c r="G17" s="140">
        <v>0</v>
      </c>
      <c r="H17" s="140">
        <v>0</v>
      </c>
      <c r="I17" s="140">
        <v>0</v>
      </c>
      <c r="J17" s="140">
        <v>0</v>
      </c>
      <c r="K17" s="140">
        <f t="shared" si="2"/>
        <v>0</v>
      </c>
      <c r="L17" s="140">
        <f t="shared" si="0"/>
        <v>-481076.4</v>
      </c>
      <c r="M17" s="104">
        <f t="shared" si="1"/>
        <v>0</v>
      </c>
    </row>
    <row r="18" spans="1:13" ht="15.75" customHeight="1" x14ac:dyDescent="0.2">
      <c r="A18" s="104"/>
      <c r="B18" s="139" t="s">
        <v>108</v>
      </c>
      <c r="C18" s="140">
        <v>5764000</v>
      </c>
      <c r="D18" s="140">
        <v>0</v>
      </c>
      <c r="E18" s="140">
        <v>0</v>
      </c>
      <c r="F18" s="140">
        <v>0</v>
      </c>
      <c r="G18" s="140">
        <v>0</v>
      </c>
      <c r="H18" s="140">
        <v>0</v>
      </c>
      <c r="I18" s="140">
        <v>0</v>
      </c>
      <c r="J18" s="140">
        <v>-5764000</v>
      </c>
      <c r="K18" s="140">
        <f t="shared" si="2"/>
        <v>0</v>
      </c>
      <c r="L18" s="140">
        <f t="shared" si="0"/>
        <v>-5764000</v>
      </c>
      <c r="M18" s="104">
        <f t="shared" si="1"/>
        <v>0</v>
      </c>
    </row>
    <row r="19" spans="1:13" ht="15.75" customHeight="1" x14ac:dyDescent="0.2">
      <c r="A19" s="104"/>
      <c r="B19" s="143" t="s">
        <v>109</v>
      </c>
      <c r="C19" s="140">
        <v>92877.930000000008</v>
      </c>
      <c r="D19" s="140">
        <v>0</v>
      </c>
      <c r="E19" s="140">
        <v>2223.31</v>
      </c>
      <c r="F19" s="140">
        <v>549.87670050297982</v>
      </c>
      <c r="G19" s="140">
        <v>0</v>
      </c>
      <c r="H19" s="140">
        <v>-152.01539132534324</v>
      </c>
      <c r="I19" s="140">
        <v>9193.0751829525852</v>
      </c>
      <c r="J19" s="140">
        <v>3338.2298229145381</v>
      </c>
      <c r="K19" s="140">
        <f t="shared" si="2"/>
        <v>98989.346523417524</v>
      </c>
      <c r="L19" s="140">
        <f t="shared" si="0"/>
        <v>15152.47631504476</v>
      </c>
      <c r="M19" s="104">
        <f t="shared" si="1"/>
        <v>108030.40631504476</v>
      </c>
    </row>
    <row r="20" spans="1:13" ht="15.75" customHeight="1" x14ac:dyDescent="0.2">
      <c r="A20" s="104"/>
      <c r="B20" s="143" t="s">
        <v>110</v>
      </c>
      <c r="C20" s="140">
        <v>142069618.81</v>
      </c>
      <c r="D20" s="140">
        <v>0</v>
      </c>
      <c r="E20" s="140">
        <v>15502951.789999999</v>
      </c>
      <c r="F20" s="140">
        <v>-799560.70216000266</v>
      </c>
      <c r="G20" s="140">
        <v>-2080953.9801362143</v>
      </c>
      <c r="H20" s="140">
        <v>-488441.8684120127</v>
      </c>
      <c r="I20" s="140">
        <v>14193308.248984924</v>
      </c>
      <c r="J20" s="140">
        <v>7674832.5613096654</v>
      </c>
      <c r="K20" s="140">
        <f t="shared" si="2"/>
        <v>162366888.47901344</v>
      </c>
      <c r="L20" s="140">
        <f t="shared" si="0"/>
        <v>34002136.049586356</v>
      </c>
      <c r="M20" s="104">
        <f t="shared" si="1"/>
        <v>176071754.85958636</v>
      </c>
    </row>
    <row r="21" spans="1:13" ht="15.75" customHeight="1" x14ac:dyDescent="0.2">
      <c r="A21" s="104"/>
      <c r="B21" s="143" t="s">
        <v>111</v>
      </c>
      <c r="C21" s="140">
        <v>2409810.13</v>
      </c>
      <c r="D21" s="140">
        <v>0</v>
      </c>
      <c r="E21" s="140">
        <v>199250.93</v>
      </c>
      <c r="F21" s="140">
        <v>-30632.634600000005</v>
      </c>
      <c r="G21" s="140">
        <v>0</v>
      </c>
      <c r="H21" s="140">
        <v>-7082.4008141795885</v>
      </c>
      <c r="I21" s="140">
        <v>237650.70205660598</v>
      </c>
      <c r="J21" s="140">
        <v>75765.579751776066</v>
      </c>
      <c r="K21" s="140">
        <f t="shared" si="2"/>
        <v>2654194.0051517761</v>
      </c>
      <c r="L21" s="140">
        <f t="shared" si="0"/>
        <v>474952.17639420246</v>
      </c>
      <c r="M21" s="104">
        <f t="shared" si="1"/>
        <v>2884762.3063942022</v>
      </c>
    </row>
    <row r="22" spans="1:13" ht="15.75" customHeight="1" x14ac:dyDescent="0.2">
      <c r="A22" s="104"/>
      <c r="B22" s="143" t="s">
        <v>112</v>
      </c>
      <c r="C22" s="140">
        <v>165869.12</v>
      </c>
      <c r="D22" s="140">
        <v>0</v>
      </c>
      <c r="E22" s="140">
        <v>18017.96</v>
      </c>
      <c r="F22" s="140">
        <v>839.37288000000081</v>
      </c>
      <c r="G22" s="140">
        <v>0</v>
      </c>
      <c r="H22" s="140">
        <v>-584.562936781433</v>
      </c>
      <c r="I22" s="140">
        <v>20075.166566858075</v>
      </c>
      <c r="J22" s="140">
        <v>8257.2947744145931</v>
      </c>
      <c r="K22" s="140">
        <f t="shared" si="2"/>
        <v>192983.74765441459</v>
      </c>
      <c r="L22" s="140">
        <f t="shared" si="0"/>
        <v>46605.231284491238</v>
      </c>
      <c r="M22" s="104">
        <f t="shared" si="1"/>
        <v>212474.35128449125</v>
      </c>
    </row>
    <row r="23" spans="1:13" ht="15.75" customHeight="1" x14ac:dyDescent="0.2">
      <c r="A23" s="104"/>
      <c r="B23" s="142" t="s">
        <v>113</v>
      </c>
      <c r="C23" s="140">
        <v>0</v>
      </c>
      <c r="D23" s="140">
        <v>0</v>
      </c>
      <c r="E23" s="140">
        <v>0</v>
      </c>
      <c r="F23" s="140">
        <v>0</v>
      </c>
      <c r="G23" s="140">
        <v>0</v>
      </c>
      <c r="H23" s="140">
        <v>0</v>
      </c>
      <c r="I23" s="140">
        <v>0</v>
      </c>
      <c r="J23" s="140">
        <v>-256071</v>
      </c>
      <c r="K23" s="140">
        <f t="shared" si="2"/>
        <v>-256071</v>
      </c>
      <c r="L23" s="140">
        <f t="shared" si="0"/>
        <v>-256071</v>
      </c>
      <c r="M23" s="104">
        <f t="shared" si="1"/>
        <v>-256071</v>
      </c>
    </row>
    <row r="24" spans="1:13" ht="15.75" customHeight="1" x14ac:dyDescent="0.2">
      <c r="A24" s="104"/>
      <c r="B24" s="142" t="s">
        <v>114</v>
      </c>
      <c r="C24" s="140">
        <v>0</v>
      </c>
      <c r="D24" s="140">
        <v>0</v>
      </c>
      <c r="E24" s="140">
        <v>0</v>
      </c>
      <c r="F24" s="140">
        <v>0</v>
      </c>
      <c r="G24" s="140">
        <v>0</v>
      </c>
      <c r="H24" s="140">
        <v>0</v>
      </c>
      <c r="I24" s="140">
        <v>0</v>
      </c>
      <c r="J24" s="140">
        <v>-231776.5</v>
      </c>
      <c r="K24" s="140">
        <f t="shared" si="2"/>
        <v>-231776.5</v>
      </c>
      <c r="L24" s="140">
        <f t="shared" si="0"/>
        <v>-231776.5</v>
      </c>
      <c r="M24" s="104">
        <f t="shared" si="1"/>
        <v>-231776.5</v>
      </c>
    </row>
    <row r="25" spans="1:13" ht="15.75" customHeight="1" x14ac:dyDescent="0.2">
      <c r="A25" s="104"/>
      <c r="B25" s="143" t="s">
        <v>115</v>
      </c>
      <c r="C25" s="140">
        <v>1155.94</v>
      </c>
      <c r="D25" s="140">
        <v>0</v>
      </c>
      <c r="E25" s="140">
        <v>0</v>
      </c>
      <c r="F25" s="140">
        <v>0</v>
      </c>
      <c r="G25" s="140">
        <v>0</v>
      </c>
      <c r="H25" s="140">
        <v>0</v>
      </c>
      <c r="I25" s="140">
        <v>0</v>
      </c>
      <c r="J25" s="140">
        <v>0</v>
      </c>
      <c r="K25" s="140">
        <f t="shared" si="2"/>
        <v>1155.94</v>
      </c>
      <c r="L25" s="140">
        <f t="shared" si="0"/>
        <v>0</v>
      </c>
      <c r="M25" s="104">
        <f t="shared" si="1"/>
        <v>1155.94</v>
      </c>
    </row>
    <row r="26" spans="1:13" ht="15.75" customHeight="1" x14ac:dyDescent="0.2">
      <c r="A26" s="144"/>
      <c r="B26" s="145" t="s">
        <v>42</v>
      </c>
      <c r="C26" s="146">
        <f t="shared" ref="C26:L26" si="3">SUM(C10:C25)</f>
        <v>160225826.13</v>
      </c>
      <c r="D26" s="146">
        <f t="shared" si="3"/>
        <v>-9241417.8000000007</v>
      </c>
      <c r="E26" s="146">
        <f t="shared" si="3"/>
        <v>15241367.59</v>
      </c>
      <c r="F26" s="146">
        <f t="shared" si="3"/>
        <v>-828804.08717949968</v>
      </c>
      <c r="G26" s="146">
        <f>SUM(G10:G25)</f>
        <v>-2080953.9801362143</v>
      </c>
      <c r="H26" s="146">
        <f t="shared" ref="H26:I26" si="4">SUM(H10:H25)</f>
        <v>-496260.84755429905</v>
      </c>
      <c r="I26" s="146">
        <f t="shared" si="4"/>
        <v>14460227.192791339</v>
      </c>
      <c r="J26" s="146">
        <f t="shared" si="3"/>
        <v>1510346.1656587701</v>
      </c>
      <c r="K26" s="146">
        <f t="shared" si="3"/>
        <v>164826364.01834303</v>
      </c>
      <c r="L26" s="146">
        <f t="shared" si="3"/>
        <v>18564504.23358009</v>
      </c>
      <c r="M26" s="146">
        <f>SUM(M10:M25)</f>
        <v>178790330.36358011</v>
      </c>
    </row>
    <row r="27" spans="1:13" ht="15.75" customHeight="1" x14ac:dyDescent="0.2">
      <c r="A27" s="134" t="s">
        <v>17</v>
      </c>
      <c r="B27" s="148"/>
      <c r="C27" s="140"/>
      <c r="D27" s="140"/>
      <c r="E27" s="140"/>
      <c r="F27" s="140"/>
      <c r="G27" s="140"/>
      <c r="H27" s="140"/>
      <c r="I27" s="140"/>
      <c r="J27" s="140"/>
      <c r="K27" s="140"/>
      <c r="L27" s="140"/>
      <c r="M27" s="134"/>
    </row>
    <row r="28" spans="1:13" ht="15.75" customHeight="1" x14ac:dyDescent="0.2">
      <c r="A28" s="104"/>
      <c r="B28" s="138" t="s">
        <v>100</v>
      </c>
      <c r="C28" s="140">
        <v>-1085030.27</v>
      </c>
      <c r="D28" s="140">
        <v>1085030.27</v>
      </c>
      <c r="E28" s="140">
        <v>0</v>
      </c>
      <c r="F28" s="140">
        <v>0</v>
      </c>
      <c r="G28" s="140">
        <v>0</v>
      </c>
      <c r="H28" s="140">
        <v>0</v>
      </c>
      <c r="I28" s="140">
        <v>0</v>
      </c>
      <c r="J28" s="140">
        <v>0</v>
      </c>
      <c r="K28" s="140">
        <f t="shared" ref="K28:K43" si="5">SUM(C28:G28)+J28</f>
        <v>0</v>
      </c>
      <c r="L28" s="140">
        <f t="shared" ref="L28:L43" si="6">SUM(D28:J28)</f>
        <v>1085030.27</v>
      </c>
      <c r="M28" s="104">
        <f t="shared" ref="M28:M43" si="7">L28+C28</f>
        <v>0</v>
      </c>
    </row>
    <row r="29" spans="1:13" ht="15.75" customHeight="1" x14ac:dyDescent="0.2">
      <c r="A29" s="104"/>
      <c r="B29" s="138" t="s">
        <v>101</v>
      </c>
      <c r="C29" s="140">
        <v>30424.7</v>
      </c>
      <c r="D29" s="140">
        <v>-30424.7</v>
      </c>
      <c r="E29" s="140">
        <v>0</v>
      </c>
      <c r="F29" s="140">
        <v>0</v>
      </c>
      <c r="G29" s="140">
        <v>0</v>
      </c>
      <c r="H29" s="140">
        <v>0</v>
      </c>
      <c r="I29" s="140">
        <v>0</v>
      </c>
      <c r="J29" s="140">
        <v>0</v>
      </c>
      <c r="K29" s="140">
        <f t="shared" si="5"/>
        <v>0</v>
      </c>
      <c r="L29" s="140">
        <f t="shared" si="6"/>
        <v>-30424.7</v>
      </c>
      <c r="M29" s="104">
        <f t="shared" si="7"/>
        <v>0</v>
      </c>
    </row>
    <row r="30" spans="1:13" ht="15.75" customHeight="1" x14ac:dyDescent="0.2">
      <c r="A30" s="104"/>
      <c r="B30" s="138" t="s">
        <v>103</v>
      </c>
      <c r="C30" s="140">
        <v>4534087.8899999997</v>
      </c>
      <c r="D30" s="140">
        <v>-4534087.8899999997</v>
      </c>
      <c r="E30" s="140">
        <v>0</v>
      </c>
      <c r="F30" s="140">
        <v>0</v>
      </c>
      <c r="G30" s="140">
        <v>0</v>
      </c>
      <c r="H30" s="140">
        <v>0</v>
      </c>
      <c r="I30" s="140">
        <v>0</v>
      </c>
      <c r="J30" s="140">
        <v>0</v>
      </c>
      <c r="K30" s="140">
        <f t="shared" si="5"/>
        <v>0</v>
      </c>
      <c r="L30" s="140">
        <f t="shared" si="6"/>
        <v>-4534087.8899999997</v>
      </c>
      <c r="M30" s="104">
        <f t="shared" si="7"/>
        <v>0</v>
      </c>
    </row>
    <row r="31" spans="1:13" ht="15.75" customHeight="1" x14ac:dyDescent="0.2">
      <c r="A31" s="104"/>
      <c r="B31" s="138" t="s">
        <v>104</v>
      </c>
      <c r="C31" s="140">
        <v>789363.18</v>
      </c>
      <c r="D31" s="140">
        <v>-789363.18</v>
      </c>
      <c r="E31" s="140">
        <v>0</v>
      </c>
      <c r="F31" s="140">
        <v>0</v>
      </c>
      <c r="G31" s="140">
        <v>0</v>
      </c>
      <c r="H31" s="140">
        <v>0</v>
      </c>
      <c r="I31" s="140">
        <v>0</v>
      </c>
      <c r="J31" s="140">
        <v>0</v>
      </c>
      <c r="K31" s="140">
        <f t="shared" si="5"/>
        <v>0</v>
      </c>
      <c r="L31" s="140">
        <f t="shared" si="6"/>
        <v>-789363.18</v>
      </c>
      <c r="M31" s="104">
        <f t="shared" si="7"/>
        <v>0</v>
      </c>
    </row>
    <row r="32" spans="1:13" ht="15.75" customHeight="1" x14ac:dyDescent="0.2">
      <c r="A32" s="104"/>
      <c r="B32" s="138" t="s">
        <v>105</v>
      </c>
      <c r="C32" s="140">
        <v>44874.79</v>
      </c>
      <c r="D32" s="140">
        <v>-44874.79</v>
      </c>
      <c r="E32" s="140">
        <v>0</v>
      </c>
      <c r="F32" s="140">
        <v>0</v>
      </c>
      <c r="G32" s="140">
        <v>0</v>
      </c>
      <c r="H32" s="140">
        <v>0</v>
      </c>
      <c r="I32" s="140">
        <v>0</v>
      </c>
      <c r="J32" s="140">
        <v>0</v>
      </c>
      <c r="K32" s="140">
        <f t="shared" si="5"/>
        <v>0</v>
      </c>
      <c r="L32" s="140">
        <f t="shared" si="6"/>
        <v>-44874.79</v>
      </c>
      <c r="M32" s="104">
        <f t="shared" si="7"/>
        <v>0</v>
      </c>
    </row>
    <row r="33" spans="1:13" ht="15.75" customHeight="1" x14ac:dyDescent="0.2">
      <c r="A33" s="104"/>
      <c r="B33" s="138" t="s">
        <v>106</v>
      </c>
      <c r="C33" s="140">
        <v>-271170.24</v>
      </c>
      <c r="D33" s="140">
        <v>271170.24</v>
      </c>
      <c r="E33" s="140">
        <v>0</v>
      </c>
      <c r="F33" s="140">
        <v>0</v>
      </c>
      <c r="G33" s="140">
        <v>0</v>
      </c>
      <c r="H33" s="140">
        <v>0</v>
      </c>
      <c r="I33" s="140">
        <v>0</v>
      </c>
      <c r="J33" s="140">
        <v>0</v>
      </c>
      <c r="K33" s="140">
        <f t="shared" si="5"/>
        <v>0</v>
      </c>
      <c r="L33" s="140">
        <f t="shared" si="6"/>
        <v>271170.24</v>
      </c>
      <c r="M33" s="104">
        <f t="shared" si="7"/>
        <v>0</v>
      </c>
    </row>
    <row r="34" spans="1:13" ht="15.75" customHeight="1" x14ac:dyDescent="0.2">
      <c r="A34" s="104"/>
      <c r="B34" s="138" t="s">
        <v>107</v>
      </c>
      <c r="C34" s="140">
        <v>9184.99</v>
      </c>
      <c r="D34" s="140">
        <v>0</v>
      </c>
      <c r="E34" s="140">
        <v>-9184.99</v>
      </c>
      <c r="F34" s="140">
        <v>0</v>
      </c>
      <c r="G34" s="140">
        <v>0</v>
      </c>
      <c r="H34" s="140">
        <v>0</v>
      </c>
      <c r="I34" s="140">
        <v>0</v>
      </c>
      <c r="J34" s="140">
        <v>0</v>
      </c>
      <c r="K34" s="140">
        <f t="shared" si="5"/>
        <v>0</v>
      </c>
      <c r="L34" s="140">
        <f t="shared" si="6"/>
        <v>-9184.99</v>
      </c>
      <c r="M34" s="104">
        <f t="shared" si="7"/>
        <v>0</v>
      </c>
    </row>
    <row r="35" spans="1:13" ht="15.75" customHeight="1" x14ac:dyDescent="0.2">
      <c r="A35" s="104"/>
      <c r="B35" s="139" t="s">
        <v>108</v>
      </c>
      <c r="C35" s="140">
        <v>2041000</v>
      </c>
      <c r="D35" s="140">
        <v>0</v>
      </c>
      <c r="E35" s="140">
        <v>0</v>
      </c>
      <c r="F35" s="140">
        <v>0</v>
      </c>
      <c r="G35" s="140">
        <v>0</v>
      </c>
      <c r="H35" s="140">
        <v>0</v>
      </c>
      <c r="I35" s="140">
        <v>0</v>
      </c>
      <c r="J35" s="140">
        <v>-2041000</v>
      </c>
      <c r="K35" s="140">
        <f t="shared" si="5"/>
        <v>0</v>
      </c>
      <c r="L35" s="140">
        <f t="shared" si="6"/>
        <v>-2041000</v>
      </c>
      <c r="M35" s="104">
        <f t="shared" si="7"/>
        <v>0</v>
      </c>
    </row>
    <row r="36" spans="1:13" ht="15.75" customHeight="1" x14ac:dyDescent="0.2">
      <c r="A36" s="104"/>
      <c r="B36" s="143" t="s">
        <v>109</v>
      </c>
      <c r="C36" s="140">
        <v>156208.76</v>
      </c>
      <c r="D36" s="140">
        <v>0</v>
      </c>
      <c r="E36" s="140">
        <v>1217.43</v>
      </c>
      <c r="F36" s="140">
        <v>739.09446605734399</v>
      </c>
      <c r="G36" s="140">
        <v>0</v>
      </c>
      <c r="H36" s="140">
        <v>-251.36724422649115</v>
      </c>
      <c r="I36" s="140">
        <v>15201.342144099626</v>
      </c>
      <c r="J36" s="140">
        <v>4332.9126540765865</v>
      </c>
      <c r="K36" s="140">
        <f t="shared" si="5"/>
        <v>162498.19712013393</v>
      </c>
      <c r="L36" s="140">
        <f t="shared" si="6"/>
        <v>21239.412020007065</v>
      </c>
      <c r="M36" s="104">
        <f t="shared" si="7"/>
        <v>177448.17202000707</v>
      </c>
    </row>
    <row r="37" spans="1:13" ht="15.75" customHeight="1" x14ac:dyDescent="0.2">
      <c r="A37" s="104"/>
      <c r="B37" s="143" t="s">
        <v>111</v>
      </c>
      <c r="C37" s="140">
        <v>48599864.07</v>
      </c>
      <c r="D37" s="140">
        <v>0</v>
      </c>
      <c r="E37" s="140">
        <v>258298.80999999997</v>
      </c>
      <c r="F37" s="140">
        <v>-715075.40416127024</v>
      </c>
      <c r="G37" s="140">
        <v>-69725.541098391186</v>
      </c>
      <c r="H37" s="140">
        <v>-132047.41863413798</v>
      </c>
      <c r="I37" s="140">
        <v>4430864.9801826533</v>
      </c>
      <c r="J37" s="140">
        <v>1115173.3215261325</v>
      </c>
      <c r="K37" s="140">
        <f t="shared" si="5"/>
        <v>49188535.256266475</v>
      </c>
      <c r="L37" s="140">
        <f t="shared" si="6"/>
        <v>4887488.7478149869</v>
      </c>
      <c r="M37" s="104">
        <f t="shared" si="7"/>
        <v>53487352.817814991</v>
      </c>
    </row>
    <row r="38" spans="1:13" ht="15.75" customHeight="1" x14ac:dyDescent="0.2">
      <c r="A38" s="104"/>
      <c r="B38" s="143" t="s">
        <v>112</v>
      </c>
      <c r="C38" s="140">
        <v>66763710.619999997</v>
      </c>
      <c r="D38" s="140">
        <v>0</v>
      </c>
      <c r="E38" s="140">
        <v>386437.13</v>
      </c>
      <c r="F38" s="140">
        <v>263226.35618000012</v>
      </c>
      <c r="G38" s="140">
        <v>-7224.5542701902741</v>
      </c>
      <c r="H38" s="140">
        <v>-213305.3286352524</v>
      </c>
      <c r="I38" s="140">
        <v>7325370.3451133752</v>
      </c>
      <c r="J38" s="140">
        <v>1635450.1592634842</v>
      </c>
      <c r="K38" s="140">
        <f t="shared" si="5"/>
        <v>69041599.711173296</v>
      </c>
      <c r="L38" s="140">
        <f t="shared" si="6"/>
        <v>9389954.1076514162</v>
      </c>
      <c r="M38" s="104">
        <f t="shared" si="7"/>
        <v>76153664.727651417</v>
      </c>
    </row>
    <row r="39" spans="1:13" ht="15.75" customHeight="1" x14ac:dyDescent="0.2">
      <c r="A39" s="104"/>
      <c r="B39" s="143" t="s">
        <v>116</v>
      </c>
      <c r="C39" s="140">
        <v>13160322.98</v>
      </c>
      <c r="D39" s="140">
        <v>0</v>
      </c>
      <c r="E39" s="140">
        <v>0</v>
      </c>
      <c r="F39" s="140">
        <v>43415.567280000134</v>
      </c>
      <c r="G39" s="140">
        <v>-12376.945380394933</v>
      </c>
      <c r="H39" s="140">
        <v>-43691.087104975537</v>
      </c>
      <c r="I39" s="140">
        <v>1572292.2681268963</v>
      </c>
      <c r="J39" s="140">
        <v>315797.13946319744</v>
      </c>
      <c r="K39" s="140">
        <f t="shared" si="5"/>
        <v>13507158.741362803</v>
      </c>
      <c r="L39" s="140">
        <f t="shared" si="6"/>
        <v>1875436.9423847233</v>
      </c>
      <c r="M39" s="104">
        <f t="shared" si="7"/>
        <v>15035759.922384724</v>
      </c>
    </row>
    <row r="40" spans="1:13" ht="15.75" customHeight="1" x14ac:dyDescent="0.2">
      <c r="A40" s="104"/>
      <c r="B40" s="143" t="s">
        <v>117</v>
      </c>
      <c r="C40" s="140">
        <v>17642.8</v>
      </c>
      <c r="D40" s="140">
        <v>0</v>
      </c>
      <c r="E40" s="140">
        <v>0</v>
      </c>
      <c r="F40" s="140">
        <v>341.5608699999998</v>
      </c>
      <c r="G40" s="140">
        <v>0</v>
      </c>
      <c r="H40" s="140">
        <v>-37.265793662573245</v>
      </c>
      <c r="I40" s="140">
        <v>2648.1799937880182</v>
      </c>
      <c r="J40" s="140">
        <v>676.17773373359159</v>
      </c>
      <c r="K40" s="140">
        <f t="shared" si="5"/>
        <v>18660.538603733592</v>
      </c>
      <c r="L40" s="140">
        <f t="shared" si="6"/>
        <v>3628.6528038590363</v>
      </c>
      <c r="M40" s="104">
        <f t="shared" si="7"/>
        <v>21271.452803859036</v>
      </c>
    </row>
    <row r="41" spans="1:13" ht="15.75" customHeight="1" x14ac:dyDescent="0.2">
      <c r="A41" s="104"/>
      <c r="B41" s="142" t="s">
        <v>113</v>
      </c>
      <c r="C41" s="140">
        <v>0</v>
      </c>
      <c r="D41" s="140">
        <v>0</v>
      </c>
      <c r="E41" s="140">
        <v>0</v>
      </c>
      <c r="F41" s="140">
        <v>0</v>
      </c>
      <c r="G41" s="140">
        <v>0</v>
      </c>
      <c r="H41" s="140">
        <v>0</v>
      </c>
      <c r="I41" s="140">
        <v>0</v>
      </c>
      <c r="J41" s="140">
        <v>-31087</v>
      </c>
      <c r="K41" s="140">
        <f t="shared" si="5"/>
        <v>-31087</v>
      </c>
      <c r="L41" s="140">
        <f t="shared" si="6"/>
        <v>-31087</v>
      </c>
      <c r="M41" s="104">
        <f t="shared" si="7"/>
        <v>-31087</v>
      </c>
    </row>
    <row r="42" spans="1:13" ht="15.75" customHeight="1" x14ac:dyDescent="0.2">
      <c r="A42" s="104"/>
      <c r="B42" s="142" t="s">
        <v>114</v>
      </c>
      <c r="C42" s="140">
        <v>0</v>
      </c>
      <c r="D42" s="140">
        <v>0</v>
      </c>
      <c r="E42" s="140">
        <v>0</v>
      </c>
      <c r="F42" s="140">
        <v>0</v>
      </c>
      <c r="G42" s="140">
        <v>0</v>
      </c>
      <c r="H42" s="140">
        <v>0</v>
      </c>
      <c r="I42" s="140">
        <v>0</v>
      </c>
      <c r="J42" s="140">
        <v>-28762</v>
      </c>
      <c r="K42" s="140">
        <f t="shared" si="5"/>
        <v>-28762</v>
      </c>
      <c r="L42" s="140">
        <f t="shared" si="6"/>
        <v>-28762</v>
      </c>
      <c r="M42" s="104">
        <f t="shared" si="7"/>
        <v>-28762</v>
      </c>
    </row>
    <row r="43" spans="1:13" ht="15.75" customHeight="1" x14ac:dyDescent="0.2">
      <c r="A43" s="104"/>
      <c r="B43" s="143" t="s">
        <v>115</v>
      </c>
      <c r="C43" s="140">
        <v>473089.67000000004</v>
      </c>
      <c r="D43" s="140">
        <v>0</v>
      </c>
      <c r="E43" s="140">
        <v>0</v>
      </c>
      <c r="F43" s="140">
        <v>0</v>
      </c>
      <c r="G43" s="140">
        <v>0</v>
      </c>
      <c r="H43" s="140">
        <v>0</v>
      </c>
      <c r="I43" s="140">
        <v>0</v>
      </c>
      <c r="J43" s="140">
        <v>0</v>
      </c>
      <c r="K43" s="140">
        <f t="shared" si="5"/>
        <v>473089.67000000004</v>
      </c>
      <c r="L43" s="140">
        <f t="shared" si="6"/>
        <v>0</v>
      </c>
      <c r="M43" s="104">
        <f t="shared" si="7"/>
        <v>473089.67000000004</v>
      </c>
    </row>
    <row r="44" spans="1:13" ht="15.75" customHeight="1" x14ac:dyDescent="0.2">
      <c r="A44" s="144"/>
      <c r="B44" s="145" t="s">
        <v>42</v>
      </c>
      <c r="C44" s="146">
        <f t="shared" ref="C44:M44" si="8">SUM(C28:C43)</f>
        <v>135263573.94</v>
      </c>
      <c r="D44" s="146">
        <f t="shared" si="8"/>
        <v>-4042550.0499999989</v>
      </c>
      <c r="E44" s="146">
        <f t="shared" si="8"/>
        <v>636768.38</v>
      </c>
      <c r="F44" s="146">
        <f t="shared" si="8"/>
        <v>-407352.82536521263</v>
      </c>
      <c r="G44" s="146">
        <f t="shared" si="8"/>
        <v>-89327.040748976389</v>
      </c>
      <c r="H44" s="146">
        <f t="shared" si="8"/>
        <v>-389332.46741225501</v>
      </c>
      <c r="I44" s="146">
        <f t="shared" si="8"/>
        <v>13346377.115560811</v>
      </c>
      <c r="J44" s="146">
        <f t="shared" si="8"/>
        <v>970580.7106406244</v>
      </c>
      <c r="K44" s="146">
        <f t="shared" si="8"/>
        <v>132331693.11452645</v>
      </c>
      <c r="L44" s="146">
        <f t="shared" si="8"/>
        <v>10025163.822674993</v>
      </c>
      <c r="M44" s="146">
        <f t="shared" si="8"/>
        <v>145288737.76267496</v>
      </c>
    </row>
    <row r="45" spans="1:13" ht="15.75" customHeight="1" x14ac:dyDescent="0.2">
      <c r="A45" s="134" t="s">
        <v>64</v>
      </c>
      <c r="B45" s="148"/>
      <c r="C45" s="140"/>
      <c r="D45" s="140"/>
      <c r="E45" s="140"/>
      <c r="F45" s="140"/>
      <c r="G45" s="140"/>
      <c r="H45" s="140"/>
      <c r="I45" s="140"/>
      <c r="J45" s="140"/>
      <c r="K45" s="140"/>
      <c r="L45" s="140"/>
      <c r="M45" s="104"/>
    </row>
    <row r="46" spans="1:13" ht="15.75" customHeight="1" x14ac:dyDescent="0.2">
      <c r="A46" s="104"/>
      <c r="B46" s="138" t="s">
        <v>100</v>
      </c>
      <c r="C46" s="140">
        <v>17513.25</v>
      </c>
      <c r="D46" s="140">
        <v>-17513.25</v>
      </c>
      <c r="E46" s="140">
        <v>0</v>
      </c>
      <c r="F46" s="140">
        <v>0</v>
      </c>
      <c r="G46" s="140">
        <v>0</v>
      </c>
      <c r="H46" s="140">
        <v>0</v>
      </c>
      <c r="I46" s="140">
        <v>0</v>
      </c>
      <c r="J46" s="140">
        <v>0</v>
      </c>
      <c r="K46" s="140">
        <f t="shared" ref="K46:K62" si="9">SUM(C46:G46)+J46</f>
        <v>0</v>
      </c>
      <c r="L46" s="140">
        <f t="shared" ref="L46:L62" si="10">SUM(D46:J46)</f>
        <v>-17513.25</v>
      </c>
      <c r="M46" s="104">
        <f t="shared" ref="M46:M62" si="11">L46+C46</f>
        <v>0</v>
      </c>
    </row>
    <row r="47" spans="1:13" ht="15.75" customHeight="1" x14ac:dyDescent="0.2">
      <c r="A47" s="104"/>
      <c r="B47" s="138" t="s">
        <v>101</v>
      </c>
      <c r="C47" s="140">
        <v>26.44</v>
      </c>
      <c r="D47" s="140">
        <v>-26.44</v>
      </c>
      <c r="E47" s="140">
        <v>0</v>
      </c>
      <c r="F47" s="140">
        <v>0</v>
      </c>
      <c r="G47" s="140">
        <v>0</v>
      </c>
      <c r="H47" s="140">
        <v>0</v>
      </c>
      <c r="I47" s="140">
        <v>0</v>
      </c>
      <c r="J47" s="140">
        <v>0</v>
      </c>
      <c r="K47" s="140">
        <f t="shared" si="9"/>
        <v>0</v>
      </c>
      <c r="L47" s="140">
        <f t="shared" si="10"/>
        <v>-26.44</v>
      </c>
      <c r="M47" s="104">
        <f t="shared" si="11"/>
        <v>0</v>
      </c>
    </row>
    <row r="48" spans="1:13" ht="15.75" customHeight="1" x14ac:dyDescent="0.2">
      <c r="A48" s="104"/>
      <c r="B48" s="138" t="s">
        <v>103</v>
      </c>
      <c r="C48" s="140">
        <v>2206257.17</v>
      </c>
      <c r="D48" s="140">
        <v>-2206257.17</v>
      </c>
      <c r="E48" s="140">
        <v>0</v>
      </c>
      <c r="F48" s="140">
        <v>0</v>
      </c>
      <c r="G48" s="140">
        <v>0</v>
      </c>
      <c r="H48" s="140">
        <v>0</v>
      </c>
      <c r="I48" s="140">
        <v>0</v>
      </c>
      <c r="J48" s="140">
        <v>0</v>
      </c>
      <c r="K48" s="140">
        <f t="shared" si="9"/>
        <v>0</v>
      </c>
      <c r="L48" s="140">
        <f t="shared" si="10"/>
        <v>-2206257.17</v>
      </c>
      <c r="M48" s="104">
        <f t="shared" si="11"/>
        <v>0</v>
      </c>
    </row>
    <row r="49" spans="1:13" ht="15.75" customHeight="1" x14ac:dyDescent="0.2">
      <c r="A49" s="104"/>
      <c r="B49" s="138" t="s">
        <v>104</v>
      </c>
      <c r="C49" s="140">
        <v>324830.88</v>
      </c>
      <c r="D49" s="140">
        <v>-324830.88</v>
      </c>
      <c r="E49" s="140">
        <v>0</v>
      </c>
      <c r="F49" s="140">
        <v>0</v>
      </c>
      <c r="G49" s="140">
        <v>0</v>
      </c>
      <c r="H49" s="140">
        <v>0</v>
      </c>
      <c r="I49" s="140">
        <v>0</v>
      </c>
      <c r="J49" s="140">
        <v>0</v>
      </c>
      <c r="K49" s="140">
        <f t="shared" si="9"/>
        <v>0</v>
      </c>
      <c r="L49" s="140">
        <f t="shared" si="10"/>
        <v>-324830.88</v>
      </c>
      <c r="M49" s="104">
        <f t="shared" si="11"/>
        <v>0</v>
      </c>
    </row>
    <row r="50" spans="1:13" ht="15.75" customHeight="1" x14ac:dyDescent="0.2">
      <c r="A50" s="104"/>
      <c r="B50" s="138" t="s">
        <v>105</v>
      </c>
      <c r="C50" s="140">
        <v>20010.68</v>
      </c>
      <c r="D50" s="140">
        <v>-20010.68</v>
      </c>
      <c r="E50" s="140">
        <v>0</v>
      </c>
      <c r="F50" s="140">
        <v>0</v>
      </c>
      <c r="G50" s="140">
        <v>0</v>
      </c>
      <c r="H50" s="140">
        <v>0</v>
      </c>
      <c r="I50" s="140">
        <v>0</v>
      </c>
      <c r="J50" s="140">
        <v>0</v>
      </c>
      <c r="K50" s="140">
        <f t="shared" si="9"/>
        <v>0</v>
      </c>
      <c r="L50" s="140">
        <f t="shared" si="10"/>
        <v>-20010.68</v>
      </c>
      <c r="M50" s="104">
        <f t="shared" si="11"/>
        <v>0</v>
      </c>
    </row>
    <row r="51" spans="1:13" ht="15.75" customHeight="1" x14ac:dyDescent="0.2">
      <c r="A51" s="104"/>
      <c r="B51" s="138" t="s">
        <v>106</v>
      </c>
      <c r="C51" s="140">
        <v>629694.75</v>
      </c>
      <c r="D51" s="140">
        <v>-629694.75</v>
      </c>
      <c r="E51" s="140">
        <v>0</v>
      </c>
      <c r="F51" s="140">
        <v>0</v>
      </c>
      <c r="G51" s="140">
        <v>0</v>
      </c>
      <c r="H51" s="140">
        <v>0</v>
      </c>
      <c r="I51" s="140">
        <v>0</v>
      </c>
      <c r="J51" s="140">
        <v>0</v>
      </c>
      <c r="K51" s="140">
        <f t="shared" si="9"/>
        <v>0</v>
      </c>
      <c r="L51" s="140">
        <f t="shared" si="10"/>
        <v>-629694.75</v>
      </c>
      <c r="M51" s="104">
        <f t="shared" si="11"/>
        <v>0</v>
      </c>
    </row>
    <row r="52" spans="1:13" ht="15.75" customHeight="1" x14ac:dyDescent="0.2">
      <c r="A52" s="104"/>
      <c r="B52" s="138" t="s">
        <v>107</v>
      </c>
      <c r="C52" s="140">
        <v>-477.25</v>
      </c>
      <c r="D52" s="140">
        <v>0</v>
      </c>
      <c r="E52" s="140">
        <v>477.25</v>
      </c>
      <c r="F52" s="140">
        <v>0</v>
      </c>
      <c r="G52" s="140">
        <v>0</v>
      </c>
      <c r="H52" s="140">
        <v>0</v>
      </c>
      <c r="I52" s="140">
        <v>0</v>
      </c>
      <c r="J52" s="140">
        <v>0</v>
      </c>
      <c r="K52" s="140">
        <f t="shared" si="9"/>
        <v>0</v>
      </c>
      <c r="L52" s="140">
        <f t="shared" si="10"/>
        <v>477.25</v>
      </c>
      <c r="M52" s="104">
        <f t="shared" si="11"/>
        <v>0</v>
      </c>
    </row>
    <row r="53" spans="1:13" ht="15.75" customHeight="1" x14ac:dyDescent="0.2">
      <c r="A53" s="104"/>
      <c r="B53" s="139" t="s">
        <v>108</v>
      </c>
      <c r="C53" s="140">
        <v>1243000</v>
      </c>
      <c r="D53" s="140">
        <v>0</v>
      </c>
      <c r="E53" s="140">
        <v>0</v>
      </c>
      <c r="F53" s="140">
        <v>0</v>
      </c>
      <c r="G53" s="140">
        <v>0</v>
      </c>
      <c r="H53" s="140">
        <v>0</v>
      </c>
      <c r="I53" s="140">
        <v>0</v>
      </c>
      <c r="J53" s="140">
        <v>-1243000</v>
      </c>
      <c r="K53" s="140">
        <f t="shared" si="9"/>
        <v>0</v>
      </c>
      <c r="L53" s="140">
        <f t="shared" si="10"/>
        <v>-1243000</v>
      </c>
      <c r="M53" s="104">
        <f t="shared" si="11"/>
        <v>0</v>
      </c>
    </row>
    <row r="54" spans="1:13" ht="15.75" customHeight="1" x14ac:dyDescent="0.2">
      <c r="A54" s="104"/>
      <c r="B54" s="143" t="s">
        <v>109</v>
      </c>
      <c r="C54" s="140">
        <v>8633.64</v>
      </c>
      <c r="D54" s="140">
        <v>0</v>
      </c>
      <c r="E54" s="140">
        <v>62.64</v>
      </c>
      <c r="F54" s="140">
        <v>44.754958124539293</v>
      </c>
      <c r="G54" s="140">
        <v>0</v>
      </c>
      <c r="H54" s="140">
        <v>-13.891859244135929</v>
      </c>
      <c r="I54" s="140">
        <v>840.10510612714154</v>
      </c>
      <c r="J54" s="140">
        <v>353.57499669869321</v>
      </c>
      <c r="K54" s="140">
        <f t="shared" si="9"/>
        <v>9094.6099548232305</v>
      </c>
      <c r="L54" s="140">
        <f t="shared" si="10"/>
        <v>1287.1832017062382</v>
      </c>
      <c r="M54" s="104">
        <f t="shared" si="11"/>
        <v>9920.8232017062383</v>
      </c>
    </row>
    <row r="55" spans="1:13" ht="15.75" customHeight="1" x14ac:dyDescent="0.2">
      <c r="A55" s="104"/>
      <c r="B55" s="143" t="s">
        <v>111</v>
      </c>
      <c r="C55" s="140">
        <v>1468678.6199999999</v>
      </c>
      <c r="D55" s="140">
        <v>0</v>
      </c>
      <c r="E55" s="140">
        <v>8414.2799999999988</v>
      </c>
      <c r="F55" s="140">
        <v>-21125.865000000005</v>
      </c>
      <c r="G55" s="140">
        <v>0</v>
      </c>
      <c r="H55" s="140">
        <v>-3999.2353530243704</v>
      </c>
      <c r="I55" s="140">
        <v>134194.76167361406</v>
      </c>
      <c r="J55" s="140">
        <v>45932.552945439005</v>
      </c>
      <c r="K55" s="140">
        <f t="shared" si="9"/>
        <v>1501899.5879454389</v>
      </c>
      <c r="L55" s="140">
        <f t="shared" si="10"/>
        <v>163416.49426602869</v>
      </c>
      <c r="M55" s="104">
        <f t="shared" si="11"/>
        <v>1632095.1142660286</v>
      </c>
    </row>
    <row r="56" spans="1:13" ht="15.75" customHeight="1" x14ac:dyDescent="0.2">
      <c r="A56" s="104"/>
      <c r="B56" s="143" t="s">
        <v>112</v>
      </c>
      <c r="C56" s="140">
        <v>7426183.9900000002</v>
      </c>
      <c r="D56" s="140">
        <v>0</v>
      </c>
      <c r="E56" s="140">
        <v>8097.89</v>
      </c>
      <c r="F56" s="140">
        <v>28906.72317000007</v>
      </c>
      <c r="G56" s="140">
        <v>0</v>
      </c>
      <c r="H56" s="140">
        <v>-23617.10182600014</v>
      </c>
      <c r="I56" s="140">
        <v>811062.80119957775</v>
      </c>
      <c r="J56" s="140">
        <v>140475.57102261204</v>
      </c>
      <c r="K56" s="140">
        <f t="shared" si="9"/>
        <v>7603664.1741926121</v>
      </c>
      <c r="L56" s="140">
        <f t="shared" si="10"/>
        <v>964925.88356618967</v>
      </c>
      <c r="M56" s="104">
        <f t="shared" si="11"/>
        <v>8391109.8735661898</v>
      </c>
    </row>
    <row r="57" spans="1:13" ht="15.75" customHeight="1" x14ac:dyDescent="0.2">
      <c r="A57" s="104"/>
      <c r="B57" s="143" t="s">
        <v>118</v>
      </c>
      <c r="C57" s="140">
        <v>312626.78000000003</v>
      </c>
      <c r="D57" s="140">
        <v>0</v>
      </c>
      <c r="E57" s="140">
        <v>0</v>
      </c>
      <c r="F57" s="140">
        <v>408.599999999999</v>
      </c>
      <c r="G57" s="140">
        <v>0</v>
      </c>
      <c r="H57" s="140">
        <v>-1930.9752121659758</v>
      </c>
      <c r="I57" s="140">
        <v>18310.150675638772</v>
      </c>
      <c r="J57" s="140">
        <v>2425.5326434356393</v>
      </c>
      <c r="K57" s="140">
        <f t="shared" si="9"/>
        <v>315460.91264343564</v>
      </c>
      <c r="L57" s="140">
        <f t="shared" si="10"/>
        <v>19213.308106908433</v>
      </c>
      <c r="M57" s="104">
        <f t="shared" si="11"/>
        <v>331840.08810690849</v>
      </c>
    </row>
    <row r="58" spans="1:13" ht="15.75" customHeight="1" x14ac:dyDescent="0.2">
      <c r="A58" s="104"/>
      <c r="B58" s="143" t="s">
        <v>116</v>
      </c>
      <c r="C58" s="140">
        <v>14420276</v>
      </c>
      <c r="D58" s="140">
        <v>0</v>
      </c>
      <c r="E58" s="140">
        <v>0</v>
      </c>
      <c r="F58" s="140">
        <v>1181558.06504</v>
      </c>
      <c r="G58" s="140">
        <v>0</v>
      </c>
      <c r="H58" s="140">
        <v>-51674.808992793849</v>
      </c>
      <c r="I58" s="140">
        <v>1859599.0170968184</v>
      </c>
      <c r="J58" s="140">
        <v>-684919.80185682885</v>
      </c>
      <c r="K58" s="140">
        <f t="shared" si="9"/>
        <v>14916914.263183171</v>
      </c>
      <c r="L58" s="140">
        <f t="shared" si="10"/>
        <v>2304562.4712871956</v>
      </c>
      <c r="M58" s="104">
        <f t="shared" si="11"/>
        <v>16724838.471287195</v>
      </c>
    </row>
    <row r="59" spans="1:13" ht="15.75" customHeight="1" x14ac:dyDescent="0.2">
      <c r="A59" s="104"/>
      <c r="B59" s="143" t="s">
        <v>119</v>
      </c>
      <c r="C59" s="140">
        <v>32758440.510000002</v>
      </c>
      <c r="D59" s="140">
        <v>0</v>
      </c>
      <c r="E59" s="140">
        <v>0</v>
      </c>
      <c r="F59" s="140">
        <v>-1005576.192</v>
      </c>
      <c r="G59" s="140">
        <v>0</v>
      </c>
      <c r="H59" s="140">
        <v>-107795.47164483044</v>
      </c>
      <c r="I59" s="140">
        <v>4655693.2855571164</v>
      </c>
      <c r="J59" s="140">
        <v>2370543.1930042841</v>
      </c>
      <c r="K59" s="140">
        <f t="shared" si="9"/>
        <v>34123407.511004284</v>
      </c>
      <c r="L59" s="140">
        <f t="shared" si="10"/>
        <v>5912864.8149165697</v>
      </c>
      <c r="M59" s="104">
        <f t="shared" si="11"/>
        <v>38671305.324916571</v>
      </c>
    </row>
    <row r="60" spans="1:13" ht="15.75" customHeight="1" x14ac:dyDescent="0.2">
      <c r="A60" s="104"/>
      <c r="B60" s="142" t="s">
        <v>113</v>
      </c>
      <c r="C60" s="140">
        <v>0</v>
      </c>
      <c r="D60" s="140">
        <v>0</v>
      </c>
      <c r="E60" s="140">
        <v>0</v>
      </c>
      <c r="F60" s="140">
        <v>0</v>
      </c>
      <c r="G60" s="140">
        <v>0</v>
      </c>
      <c r="H60" s="140">
        <v>0</v>
      </c>
      <c r="I60" s="140">
        <v>0</v>
      </c>
      <c r="J60" s="140">
        <v>-426</v>
      </c>
      <c r="K60" s="140">
        <f t="shared" si="9"/>
        <v>-426</v>
      </c>
      <c r="L60" s="140">
        <f t="shared" si="10"/>
        <v>-426</v>
      </c>
      <c r="M60" s="104">
        <f t="shared" si="11"/>
        <v>-426</v>
      </c>
    </row>
    <row r="61" spans="1:13" ht="15.75" customHeight="1" x14ac:dyDescent="0.2">
      <c r="A61" s="104"/>
      <c r="B61" s="142" t="s">
        <v>114</v>
      </c>
      <c r="C61" s="140">
        <v>0</v>
      </c>
      <c r="D61" s="140">
        <v>0</v>
      </c>
      <c r="E61" s="140">
        <v>0</v>
      </c>
      <c r="F61" s="140">
        <v>0</v>
      </c>
      <c r="G61" s="140">
        <v>0</v>
      </c>
      <c r="H61" s="140">
        <v>0</v>
      </c>
      <c r="I61" s="140">
        <v>0</v>
      </c>
      <c r="J61" s="140">
        <v>-748</v>
      </c>
      <c r="K61" s="140">
        <f t="shared" si="9"/>
        <v>-748</v>
      </c>
      <c r="L61" s="140">
        <f t="shared" si="10"/>
        <v>-748</v>
      </c>
      <c r="M61" s="104">
        <f t="shared" si="11"/>
        <v>-748</v>
      </c>
    </row>
    <row r="62" spans="1:13" ht="15.75" customHeight="1" x14ac:dyDescent="0.2">
      <c r="A62" s="104"/>
      <c r="B62" s="143" t="s">
        <v>115</v>
      </c>
      <c r="C62" s="140">
        <v>11579.08</v>
      </c>
      <c r="D62" s="140">
        <v>0</v>
      </c>
      <c r="E62" s="140">
        <v>0</v>
      </c>
      <c r="F62" s="140">
        <v>0</v>
      </c>
      <c r="G62" s="140">
        <v>0</v>
      </c>
      <c r="H62" s="140">
        <v>0</v>
      </c>
      <c r="I62" s="140">
        <v>0</v>
      </c>
      <c r="J62" s="140">
        <v>0</v>
      </c>
      <c r="K62" s="140">
        <f t="shared" si="9"/>
        <v>11579.08</v>
      </c>
      <c r="L62" s="140">
        <f t="shared" si="10"/>
        <v>0</v>
      </c>
      <c r="M62" s="104">
        <f t="shared" si="11"/>
        <v>11579.08</v>
      </c>
    </row>
    <row r="63" spans="1:13" ht="15.75" customHeight="1" x14ac:dyDescent="0.2">
      <c r="A63" s="144"/>
      <c r="B63" s="145" t="s">
        <v>42</v>
      </c>
      <c r="C63" s="146">
        <f t="shared" ref="C63:M63" si="12">SUM(C46:C62)</f>
        <v>60847274.539999999</v>
      </c>
      <c r="D63" s="146">
        <f t="shared" si="12"/>
        <v>-3198333.17</v>
      </c>
      <c r="E63" s="146">
        <f t="shared" si="12"/>
        <v>17052.059999999998</v>
      </c>
      <c r="F63" s="146">
        <f t="shared" si="12"/>
        <v>184216.08616812457</v>
      </c>
      <c r="G63" s="146">
        <f t="shared" si="12"/>
        <v>0</v>
      </c>
      <c r="H63" s="146">
        <f t="shared" si="12"/>
        <v>-189031.48488805891</v>
      </c>
      <c r="I63" s="146">
        <f t="shared" si="12"/>
        <v>7479700.121308893</v>
      </c>
      <c r="J63" s="146">
        <f t="shared" si="12"/>
        <v>630636.62275564065</v>
      </c>
      <c r="K63" s="146">
        <f t="shared" si="12"/>
        <v>58480846.138923764</v>
      </c>
      <c r="L63" s="146">
        <f t="shared" si="12"/>
        <v>4924240.2353445981</v>
      </c>
      <c r="M63" s="146">
        <f t="shared" si="12"/>
        <v>65771514.775344595</v>
      </c>
    </row>
    <row r="64" spans="1:13" ht="15.75" customHeight="1" x14ac:dyDescent="0.2">
      <c r="A64" s="134" t="s">
        <v>65</v>
      </c>
      <c r="B64" s="151"/>
      <c r="C64" s="153"/>
      <c r="D64" s="153"/>
      <c r="E64" s="153"/>
      <c r="F64" s="153"/>
      <c r="G64" s="153"/>
      <c r="H64" s="153"/>
      <c r="I64" s="153"/>
      <c r="J64" s="153"/>
      <c r="K64" s="153"/>
      <c r="L64" s="153"/>
      <c r="M64" s="104"/>
    </row>
    <row r="65" spans="1:13" ht="15.75" customHeight="1" x14ac:dyDescent="0.2">
      <c r="A65" s="104"/>
      <c r="B65" s="138" t="s">
        <v>100</v>
      </c>
      <c r="C65" s="140">
        <v>26769.200000000001</v>
      </c>
      <c r="D65" s="140">
        <v>-26769.200000000001</v>
      </c>
      <c r="E65" s="140">
        <v>0</v>
      </c>
      <c r="F65" s="140">
        <v>0</v>
      </c>
      <c r="G65" s="140">
        <v>0</v>
      </c>
      <c r="H65" s="140">
        <v>0</v>
      </c>
      <c r="I65" s="140">
        <v>0</v>
      </c>
      <c r="J65" s="140">
        <v>0</v>
      </c>
      <c r="K65" s="140">
        <f t="shared" ref="K65:K78" si="13">SUM(C65:G65)+J65</f>
        <v>0</v>
      </c>
      <c r="L65" s="140">
        <f t="shared" ref="L65:L78" si="14">SUM(D65:J65)</f>
        <v>-26769.200000000001</v>
      </c>
      <c r="M65" s="104">
        <f t="shared" ref="M65:M78" si="15">L65+C65</f>
        <v>0</v>
      </c>
    </row>
    <row r="66" spans="1:13" ht="15.75" customHeight="1" x14ac:dyDescent="0.2">
      <c r="A66" s="104"/>
      <c r="B66" s="138" t="s">
        <v>101</v>
      </c>
      <c r="C66" s="140">
        <v>2235.14</v>
      </c>
      <c r="D66" s="140">
        <v>-2235.14</v>
      </c>
      <c r="E66" s="140">
        <v>0</v>
      </c>
      <c r="F66" s="140">
        <v>0</v>
      </c>
      <c r="G66" s="140">
        <v>0</v>
      </c>
      <c r="H66" s="140">
        <v>0</v>
      </c>
      <c r="I66" s="140">
        <v>0</v>
      </c>
      <c r="J66" s="140">
        <v>0</v>
      </c>
      <c r="K66" s="140">
        <f t="shared" si="13"/>
        <v>0</v>
      </c>
      <c r="L66" s="140">
        <f t="shared" si="14"/>
        <v>-2235.14</v>
      </c>
      <c r="M66" s="104">
        <f t="shared" si="15"/>
        <v>0</v>
      </c>
    </row>
    <row r="67" spans="1:13" ht="15.75" customHeight="1" x14ac:dyDescent="0.2">
      <c r="A67" s="104"/>
      <c r="B67" s="138" t="s">
        <v>103</v>
      </c>
      <c r="C67" s="140">
        <v>536487.11</v>
      </c>
      <c r="D67" s="140">
        <v>-536487.11</v>
      </c>
      <c r="E67" s="140">
        <v>0</v>
      </c>
      <c r="F67" s="140">
        <v>0</v>
      </c>
      <c r="G67" s="140">
        <v>0</v>
      </c>
      <c r="H67" s="140">
        <v>0</v>
      </c>
      <c r="I67" s="140">
        <v>0</v>
      </c>
      <c r="J67" s="140">
        <v>0</v>
      </c>
      <c r="K67" s="140">
        <f t="shared" si="13"/>
        <v>0</v>
      </c>
      <c r="L67" s="140">
        <f t="shared" si="14"/>
        <v>-536487.11</v>
      </c>
      <c r="M67" s="104">
        <f t="shared" si="15"/>
        <v>0</v>
      </c>
    </row>
    <row r="68" spans="1:13" ht="15.75" customHeight="1" x14ac:dyDescent="0.2">
      <c r="A68" s="104"/>
      <c r="B68" s="138" t="s">
        <v>104</v>
      </c>
      <c r="C68" s="140">
        <v>61977.3</v>
      </c>
      <c r="D68" s="140">
        <v>-61977.3</v>
      </c>
      <c r="E68" s="140">
        <v>0</v>
      </c>
      <c r="F68" s="140">
        <v>0</v>
      </c>
      <c r="G68" s="140">
        <v>0</v>
      </c>
      <c r="H68" s="140">
        <v>0</v>
      </c>
      <c r="I68" s="140">
        <v>0</v>
      </c>
      <c r="J68" s="140">
        <v>0</v>
      </c>
      <c r="K68" s="140">
        <f t="shared" si="13"/>
        <v>0</v>
      </c>
      <c r="L68" s="140">
        <f t="shared" si="14"/>
        <v>-61977.3</v>
      </c>
      <c r="M68" s="104">
        <f t="shared" si="15"/>
        <v>0</v>
      </c>
    </row>
    <row r="69" spans="1:13" ht="15.75" customHeight="1" x14ac:dyDescent="0.2">
      <c r="A69" s="104"/>
      <c r="B69" s="138" t="s">
        <v>120</v>
      </c>
      <c r="C69" s="140">
        <v>275000</v>
      </c>
      <c r="D69" s="140">
        <v>-275000</v>
      </c>
      <c r="E69" s="140">
        <v>0</v>
      </c>
      <c r="F69" s="140">
        <v>0</v>
      </c>
      <c r="G69" s="140">
        <v>0</v>
      </c>
      <c r="H69" s="140">
        <v>0</v>
      </c>
      <c r="I69" s="140">
        <v>0</v>
      </c>
      <c r="J69" s="140">
        <v>0</v>
      </c>
      <c r="K69" s="140">
        <f t="shared" si="13"/>
        <v>0</v>
      </c>
      <c r="L69" s="140">
        <f t="shared" si="14"/>
        <v>-275000</v>
      </c>
      <c r="M69" s="104">
        <f t="shared" si="15"/>
        <v>0</v>
      </c>
    </row>
    <row r="70" spans="1:13" ht="15.75" customHeight="1" x14ac:dyDescent="0.2">
      <c r="A70" s="104"/>
      <c r="B70" s="138" t="s">
        <v>105</v>
      </c>
      <c r="C70" s="140">
        <v>5509.44</v>
      </c>
      <c r="D70" s="140">
        <v>-5509.44</v>
      </c>
      <c r="E70" s="140">
        <v>0</v>
      </c>
      <c r="F70" s="140">
        <v>0</v>
      </c>
      <c r="G70" s="140">
        <v>0</v>
      </c>
      <c r="H70" s="140">
        <v>0</v>
      </c>
      <c r="I70" s="140">
        <v>0</v>
      </c>
      <c r="J70" s="140">
        <v>0</v>
      </c>
      <c r="K70" s="140">
        <f t="shared" si="13"/>
        <v>0</v>
      </c>
      <c r="L70" s="140">
        <f t="shared" si="14"/>
        <v>-5509.44</v>
      </c>
      <c r="M70" s="104">
        <f t="shared" si="15"/>
        <v>0</v>
      </c>
    </row>
    <row r="71" spans="1:13" ht="15.75" customHeight="1" x14ac:dyDescent="0.2">
      <c r="A71" s="104"/>
      <c r="B71" s="138" t="s">
        <v>106</v>
      </c>
      <c r="C71" s="140">
        <v>549518.66</v>
      </c>
      <c r="D71" s="140">
        <v>-549518.66</v>
      </c>
      <c r="E71" s="140">
        <v>0</v>
      </c>
      <c r="F71" s="140">
        <v>0</v>
      </c>
      <c r="G71" s="140">
        <v>0</v>
      </c>
      <c r="H71" s="140">
        <v>0</v>
      </c>
      <c r="I71" s="140">
        <v>0</v>
      </c>
      <c r="J71" s="140">
        <v>0</v>
      </c>
      <c r="K71" s="140">
        <f t="shared" si="13"/>
        <v>0</v>
      </c>
      <c r="L71" s="140">
        <f t="shared" si="14"/>
        <v>-549518.66</v>
      </c>
      <c r="M71" s="104">
        <f t="shared" si="15"/>
        <v>0</v>
      </c>
    </row>
    <row r="72" spans="1:13" ht="15.75" customHeight="1" x14ac:dyDescent="0.2">
      <c r="A72" s="104"/>
      <c r="B72" s="138" t="s">
        <v>107</v>
      </c>
      <c r="C72" s="140">
        <v>16810.400000000001</v>
      </c>
      <c r="D72" s="140">
        <v>0</v>
      </c>
      <c r="E72" s="140">
        <v>-16810.400000000001</v>
      </c>
      <c r="F72" s="140">
        <v>0</v>
      </c>
      <c r="G72" s="140">
        <v>0</v>
      </c>
      <c r="H72" s="140">
        <v>0</v>
      </c>
      <c r="I72" s="140">
        <v>0</v>
      </c>
      <c r="J72" s="140">
        <v>0</v>
      </c>
      <c r="K72" s="140">
        <f t="shared" si="13"/>
        <v>0</v>
      </c>
      <c r="L72" s="140">
        <f t="shared" si="14"/>
        <v>-16810.400000000001</v>
      </c>
      <c r="M72" s="104">
        <f t="shared" si="15"/>
        <v>0</v>
      </c>
    </row>
    <row r="73" spans="1:13" ht="15.75" customHeight="1" x14ac:dyDescent="0.2">
      <c r="A73" s="104"/>
      <c r="B73" s="138" t="s">
        <v>121</v>
      </c>
      <c r="C73" s="140">
        <v>83580.22</v>
      </c>
      <c r="D73" s="140">
        <v>0</v>
      </c>
      <c r="E73" s="140">
        <v>-83580.22</v>
      </c>
      <c r="F73" s="140">
        <v>0</v>
      </c>
      <c r="G73" s="140">
        <v>0</v>
      </c>
      <c r="H73" s="140">
        <v>0</v>
      </c>
      <c r="I73" s="140">
        <v>0</v>
      </c>
      <c r="J73" s="140">
        <v>0</v>
      </c>
      <c r="K73" s="140">
        <f t="shared" si="13"/>
        <v>0</v>
      </c>
      <c r="L73" s="140">
        <f t="shared" si="14"/>
        <v>-83580.22</v>
      </c>
      <c r="M73" s="104">
        <f t="shared" si="15"/>
        <v>0</v>
      </c>
    </row>
    <row r="74" spans="1:13" ht="15.75" customHeight="1" x14ac:dyDescent="0.2">
      <c r="A74" s="104"/>
      <c r="B74" s="139" t="s">
        <v>108</v>
      </c>
      <c r="C74" s="140">
        <v>-1729000</v>
      </c>
      <c r="D74" s="140">
        <v>0</v>
      </c>
      <c r="E74" s="140">
        <v>0</v>
      </c>
      <c r="F74" s="140">
        <v>0</v>
      </c>
      <c r="G74" s="140">
        <v>0</v>
      </c>
      <c r="H74" s="140">
        <v>0</v>
      </c>
      <c r="I74" s="140">
        <v>0</v>
      </c>
      <c r="J74" s="140">
        <v>1729000</v>
      </c>
      <c r="K74" s="140">
        <f t="shared" si="13"/>
        <v>0</v>
      </c>
      <c r="L74" s="140">
        <f t="shared" si="14"/>
        <v>1729000</v>
      </c>
      <c r="M74" s="104">
        <f t="shared" si="15"/>
        <v>0</v>
      </c>
    </row>
    <row r="75" spans="1:13" ht="15.75" customHeight="1" x14ac:dyDescent="0.2">
      <c r="A75" s="104"/>
      <c r="B75" s="143" t="s">
        <v>122</v>
      </c>
      <c r="C75" s="140">
        <v>13636607.049999999</v>
      </c>
      <c r="D75" s="140">
        <v>0</v>
      </c>
      <c r="E75" s="140">
        <v>746154.2</v>
      </c>
      <c r="F75" s="140">
        <v>502807.73305000004</v>
      </c>
      <c r="G75" s="140">
        <v>-70255.676491425198</v>
      </c>
      <c r="H75" s="140">
        <v>-40862.198104646144</v>
      </c>
      <c r="I75" s="140">
        <v>1341367.5253418365</v>
      </c>
      <c r="J75" s="140">
        <v>-1640802.233498903</v>
      </c>
      <c r="K75" s="140">
        <f t="shared" si="13"/>
        <v>13174511.073059671</v>
      </c>
      <c r="L75" s="140">
        <f t="shared" si="14"/>
        <v>838409.35029686242</v>
      </c>
      <c r="M75" s="104">
        <f t="shared" si="15"/>
        <v>14475016.400296861</v>
      </c>
    </row>
    <row r="76" spans="1:13" ht="15.75" customHeight="1" x14ac:dyDescent="0.2">
      <c r="A76" s="104"/>
      <c r="B76" s="142" t="s">
        <v>113</v>
      </c>
      <c r="C76" s="140">
        <v>0</v>
      </c>
      <c r="D76" s="140">
        <v>0</v>
      </c>
      <c r="E76" s="140">
        <v>0</v>
      </c>
      <c r="F76" s="140">
        <v>0</v>
      </c>
      <c r="G76" s="140">
        <v>0</v>
      </c>
      <c r="H76" s="140">
        <v>0</v>
      </c>
      <c r="I76" s="140">
        <v>0</v>
      </c>
      <c r="J76" s="140">
        <v>-7254</v>
      </c>
      <c r="K76" s="140">
        <f t="shared" si="13"/>
        <v>-7254</v>
      </c>
      <c r="L76" s="140">
        <f t="shared" si="14"/>
        <v>-7254</v>
      </c>
      <c r="M76" s="104">
        <f t="shared" si="15"/>
        <v>-7254</v>
      </c>
    </row>
    <row r="77" spans="1:13" ht="15.75" customHeight="1" x14ac:dyDescent="0.2">
      <c r="A77" s="104"/>
      <c r="B77" s="142" t="s">
        <v>114</v>
      </c>
      <c r="C77" s="140">
        <v>0</v>
      </c>
      <c r="D77" s="140">
        <v>0</v>
      </c>
      <c r="E77" s="140">
        <v>0</v>
      </c>
      <c r="F77" s="140">
        <v>0</v>
      </c>
      <c r="G77" s="140">
        <v>0</v>
      </c>
      <c r="H77" s="140">
        <v>0</v>
      </c>
      <c r="I77" s="140">
        <v>0</v>
      </c>
      <c r="J77" s="140">
        <v>-6384.5</v>
      </c>
      <c r="K77" s="140">
        <f t="shared" si="13"/>
        <v>-6384.5</v>
      </c>
      <c r="L77" s="140">
        <f t="shared" si="14"/>
        <v>-6384.5</v>
      </c>
      <c r="M77" s="104">
        <f t="shared" si="15"/>
        <v>-6384.5</v>
      </c>
    </row>
    <row r="78" spans="1:13" ht="15.75" customHeight="1" x14ac:dyDescent="0.2">
      <c r="A78" s="104"/>
      <c r="B78" s="143" t="s">
        <v>115</v>
      </c>
      <c r="C78" s="140">
        <v>140318.37</v>
      </c>
      <c r="D78" s="140">
        <v>0</v>
      </c>
      <c r="E78" s="140">
        <v>0</v>
      </c>
      <c r="F78" s="140">
        <v>0</v>
      </c>
      <c r="G78" s="140">
        <v>0</v>
      </c>
      <c r="H78" s="140">
        <v>0</v>
      </c>
      <c r="I78" s="140">
        <v>0</v>
      </c>
      <c r="J78" s="140">
        <v>0</v>
      </c>
      <c r="K78" s="140">
        <f t="shared" si="13"/>
        <v>140318.37</v>
      </c>
      <c r="L78" s="140">
        <f t="shared" si="14"/>
        <v>0</v>
      </c>
      <c r="M78" s="104">
        <f t="shared" si="15"/>
        <v>140318.37</v>
      </c>
    </row>
    <row r="79" spans="1:13" ht="15.75" customHeight="1" x14ac:dyDescent="0.2">
      <c r="A79" s="144"/>
      <c r="B79" s="145" t="s">
        <v>42</v>
      </c>
      <c r="C79" s="146">
        <f t="shared" ref="C79:M79" si="16">SUM(C65:C78)</f>
        <v>13605812.889999999</v>
      </c>
      <c r="D79" s="146">
        <f t="shared" si="16"/>
        <v>-1457496.85</v>
      </c>
      <c r="E79" s="146">
        <f t="shared" si="16"/>
        <v>645763.57999999996</v>
      </c>
      <c r="F79" s="146">
        <f t="shared" si="16"/>
        <v>502807.73305000004</v>
      </c>
      <c r="G79" s="146">
        <f t="shared" si="16"/>
        <v>-70255.676491425198</v>
      </c>
      <c r="H79" s="146">
        <f t="shared" si="16"/>
        <v>-40862.198104646144</v>
      </c>
      <c r="I79" s="146">
        <f t="shared" si="16"/>
        <v>1341367.5253418365</v>
      </c>
      <c r="J79" s="146">
        <f t="shared" si="16"/>
        <v>74559.266501097009</v>
      </c>
      <c r="K79" s="146">
        <f t="shared" si="16"/>
        <v>13301190.94305967</v>
      </c>
      <c r="L79" s="146">
        <f t="shared" si="16"/>
        <v>995883.38029686245</v>
      </c>
      <c r="M79" s="146">
        <f t="shared" si="16"/>
        <v>14601696.27029686</v>
      </c>
    </row>
    <row r="80" spans="1:13" ht="15.75" customHeight="1" x14ac:dyDescent="0.2">
      <c r="A80" s="134" t="s">
        <v>86</v>
      </c>
      <c r="B80" s="148"/>
      <c r="C80" s="140"/>
      <c r="D80" s="140"/>
      <c r="E80" s="140"/>
      <c r="F80" s="140"/>
      <c r="G80" s="140"/>
      <c r="H80" s="140"/>
      <c r="I80" s="140"/>
      <c r="J80" s="140"/>
      <c r="K80" s="140"/>
      <c r="L80" s="140"/>
      <c r="M80" s="104"/>
    </row>
    <row r="81" spans="1:13" ht="15.75" customHeight="1" x14ac:dyDescent="0.2">
      <c r="A81" s="134"/>
      <c r="B81" s="138" t="s">
        <v>103</v>
      </c>
      <c r="C81" s="140">
        <v>11595.93</v>
      </c>
      <c r="D81" s="140">
        <v>-11595.93</v>
      </c>
      <c r="E81" s="140">
        <v>0</v>
      </c>
      <c r="F81" s="140">
        <v>0</v>
      </c>
      <c r="G81" s="140">
        <v>0</v>
      </c>
      <c r="H81" s="140">
        <v>0</v>
      </c>
      <c r="I81" s="140">
        <v>0</v>
      </c>
      <c r="J81" s="140">
        <v>0</v>
      </c>
      <c r="K81" s="140">
        <f t="shared" ref="K81:K87" si="17">SUM(C81:G81)+J81</f>
        <v>0</v>
      </c>
      <c r="L81" s="140">
        <f t="shared" ref="L81:L87" si="18">SUM(D81:J81)</f>
        <v>-11595.93</v>
      </c>
      <c r="M81" s="104">
        <f t="shared" ref="M81:M87" si="19">L81+C81</f>
        <v>0</v>
      </c>
    </row>
    <row r="82" spans="1:13" ht="15.75" customHeight="1" x14ac:dyDescent="0.2">
      <c r="A82" s="104"/>
      <c r="B82" s="138" t="s">
        <v>104</v>
      </c>
      <c r="C82" s="140">
        <v>3821.16</v>
      </c>
      <c r="D82" s="140">
        <v>-3821.16</v>
      </c>
      <c r="E82" s="140">
        <v>0</v>
      </c>
      <c r="F82" s="140">
        <v>0</v>
      </c>
      <c r="G82" s="140">
        <v>0</v>
      </c>
      <c r="H82" s="140">
        <v>0</v>
      </c>
      <c r="I82" s="140">
        <v>0</v>
      </c>
      <c r="J82" s="140">
        <v>0</v>
      </c>
      <c r="K82" s="140">
        <f t="shared" si="17"/>
        <v>0</v>
      </c>
      <c r="L82" s="140">
        <f t="shared" si="18"/>
        <v>-3821.16</v>
      </c>
      <c r="M82" s="104">
        <f t="shared" si="19"/>
        <v>0</v>
      </c>
    </row>
    <row r="83" spans="1:13" ht="15.75" customHeight="1" x14ac:dyDescent="0.2">
      <c r="A83" s="104"/>
      <c r="B83" s="138" t="s">
        <v>106</v>
      </c>
      <c r="C83" s="140">
        <v>2413.6799999999998</v>
      </c>
      <c r="D83" s="140">
        <v>-2413.6799999999998</v>
      </c>
      <c r="E83" s="140">
        <v>0</v>
      </c>
      <c r="F83" s="140">
        <v>0</v>
      </c>
      <c r="G83" s="140">
        <v>0</v>
      </c>
      <c r="H83" s="140">
        <v>0</v>
      </c>
      <c r="I83" s="140">
        <v>0</v>
      </c>
      <c r="J83" s="140">
        <v>0</v>
      </c>
      <c r="K83" s="140">
        <f t="shared" si="17"/>
        <v>0</v>
      </c>
      <c r="L83" s="140">
        <f t="shared" si="18"/>
        <v>-2413.6799999999998</v>
      </c>
      <c r="M83" s="104">
        <f t="shared" si="19"/>
        <v>0</v>
      </c>
    </row>
    <row r="84" spans="1:13" ht="15.75" customHeight="1" x14ac:dyDescent="0.2">
      <c r="A84" s="104"/>
      <c r="B84" s="139" t="s">
        <v>108</v>
      </c>
      <c r="C84" s="140">
        <v>-41000</v>
      </c>
      <c r="D84" s="140">
        <v>0</v>
      </c>
      <c r="E84" s="140">
        <v>0</v>
      </c>
      <c r="F84" s="140">
        <v>0</v>
      </c>
      <c r="G84" s="140">
        <v>0</v>
      </c>
      <c r="H84" s="140">
        <v>0</v>
      </c>
      <c r="I84" s="140">
        <v>0</v>
      </c>
      <c r="J84" s="140">
        <v>41000</v>
      </c>
      <c r="K84" s="140">
        <f t="shared" si="17"/>
        <v>0</v>
      </c>
      <c r="L84" s="140">
        <f t="shared" si="18"/>
        <v>41000</v>
      </c>
      <c r="M84" s="104">
        <f t="shared" si="19"/>
        <v>0</v>
      </c>
    </row>
    <row r="85" spans="1:13" ht="15.75" customHeight="1" x14ac:dyDescent="0.2">
      <c r="A85" s="104"/>
      <c r="B85" s="143" t="s">
        <v>123</v>
      </c>
      <c r="C85" s="140">
        <v>444222.36</v>
      </c>
      <c r="D85" s="140">
        <v>0</v>
      </c>
      <c r="E85" s="140">
        <v>0</v>
      </c>
      <c r="F85" s="140">
        <v>2801.9686094780027</v>
      </c>
      <c r="G85" s="140">
        <v>0</v>
      </c>
      <c r="H85" s="140">
        <v>-441.68222203751748</v>
      </c>
      <c r="I85" s="140">
        <v>27989.117417954447</v>
      </c>
      <c r="J85" s="140">
        <v>-10300.802474574244</v>
      </c>
      <c r="K85" s="140">
        <f t="shared" si="17"/>
        <v>436723.52613490372</v>
      </c>
      <c r="L85" s="140">
        <f t="shared" si="18"/>
        <v>20048.601330820689</v>
      </c>
      <c r="M85" s="104">
        <f t="shared" si="19"/>
        <v>464270.96133082069</v>
      </c>
    </row>
    <row r="86" spans="1:13" ht="15.75" customHeight="1" x14ac:dyDescent="0.2">
      <c r="A86" s="104"/>
      <c r="B86" s="143" t="s">
        <v>124</v>
      </c>
      <c r="C86" s="140">
        <v>93649.87</v>
      </c>
      <c r="D86" s="140">
        <v>0</v>
      </c>
      <c r="E86" s="140">
        <v>0</v>
      </c>
      <c r="F86" s="140">
        <v>2726.2280064087818</v>
      </c>
      <c r="G86" s="140">
        <v>0</v>
      </c>
      <c r="H86" s="140">
        <v>-334.61766828109091</v>
      </c>
      <c r="I86" s="140">
        <v>18672.842300806904</v>
      </c>
      <c r="J86" s="140">
        <v>-7039.3951297144376</v>
      </c>
      <c r="K86" s="140">
        <f t="shared" si="17"/>
        <v>89336.70287669434</v>
      </c>
      <c r="L86" s="140">
        <f t="shared" si="18"/>
        <v>14025.057509220158</v>
      </c>
      <c r="M86" s="104">
        <f t="shared" si="19"/>
        <v>107674.92750922016</v>
      </c>
    </row>
    <row r="87" spans="1:13" ht="15.75" customHeight="1" x14ac:dyDescent="0.2">
      <c r="A87" s="104"/>
      <c r="B87" s="143" t="s">
        <v>115</v>
      </c>
      <c r="C87" s="140">
        <v>90.84</v>
      </c>
      <c r="D87" s="140">
        <v>0</v>
      </c>
      <c r="E87" s="140">
        <v>0</v>
      </c>
      <c r="F87" s="140">
        <v>0</v>
      </c>
      <c r="G87" s="140">
        <v>0</v>
      </c>
      <c r="H87" s="140">
        <v>0</v>
      </c>
      <c r="I87" s="140">
        <v>0</v>
      </c>
      <c r="J87" s="140">
        <v>0</v>
      </c>
      <c r="K87" s="140">
        <f t="shared" si="17"/>
        <v>90.84</v>
      </c>
      <c r="L87" s="140">
        <f t="shared" si="18"/>
        <v>0</v>
      </c>
      <c r="M87" s="104">
        <f t="shared" si="19"/>
        <v>90.84</v>
      </c>
    </row>
    <row r="88" spans="1:13" ht="15.75" customHeight="1" x14ac:dyDescent="0.2">
      <c r="A88" s="144"/>
      <c r="B88" s="145" t="s">
        <v>42</v>
      </c>
      <c r="C88" s="146">
        <f t="shared" ref="C88:M88" si="20">SUM(C81:C87)</f>
        <v>514793.84</v>
      </c>
      <c r="D88" s="146">
        <f t="shared" si="20"/>
        <v>-17830.77</v>
      </c>
      <c r="E88" s="146">
        <f t="shared" si="20"/>
        <v>0</v>
      </c>
      <c r="F88" s="146">
        <f t="shared" si="20"/>
        <v>5528.1966158867845</v>
      </c>
      <c r="G88" s="146">
        <f t="shared" si="20"/>
        <v>0</v>
      </c>
      <c r="H88" s="146">
        <f t="shared" si="20"/>
        <v>-776.29989031860839</v>
      </c>
      <c r="I88" s="146">
        <f t="shared" si="20"/>
        <v>46661.959718761354</v>
      </c>
      <c r="J88" s="146">
        <f t="shared" si="20"/>
        <v>23659.802395711318</v>
      </c>
      <c r="K88" s="146">
        <f t="shared" si="20"/>
        <v>526151.06901159801</v>
      </c>
      <c r="L88" s="146">
        <f t="shared" si="20"/>
        <v>57242.888840040847</v>
      </c>
      <c r="M88" s="146">
        <f t="shared" si="20"/>
        <v>572036.72884004086</v>
      </c>
    </row>
    <row r="89" spans="1:13" ht="15.75" customHeight="1" x14ac:dyDescent="0.2">
      <c r="A89" s="154"/>
      <c r="B89" s="145"/>
      <c r="C89" s="146"/>
      <c r="D89" s="146"/>
      <c r="E89" s="146"/>
      <c r="F89" s="146"/>
      <c r="G89" s="146"/>
      <c r="H89" s="146"/>
      <c r="I89" s="146"/>
      <c r="J89" s="146"/>
      <c r="K89" s="146"/>
      <c r="L89" s="146"/>
      <c r="M89" s="104"/>
    </row>
    <row r="90" spans="1:13" ht="15.75" customHeight="1" x14ac:dyDescent="0.2">
      <c r="A90" s="144" t="s">
        <v>125</v>
      </c>
      <c r="B90" s="145" t="s">
        <v>42</v>
      </c>
      <c r="C90" s="146">
        <f>C26+C44+C63+C79+C88</f>
        <v>370457281.33999997</v>
      </c>
      <c r="D90" s="146">
        <f t="shared" ref="D90:M90" si="21">D26+D44+D63+D79+D88</f>
        <v>-17957628.640000001</v>
      </c>
      <c r="E90" s="146">
        <f t="shared" si="21"/>
        <v>16540951.610000001</v>
      </c>
      <c r="F90" s="146">
        <f t="shared" si="21"/>
        <v>-543604.89671070105</v>
      </c>
      <c r="G90" s="146">
        <f t="shared" si="21"/>
        <v>-2240536.6973766158</v>
      </c>
      <c r="H90" s="146">
        <f t="shared" si="21"/>
        <v>-1116263.2978495776</v>
      </c>
      <c r="I90" s="146">
        <f t="shared" si="21"/>
        <v>36674333.914721645</v>
      </c>
      <c r="J90" s="146">
        <f t="shared" si="21"/>
        <v>3209782.5679518431</v>
      </c>
      <c r="K90" s="146">
        <f t="shared" si="21"/>
        <v>369466245.2838645</v>
      </c>
      <c r="L90" s="146">
        <f>L26+L44+L63+L79+L88</f>
        <v>34567034.560736589</v>
      </c>
      <c r="M90" s="146">
        <f t="shared" si="21"/>
        <v>405024315.90073657</v>
      </c>
    </row>
    <row r="91" spans="1:13" ht="15.75" customHeight="1" x14ac:dyDescent="0.2">
      <c r="E91" s="178"/>
      <c r="F91" s="178"/>
      <c r="G91" s="178"/>
      <c r="H91" s="178"/>
      <c r="I91" s="178"/>
      <c r="J91" s="178"/>
      <c r="K91" s="156"/>
      <c r="L91" s="101"/>
    </row>
    <row r="92" spans="1:13" x14ac:dyDescent="0.2">
      <c r="A92" s="94" t="s">
        <v>126</v>
      </c>
    </row>
    <row r="93" spans="1:13" ht="15.75" customHeight="1" x14ac:dyDescent="0.2">
      <c r="E93" s="178"/>
      <c r="F93" s="178"/>
      <c r="G93" s="178"/>
      <c r="H93" s="178"/>
      <c r="I93" s="178"/>
      <c r="J93" s="178"/>
      <c r="K93" s="178"/>
      <c r="L93" s="178"/>
    </row>
    <row r="94" spans="1:13" x14ac:dyDescent="0.2">
      <c r="A94" s="94" t="s">
        <v>127</v>
      </c>
    </row>
    <row r="95" spans="1:13" x14ac:dyDescent="0.2">
      <c r="A95" s="94" t="s">
        <v>128</v>
      </c>
    </row>
    <row r="96" spans="1:13" s="31" customFormat="1" x14ac:dyDescent="0.2">
      <c r="A96" s="31" t="s">
        <v>129</v>
      </c>
    </row>
    <row r="97" spans="1:1" s="31" customFormat="1" x14ac:dyDescent="0.2">
      <c r="A97" s="31" t="s">
        <v>130</v>
      </c>
    </row>
    <row r="98" spans="1:1" s="31" customFormat="1" x14ac:dyDescent="0.2">
      <c r="A98" s="31" t="s">
        <v>131</v>
      </c>
    </row>
    <row r="99" spans="1:1" s="31" customFormat="1" x14ac:dyDescent="0.2">
      <c r="A99" s="31" t="s">
        <v>132</v>
      </c>
    </row>
    <row r="100" spans="1:1" s="31" customFormat="1" x14ac:dyDescent="0.2">
      <c r="A100" s="31" t="s">
        <v>133</v>
      </c>
    </row>
    <row r="101" spans="1:1" s="31" customFormat="1" x14ac:dyDescent="0.2">
      <c r="A101" s="31" t="s">
        <v>134</v>
      </c>
    </row>
    <row r="102" spans="1:1" x14ac:dyDescent="0.2">
      <c r="A102" s="94" t="s">
        <v>135</v>
      </c>
    </row>
    <row r="103" spans="1:1" s="31" customFormat="1" x14ac:dyDescent="0.2"/>
    <row r="104" spans="1:1" x14ac:dyDescent="0.2">
      <c r="A104" s="94" t="s">
        <v>136</v>
      </c>
    </row>
    <row r="105" spans="1:1" s="31" customFormat="1" x14ac:dyDescent="0.2">
      <c r="A105" s="31" t="s">
        <v>137</v>
      </c>
    </row>
    <row r="106" spans="1:1" s="31" customFormat="1" x14ac:dyDescent="0.2">
      <c r="A106" s="31" t="s">
        <v>138</v>
      </c>
    </row>
    <row r="107" spans="1:1" s="31" customFormat="1" x14ac:dyDescent="0.2">
      <c r="A107" s="31" t="s">
        <v>139</v>
      </c>
    </row>
    <row r="108" spans="1:1" s="31" customFormat="1" x14ac:dyDescent="0.2">
      <c r="A108" s="31" t="s">
        <v>140</v>
      </c>
    </row>
    <row r="109" spans="1:1" s="31" customFormat="1" x14ac:dyDescent="0.2">
      <c r="A109" s="31" t="s">
        <v>141</v>
      </c>
    </row>
    <row r="110" spans="1:1" s="31" customFormat="1" x14ac:dyDescent="0.2"/>
    <row r="111" spans="1:1" x14ac:dyDescent="0.2">
      <c r="A111" s="94" t="s">
        <v>142</v>
      </c>
    </row>
    <row r="112" spans="1:1" x14ac:dyDescent="0.2">
      <c r="A112" s="157" t="s">
        <v>143</v>
      </c>
    </row>
    <row r="113" spans="1:1" s="157" customFormat="1" ht="15.75" customHeight="1" x14ac:dyDescent="0.2"/>
    <row r="114" spans="1:1" x14ac:dyDescent="0.2">
      <c r="A114" s="94" t="s">
        <v>144</v>
      </c>
    </row>
    <row r="115" spans="1:1" x14ac:dyDescent="0.2">
      <c r="A115" s="94" t="s">
        <v>145</v>
      </c>
    </row>
    <row r="116" spans="1:1" x14ac:dyDescent="0.2">
      <c r="A116" s="94" t="s">
        <v>146</v>
      </c>
    </row>
    <row r="117" spans="1:1" x14ac:dyDescent="0.2">
      <c r="A117" s="94" t="s">
        <v>147</v>
      </c>
    </row>
  </sheetData>
  <mergeCells count="2">
    <mergeCell ref="H6:I6"/>
    <mergeCell ref="H7:I7"/>
  </mergeCells>
  <printOptions horizontalCentered="1"/>
  <pageMargins left="0.7" right="0.7" top="0.75" bottom="0.75" header="0.3" footer="0.3"/>
  <pageSetup scale="51" firstPageNumber="5" fitToHeight="2" orientation="landscape" useFirstPageNumber="1" r:id="rId1"/>
  <headerFooter alignWithMargins="0">
    <oddFooter>&amp;C&amp;"Arial,Regular"&amp;10Page 3.1.&amp;P</oddFooter>
    <evenFooter>&amp;CPage 3.1.6</evenFooter>
  </headerFooter>
  <rowBreaks count="1" manualBreakCount="1">
    <brk id="63" max="12" man="1"/>
  </rowBreaks>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A9F68-C84D-4478-A115-7DE270900E96}">
  <sheetPr>
    <pageSetUpPr fitToPage="1"/>
  </sheetPr>
  <dimension ref="A2:N381"/>
  <sheetViews>
    <sheetView view="pageBreakPreview" zoomScale="85" zoomScaleNormal="100" zoomScaleSheetLayoutView="85" workbookViewId="0">
      <selection activeCell="I49" sqref="I49"/>
    </sheetView>
  </sheetViews>
  <sheetFormatPr defaultColWidth="8.75" defaultRowHeight="12.75" x14ac:dyDescent="0.2"/>
  <cols>
    <col min="1" max="1" width="2" style="19" customWidth="1"/>
    <col min="2" max="2" width="3.125" style="19" customWidth="1"/>
    <col min="3" max="3" width="28.875" style="19" customWidth="1"/>
    <col min="4" max="4" width="8.625" style="19" bestFit="1" customWidth="1"/>
    <col min="5" max="5" width="4.5" style="19" bestFit="1" customWidth="1"/>
    <col min="6" max="6" width="10.125" style="19" bestFit="1" customWidth="1"/>
    <col min="7" max="7" width="7.375" style="19" bestFit="1" customWidth="1"/>
    <col min="8" max="8" width="9.375" style="19" bestFit="1" customWidth="1"/>
    <col min="9" max="9" width="11.875" style="19" bestFit="1" customWidth="1"/>
    <col min="10" max="10" width="5" style="19" bestFit="1" customWidth="1"/>
    <col min="11" max="11" width="8.75" style="19"/>
    <col min="12" max="12" width="11.25" style="19" bestFit="1" customWidth="1"/>
    <col min="13" max="257" width="8.75" style="19"/>
    <col min="258" max="258" width="6.25" style="19" customWidth="1"/>
    <col min="259" max="259" width="36.375" style="19" customWidth="1"/>
    <col min="260" max="260" width="8.5" style="19" customWidth="1"/>
    <col min="261" max="261" width="4.125" style="19" customWidth="1"/>
    <col min="262" max="262" width="12.625" style="19" customWidth="1"/>
    <col min="263" max="263" width="9.75" style="19" customWidth="1"/>
    <col min="264" max="264" width="9" style="19" customWidth="1"/>
    <col min="265" max="265" width="11.375" style="19" customWidth="1"/>
    <col min="266" max="266" width="7.25" style="19" customWidth="1"/>
    <col min="267" max="513" width="8.75" style="19"/>
    <col min="514" max="514" width="6.25" style="19" customWidth="1"/>
    <col min="515" max="515" width="36.375" style="19" customWidth="1"/>
    <col min="516" max="516" width="8.5" style="19" customWidth="1"/>
    <col min="517" max="517" width="4.125" style="19" customWidth="1"/>
    <col min="518" max="518" width="12.625" style="19" customWidth="1"/>
    <col min="519" max="519" width="9.75" style="19" customWidth="1"/>
    <col min="520" max="520" width="9" style="19" customWidth="1"/>
    <col min="521" max="521" width="11.375" style="19" customWidth="1"/>
    <col min="522" max="522" width="7.25" style="19" customWidth="1"/>
    <col min="523" max="769" width="8.75" style="19"/>
    <col min="770" max="770" width="6.25" style="19" customWidth="1"/>
    <col min="771" max="771" width="36.375" style="19" customWidth="1"/>
    <col min="772" max="772" width="8.5" style="19" customWidth="1"/>
    <col min="773" max="773" width="4.125" style="19" customWidth="1"/>
    <col min="774" max="774" width="12.625" style="19" customWidth="1"/>
    <col min="775" max="775" width="9.75" style="19" customWidth="1"/>
    <col min="776" max="776" width="9" style="19" customWidth="1"/>
    <col min="777" max="777" width="11.375" style="19" customWidth="1"/>
    <col min="778" max="778" width="7.25" style="19" customWidth="1"/>
    <col min="779" max="1025" width="8.75" style="19"/>
    <col min="1026" max="1026" width="6.25" style="19" customWidth="1"/>
    <col min="1027" max="1027" width="36.375" style="19" customWidth="1"/>
    <col min="1028" max="1028" width="8.5" style="19" customWidth="1"/>
    <col min="1029" max="1029" width="4.125" style="19" customWidth="1"/>
    <col min="1030" max="1030" width="12.625" style="19" customWidth="1"/>
    <col min="1031" max="1031" width="9.75" style="19" customWidth="1"/>
    <col min="1032" max="1032" width="9" style="19" customWidth="1"/>
    <col min="1033" max="1033" width="11.375" style="19" customWidth="1"/>
    <col min="1034" max="1034" width="7.25" style="19" customWidth="1"/>
    <col min="1035" max="1281" width="8.75" style="19"/>
    <col min="1282" max="1282" width="6.25" style="19" customWidth="1"/>
    <col min="1283" max="1283" width="36.375" style="19" customWidth="1"/>
    <col min="1284" max="1284" width="8.5" style="19" customWidth="1"/>
    <col min="1285" max="1285" width="4.125" style="19" customWidth="1"/>
    <col min="1286" max="1286" width="12.625" style="19" customWidth="1"/>
    <col min="1287" max="1287" width="9.75" style="19" customWidth="1"/>
    <col min="1288" max="1288" width="9" style="19" customWidth="1"/>
    <col min="1289" max="1289" width="11.375" style="19" customWidth="1"/>
    <col min="1290" max="1290" width="7.25" style="19" customWidth="1"/>
    <col min="1291" max="1537" width="8.75" style="19"/>
    <col min="1538" max="1538" width="6.25" style="19" customWidth="1"/>
    <col min="1539" max="1539" width="36.375" style="19" customWidth="1"/>
    <col min="1540" max="1540" width="8.5" style="19" customWidth="1"/>
    <col min="1541" max="1541" width="4.125" style="19" customWidth="1"/>
    <col min="1542" max="1542" width="12.625" style="19" customWidth="1"/>
    <col min="1543" max="1543" width="9.75" style="19" customWidth="1"/>
    <col min="1544" max="1544" width="9" style="19" customWidth="1"/>
    <col min="1545" max="1545" width="11.375" style="19" customWidth="1"/>
    <col min="1546" max="1546" width="7.25" style="19" customWidth="1"/>
    <col min="1547" max="1793" width="8.75" style="19"/>
    <col min="1794" max="1794" width="6.25" style="19" customWidth="1"/>
    <col min="1795" max="1795" width="36.375" style="19" customWidth="1"/>
    <col min="1796" max="1796" width="8.5" style="19" customWidth="1"/>
    <col min="1797" max="1797" width="4.125" style="19" customWidth="1"/>
    <col min="1798" max="1798" width="12.625" style="19" customWidth="1"/>
    <col min="1799" max="1799" width="9.75" style="19" customWidth="1"/>
    <col min="1800" max="1800" width="9" style="19" customWidth="1"/>
    <col min="1801" max="1801" width="11.375" style="19" customWidth="1"/>
    <col min="1802" max="1802" width="7.25" style="19" customWidth="1"/>
    <col min="1803" max="2049" width="8.75" style="19"/>
    <col min="2050" max="2050" width="6.25" style="19" customWidth="1"/>
    <col min="2051" max="2051" width="36.375" style="19" customWidth="1"/>
    <col min="2052" max="2052" width="8.5" style="19" customWidth="1"/>
    <col min="2053" max="2053" width="4.125" style="19" customWidth="1"/>
    <col min="2054" max="2054" width="12.625" style="19" customWidth="1"/>
    <col min="2055" max="2055" width="9.75" style="19" customWidth="1"/>
    <col min="2056" max="2056" width="9" style="19" customWidth="1"/>
    <col min="2057" max="2057" width="11.375" style="19" customWidth="1"/>
    <col min="2058" max="2058" width="7.25" style="19" customWidth="1"/>
    <col min="2059" max="2305" width="8.75" style="19"/>
    <col min="2306" max="2306" width="6.25" style="19" customWidth="1"/>
    <col min="2307" max="2307" width="36.375" style="19" customWidth="1"/>
    <col min="2308" max="2308" width="8.5" style="19" customWidth="1"/>
    <col min="2309" max="2309" width="4.125" style="19" customWidth="1"/>
    <col min="2310" max="2310" width="12.625" style="19" customWidth="1"/>
    <col min="2311" max="2311" width="9.75" style="19" customWidth="1"/>
    <col min="2312" max="2312" width="9" style="19" customWidth="1"/>
    <col min="2313" max="2313" width="11.375" style="19" customWidth="1"/>
    <col min="2314" max="2314" width="7.25" style="19" customWidth="1"/>
    <col min="2315" max="2561" width="8.75" style="19"/>
    <col min="2562" max="2562" width="6.25" style="19" customWidth="1"/>
    <col min="2563" max="2563" width="36.375" style="19" customWidth="1"/>
    <col min="2564" max="2564" width="8.5" style="19" customWidth="1"/>
    <col min="2565" max="2565" width="4.125" style="19" customWidth="1"/>
    <col min="2566" max="2566" width="12.625" style="19" customWidth="1"/>
    <col min="2567" max="2567" width="9.75" style="19" customWidth="1"/>
    <col min="2568" max="2568" width="9" style="19" customWidth="1"/>
    <col min="2569" max="2569" width="11.375" style="19" customWidth="1"/>
    <col min="2570" max="2570" width="7.25" style="19" customWidth="1"/>
    <col min="2571" max="2817" width="8.75" style="19"/>
    <col min="2818" max="2818" width="6.25" style="19" customWidth="1"/>
    <col min="2819" max="2819" width="36.375" style="19" customWidth="1"/>
    <col min="2820" max="2820" width="8.5" style="19" customWidth="1"/>
    <col min="2821" max="2821" width="4.125" style="19" customWidth="1"/>
    <col min="2822" max="2822" width="12.625" style="19" customWidth="1"/>
    <col min="2823" max="2823" width="9.75" style="19" customWidth="1"/>
    <col min="2824" max="2824" width="9" style="19" customWidth="1"/>
    <col min="2825" max="2825" width="11.375" style="19" customWidth="1"/>
    <col min="2826" max="2826" width="7.25" style="19" customWidth="1"/>
    <col min="2827" max="3073" width="8.75" style="19"/>
    <col min="3074" max="3074" width="6.25" style="19" customWidth="1"/>
    <col min="3075" max="3075" width="36.375" style="19" customWidth="1"/>
    <col min="3076" max="3076" width="8.5" style="19" customWidth="1"/>
    <col min="3077" max="3077" width="4.125" style="19" customWidth="1"/>
    <col min="3078" max="3078" width="12.625" style="19" customWidth="1"/>
    <col min="3079" max="3079" width="9.75" style="19" customWidth="1"/>
    <col min="3080" max="3080" width="9" style="19" customWidth="1"/>
    <col min="3081" max="3081" width="11.375" style="19" customWidth="1"/>
    <col min="3082" max="3082" width="7.25" style="19" customWidth="1"/>
    <col min="3083" max="3329" width="8.75" style="19"/>
    <col min="3330" max="3330" width="6.25" style="19" customWidth="1"/>
    <col min="3331" max="3331" width="36.375" style="19" customWidth="1"/>
    <col min="3332" max="3332" width="8.5" style="19" customWidth="1"/>
    <col min="3333" max="3333" width="4.125" style="19" customWidth="1"/>
    <col min="3334" max="3334" width="12.625" style="19" customWidth="1"/>
    <col min="3335" max="3335" width="9.75" style="19" customWidth="1"/>
    <col min="3336" max="3336" width="9" style="19" customWidth="1"/>
    <col min="3337" max="3337" width="11.375" style="19" customWidth="1"/>
    <col min="3338" max="3338" width="7.25" style="19" customWidth="1"/>
    <col min="3339" max="3585" width="8.75" style="19"/>
    <col min="3586" max="3586" width="6.25" style="19" customWidth="1"/>
    <col min="3587" max="3587" width="36.375" style="19" customWidth="1"/>
    <col min="3588" max="3588" width="8.5" style="19" customWidth="1"/>
    <col min="3589" max="3589" width="4.125" style="19" customWidth="1"/>
    <col min="3590" max="3590" width="12.625" style="19" customWidth="1"/>
    <col min="3591" max="3591" width="9.75" style="19" customWidth="1"/>
    <col min="3592" max="3592" width="9" style="19" customWidth="1"/>
    <col min="3593" max="3593" width="11.375" style="19" customWidth="1"/>
    <col min="3594" max="3594" width="7.25" style="19" customWidth="1"/>
    <col min="3595" max="3841" width="8.75" style="19"/>
    <col min="3842" max="3842" width="6.25" style="19" customWidth="1"/>
    <col min="3843" max="3843" width="36.375" style="19" customWidth="1"/>
    <col min="3844" max="3844" width="8.5" style="19" customWidth="1"/>
    <col min="3845" max="3845" width="4.125" style="19" customWidth="1"/>
    <col min="3846" max="3846" width="12.625" style="19" customWidth="1"/>
    <col min="3847" max="3847" width="9.75" style="19" customWidth="1"/>
    <col min="3848" max="3848" width="9" style="19" customWidth="1"/>
    <col min="3849" max="3849" width="11.375" style="19" customWidth="1"/>
    <col min="3850" max="3850" width="7.25" style="19" customWidth="1"/>
    <col min="3851" max="4097" width="8.75" style="19"/>
    <col min="4098" max="4098" width="6.25" style="19" customWidth="1"/>
    <col min="4099" max="4099" width="36.375" style="19" customWidth="1"/>
    <col min="4100" max="4100" width="8.5" style="19" customWidth="1"/>
    <col min="4101" max="4101" width="4.125" style="19" customWidth="1"/>
    <col min="4102" max="4102" width="12.625" style="19" customWidth="1"/>
    <col min="4103" max="4103" width="9.75" style="19" customWidth="1"/>
    <col min="4104" max="4104" width="9" style="19" customWidth="1"/>
    <col min="4105" max="4105" width="11.375" style="19" customWidth="1"/>
    <col min="4106" max="4106" width="7.25" style="19" customWidth="1"/>
    <col min="4107" max="4353" width="8.75" style="19"/>
    <col min="4354" max="4354" width="6.25" style="19" customWidth="1"/>
    <col min="4355" max="4355" width="36.375" style="19" customWidth="1"/>
    <col min="4356" max="4356" width="8.5" style="19" customWidth="1"/>
    <col min="4357" max="4357" width="4.125" style="19" customWidth="1"/>
    <col min="4358" max="4358" width="12.625" style="19" customWidth="1"/>
    <col min="4359" max="4359" width="9.75" style="19" customWidth="1"/>
    <col min="4360" max="4360" width="9" style="19" customWidth="1"/>
    <col min="4361" max="4361" width="11.375" style="19" customWidth="1"/>
    <col min="4362" max="4362" width="7.25" style="19" customWidth="1"/>
    <col min="4363" max="4609" width="8.75" style="19"/>
    <col min="4610" max="4610" width="6.25" style="19" customWidth="1"/>
    <col min="4611" max="4611" width="36.375" style="19" customWidth="1"/>
    <col min="4612" max="4612" width="8.5" style="19" customWidth="1"/>
    <col min="4613" max="4613" width="4.125" style="19" customWidth="1"/>
    <col min="4614" max="4614" width="12.625" style="19" customWidth="1"/>
    <col min="4615" max="4615" width="9.75" style="19" customWidth="1"/>
    <col min="4616" max="4616" width="9" style="19" customWidth="1"/>
    <col min="4617" max="4617" width="11.375" style="19" customWidth="1"/>
    <col min="4618" max="4618" width="7.25" style="19" customWidth="1"/>
    <col min="4619" max="4865" width="8.75" style="19"/>
    <col min="4866" max="4866" width="6.25" style="19" customWidth="1"/>
    <col min="4867" max="4867" width="36.375" style="19" customWidth="1"/>
    <col min="4868" max="4868" width="8.5" style="19" customWidth="1"/>
    <col min="4869" max="4869" width="4.125" style="19" customWidth="1"/>
    <col min="4870" max="4870" width="12.625" style="19" customWidth="1"/>
    <col min="4871" max="4871" width="9.75" style="19" customWidth="1"/>
    <col min="4872" max="4872" width="9" style="19" customWidth="1"/>
    <col min="4873" max="4873" width="11.375" style="19" customWidth="1"/>
    <col min="4874" max="4874" width="7.25" style="19" customWidth="1"/>
    <col min="4875" max="5121" width="8.75" style="19"/>
    <col min="5122" max="5122" width="6.25" style="19" customWidth="1"/>
    <col min="5123" max="5123" width="36.375" style="19" customWidth="1"/>
    <col min="5124" max="5124" width="8.5" style="19" customWidth="1"/>
    <col min="5125" max="5125" width="4.125" style="19" customWidth="1"/>
    <col min="5126" max="5126" width="12.625" style="19" customWidth="1"/>
    <col min="5127" max="5127" width="9.75" style="19" customWidth="1"/>
    <col min="5128" max="5128" width="9" style="19" customWidth="1"/>
    <col min="5129" max="5129" width="11.375" style="19" customWidth="1"/>
    <col min="5130" max="5130" width="7.25" style="19" customWidth="1"/>
    <col min="5131" max="5377" width="8.75" style="19"/>
    <col min="5378" max="5378" width="6.25" style="19" customWidth="1"/>
    <col min="5379" max="5379" width="36.375" style="19" customWidth="1"/>
    <col min="5380" max="5380" width="8.5" style="19" customWidth="1"/>
    <col min="5381" max="5381" width="4.125" style="19" customWidth="1"/>
    <col min="5382" max="5382" width="12.625" style="19" customWidth="1"/>
    <col min="5383" max="5383" width="9.75" style="19" customWidth="1"/>
    <col min="5384" max="5384" width="9" style="19" customWidth="1"/>
    <col min="5385" max="5385" width="11.375" style="19" customWidth="1"/>
    <col min="5386" max="5386" width="7.25" style="19" customWidth="1"/>
    <col min="5387" max="5633" width="8.75" style="19"/>
    <col min="5634" max="5634" width="6.25" style="19" customWidth="1"/>
    <col min="5635" max="5635" width="36.375" style="19" customWidth="1"/>
    <col min="5636" max="5636" width="8.5" style="19" customWidth="1"/>
    <col min="5637" max="5637" width="4.125" style="19" customWidth="1"/>
    <col min="5638" max="5638" width="12.625" style="19" customWidth="1"/>
    <col min="5639" max="5639" width="9.75" style="19" customWidth="1"/>
    <col min="5640" max="5640" width="9" style="19" customWidth="1"/>
    <col min="5641" max="5641" width="11.375" style="19" customWidth="1"/>
    <col min="5642" max="5642" width="7.25" style="19" customWidth="1"/>
    <col min="5643" max="5889" width="8.75" style="19"/>
    <col min="5890" max="5890" width="6.25" style="19" customWidth="1"/>
    <col min="5891" max="5891" width="36.375" style="19" customWidth="1"/>
    <col min="5892" max="5892" width="8.5" style="19" customWidth="1"/>
    <col min="5893" max="5893" width="4.125" style="19" customWidth="1"/>
    <col min="5894" max="5894" width="12.625" style="19" customWidth="1"/>
    <col min="5895" max="5895" width="9.75" style="19" customWidth="1"/>
    <col min="5896" max="5896" width="9" style="19" customWidth="1"/>
    <col min="5897" max="5897" width="11.375" style="19" customWidth="1"/>
    <col min="5898" max="5898" width="7.25" style="19" customWidth="1"/>
    <col min="5899" max="6145" width="8.75" style="19"/>
    <col min="6146" max="6146" width="6.25" style="19" customWidth="1"/>
    <col min="6147" max="6147" width="36.375" style="19" customWidth="1"/>
    <col min="6148" max="6148" width="8.5" style="19" customWidth="1"/>
    <col min="6149" max="6149" width="4.125" style="19" customWidth="1"/>
    <col min="6150" max="6150" width="12.625" style="19" customWidth="1"/>
    <col min="6151" max="6151" width="9.75" style="19" customWidth="1"/>
    <col min="6152" max="6152" width="9" style="19" customWidth="1"/>
    <col min="6153" max="6153" width="11.375" style="19" customWidth="1"/>
    <col min="6154" max="6154" width="7.25" style="19" customWidth="1"/>
    <col min="6155" max="6401" width="8.75" style="19"/>
    <col min="6402" max="6402" width="6.25" style="19" customWidth="1"/>
    <col min="6403" max="6403" width="36.375" style="19" customWidth="1"/>
    <col min="6404" max="6404" width="8.5" style="19" customWidth="1"/>
    <col min="6405" max="6405" width="4.125" style="19" customWidth="1"/>
    <col min="6406" max="6406" width="12.625" style="19" customWidth="1"/>
    <col min="6407" max="6407" width="9.75" style="19" customWidth="1"/>
    <col min="6408" max="6408" width="9" style="19" customWidth="1"/>
    <col min="6409" max="6409" width="11.375" style="19" customWidth="1"/>
    <col min="6410" max="6410" width="7.25" style="19" customWidth="1"/>
    <col min="6411" max="6657" width="8.75" style="19"/>
    <col min="6658" max="6658" width="6.25" style="19" customWidth="1"/>
    <col min="6659" max="6659" width="36.375" style="19" customWidth="1"/>
    <col min="6660" max="6660" width="8.5" style="19" customWidth="1"/>
    <col min="6661" max="6661" width="4.125" style="19" customWidth="1"/>
    <col min="6662" max="6662" width="12.625" style="19" customWidth="1"/>
    <col min="6663" max="6663" width="9.75" style="19" customWidth="1"/>
    <col min="6664" max="6664" width="9" style="19" customWidth="1"/>
    <col min="6665" max="6665" width="11.375" style="19" customWidth="1"/>
    <col min="6666" max="6666" width="7.25" style="19" customWidth="1"/>
    <col min="6667" max="6913" width="8.75" style="19"/>
    <col min="6914" max="6914" width="6.25" style="19" customWidth="1"/>
    <col min="6915" max="6915" width="36.375" style="19" customWidth="1"/>
    <col min="6916" max="6916" width="8.5" style="19" customWidth="1"/>
    <col min="6917" max="6917" width="4.125" style="19" customWidth="1"/>
    <col min="6918" max="6918" width="12.625" style="19" customWidth="1"/>
    <col min="6919" max="6919" width="9.75" style="19" customWidth="1"/>
    <col min="6920" max="6920" width="9" style="19" customWidth="1"/>
    <col min="6921" max="6921" width="11.375" style="19" customWidth="1"/>
    <col min="6922" max="6922" width="7.25" style="19" customWidth="1"/>
    <col min="6923" max="7169" width="8.75" style="19"/>
    <col min="7170" max="7170" width="6.25" style="19" customWidth="1"/>
    <col min="7171" max="7171" width="36.375" style="19" customWidth="1"/>
    <col min="7172" max="7172" width="8.5" style="19" customWidth="1"/>
    <col min="7173" max="7173" width="4.125" style="19" customWidth="1"/>
    <col min="7174" max="7174" width="12.625" style="19" customWidth="1"/>
    <col min="7175" max="7175" width="9.75" style="19" customWidth="1"/>
    <col min="7176" max="7176" width="9" style="19" customWidth="1"/>
    <col min="7177" max="7177" width="11.375" style="19" customWidth="1"/>
    <col min="7178" max="7178" width="7.25" style="19" customWidth="1"/>
    <col min="7179" max="7425" width="8.75" style="19"/>
    <col min="7426" max="7426" width="6.25" style="19" customWidth="1"/>
    <col min="7427" max="7427" width="36.375" style="19" customWidth="1"/>
    <col min="7428" max="7428" width="8.5" style="19" customWidth="1"/>
    <col min="7429" max="7429" width="4.125" style="19" customWidth="1"/>
    <col min="7430" max="7430" width="12.625" style="19" customWidth="1"/>
    <col min="7431" max="7431" width="9.75" style="19" customWidth="1"/>
    <col min="7432" max="7432" width="9" style="19" customWidth="1"/>
    <col min="7433" max="7433" width="11.375" style="19" customWidth="1"/>
    <col min="7434" max="7434" width="7.25" style="19" customWidth="1"/>
    <col min="7435" max="7681" width="8.75" style="19"/>
    <col min="7682" max="7682" width="6.25" style="19" customWidth="1"/>
    <col min="7683" max="7683" width="36.375" style="19" customWidth="1"/>
    <col min="7684" max="7684" width="8.5" style="19" customWidth="1"/>
    <col min="7685" max="7685" width="4.125" style="19" customWidth="1"/>
    <col min="7686" max="7686" width="12.625" style="19" customWidth="1"/>
    <col min="7687" max="7687" width="9.75" style="19" customWidth="1"/>
    <col min="7688" max="7688" width="9" style="19" customWidth="1"/>
    <col min="7689" max="7689" width="11.375" style="19" customWidth="1"/>
    <col min="7690" max="7690" width="7.25" style="19" customWidth="1"/>
    <col min="7691" max="7937" width="8.75" style="19"/>
    <col min="7938" max="7938" width="6.25" style="19" customWidth="1"/>
    <col min="7939" max="7939" width="36.375" style="19" customWidth="1"/>
    <col min="7940" max="7940" width="8.5" style="19" customWidth="1"/>
    <col min="7941" max="7941" width="4.125" style="19" customWidth="1"/>
    <col min="7942" max="7942" width="12.625" style="19" customWidth="1"/>
    <col min="7943" max="7943" width="9.75" style="19" customWidth="1"/>
    <col min="7944" max="7944" width="9" style="19" customWidth="1"/>
    <col min="7945" max="7945" width="11.375" style="19" customWidth="1"/>
    <col min="7946" max="7946" width="7.25" style="19" customWidth="1"/>
    <col min="7947" max="8193" width="8.75" style="19"/>
    <col min="8194" max="8194" width="6.25" style="19" customWidth="1"/>
    <col min="8195" max="8195" width="36.375" style="19" customWidth="1"/>
    <col min="8196" max="8196" width="8.5" style="19" customWidth="1"/>
    <col min="8197" max="8197" width="4.125" style="19" customWidth="1"/>
    <col min="8198" max="8198" width="12.625" style="19" customWidth="1"/>
    <col min="8199" max="8199" width="9.75" style="19" customWidth="1"/>
    <col min="8200" max="8200" width="9" style="19" customWidth="1"/>
    <col min="8201" max="8201" width="11.375" style="19" customWidth="1"/>
    <col min="8202" max="8202" width="7.25" style="19" customWidth="1"/>
    <col min="8203" max="8449" width="8.75" style="19"/>
    <col min="8450" max="8450" width="6.25" style="19" customWidth="1"/>
    <col min="8451" max="8451" width="36.375" style="19" customWidth="1"/>
    <col min="8452" max="8452" width="8.5" style="19" customWidth="1"/>
    <col min="8453" max="8453" width="4.125" style="19" customWidth="1"/>
    <col min="8454" max="8454" width="12.625" style="19" customWidth="1"/>
    <col min="8455" max="8455" width="9.75" style="19" customWidth="1"/>
    <col min="8456" max="8456" width="9" style="19" customWidth="1"/>
    <col min="8457" max="8457" width="11.375" style="19" customWidth="1"/>
    <col min="8458" max="8458" width="7.25" style="19" customWidth="1"/>
    <col min="8459" max="8705" width="8.75" style="19"/>
    <col min="8706" max="8706" width="6.25" style="19" customWidth="1"/>
    <col min="8707" max="8707" width="36.375" style="19" customWidth="1"/>
    <col min="8708" max="8708" width="8.5" style="19" customWidth="1"/>
    <col min="8709" max="8709" width="4.125" style="19" customWidth="1"/>
    <col min="8710" max="8710" width="12.625" style="19" customWidth="1"/>
    <col min="8711" max="8711" width="9.75" style="19" customWidth="1"/>
    <col min="8712" max="8712" width="9" style="19" customWidth="1"/>
    <col min="8713" max="8713" width="11.375" style="19" customWidth="1"/>
    <col min="8714" max="8714" width="7.25" style="19" customWidth="1"/>
    <col min="8715" max="8961" width="8.75" style="19"/>
    <col min="8962" max="8962" width="6.25" style="19" customWidth="1"/>
    <col min="8963" max="8963" width="36.375" style="19" customWidth="1"/>
    <col min="8964" max="8964" width="8.5" style="19" customWidth="1"/>
    <col min="8965" max="8965" width="4.125" style="19" customWidth="1"/>
    <col min="8966" max="8966" width="12.625" style="19" customWidth="1"/>
    <col min="8967" max="8967" width="9.75" style="19" customWidth="1"/>
    <col min="8968" max="8968" width="9" style="19" customWidth="1"/>
    <col min="8969" max="8969" width="11.375" style="19" customWidth="1"/>
    <col min="8970" max="8970" width="7.25" style="19" customWidth="1"/>
    <col min="8971" max="9217" width="8.75" style="19"/>
    <col min="9218" max="9218" width="6.25" style="19" customWidth="1"/>
    <col min="9219" max="9219" width="36.375" style="19" customWidth="1"/>
    <col min="9220" max="9220" width="8.5" style="19" customWidth="1"/>
    <col min="9221" max="9221" width="4.125" style="19" customWidth="1"/>
    <col min="9222" max="9222" width="12.625" style="19" customWidth="1"/>
    <col min="9223" max="9223" width="9.75" style="19" customWidth="1"/>
    <col min="9224" max="9224" width="9" style="19" customWidth="1"/>
    <col min="9225" max="9225" width="11.375" style="19" customWidth="1"/>
    <col min="9226" max="9226" width="7.25" style="19" customWidth="1"/>
    <col min="9227" max="9473" width="8.75" style="19"/>
    <col min="9474" max="9474" width="6.25" style="19" customWidth="1"/>
    <col min="9475" max="9475" width="36.375" style="19" customWidth="1"/>
    <col min="9476" max="9476" width="8.5" style="19" customWidth="1"/>
    <col min="9477" max="9477" width="4.125" style="19" customWidth="1"/>
    <col min="9478" max="9478" width="12.625" style="19" customWidth="1"/>
    <col min="9479" max="9479" width="9.75" style="19" customWidth="1"/>
    <col min="9480" max="9480" width="9" style="19" customWidth="1"/>
    <col min="9481" max="9481" width="11.375" style="19" customWidth="1"/>
    <col min="9482" max="9482" width="7.25" style="19" customWidth="1"/>
    <col min="9483" max="9729" width="8.75" style="19"/>
    <col min="9730" max="9730" width="6.25" style="19" customWidth="1"/>
    <col min="9731" max="9731" width="36.375" style="19" customWidth="1"/>
    <col min="9732" max="9732" width="8.5" style="19" customWidth="1"/>
    <col min="9733" max="9733" width="4.125" style="19" customWidth="1"/>
    <col min="9734" max="9734" width="12.625" style="19" customWidth="1"/>
    <col min="9735" max="9735" width="9.75" style="19" customWidth="1"/>
    <col min="9736" max="9736" width="9" style="19" customWidth="1"/>
    <col min="9737" max="9737" width="11.375" style="19" customWidth="1"/>
    <col min="9738" max="9738" width="7.25" style="19" customWidth="1"/>
    <col min="9739" max="9985" width="8.75" style="19"/>
    <col min="9986" max="9986" width="6.25" style="19" customWidth="1"/>
    <col min="9987" max="9987" width="36.375" style="19" customWidth="1"/>
    <col min="9988" max="9988" width="8.5" style="19" customWidth="1"/>
    <col min="9989" max="9989" width="4.125" style="19" customWidth="1"/>
    <col min="9990" max="9990" width="12.625" style="19" customWidth="1"/>
    <col min="9991" max="9991" width="9.75" style="19" customWidth="1"/>
    <col min="9992" max="9992" width="9" style="19" customWidth="1"/>
    <col min="9993" max="9993" width="11.375" style="19" customWidth="1"/>
    <col min="9994" max="9994" width="7.25" style="19" customWidth="1"/>
    <col min="9995" max="10241" width="8.75" style="19"/>
    <col min="10242" max="10242" width="6.25" style="19" customWidth="1"/>
    <col min="10243" max="10243" width="36.375" style="19" customWidth="1"/>
    <col min="10244" max="10244" width="8.5" style="19" customWidth="1"/>
    <col min="10245" max="10245" width="4.125" style="19" customWidth="1"/>
    <col min="10246" max="10246" width="12.625" style="19" customWidth="1"/>
    <col min="10247" max="10247" width="9.75" style="19" customWidth="1"/>
    <col min="10248" max="10248" width="9" style="19" customWidth="1"/>
    <col min="10249" max="10249" width="11.375" style="19" customWidth="1"/>
    <col min="10250" max="10250" width="7.25" style="19" customWidth="1"/>
    <col min="10251" max="10497" width="8.75" style="19"/>
    <col min="10498" max="10498" width="6.25" style="19" customWidth="1"/>
    <col min="10499" max="10499" width="36.375" style="19" customWidth="1"/>
    <col min="10500" max="10500" width="8.5" style="19" customWidth="1"/>
    <col min="10501" max="10501" width="4.125" style="19" customWidth="1"/>
    <col min="10502" max="10502" width="12.625" style="19" customWidth="1"/>
    <col min="10503" max="10503" width="9.75" style="19" customWidth="1"/>
    <col min="10504" max="10504" width="9" style="19" customWidth="1"/>
    <col min="10505" max="10505" width="11.375" style="19" customWidth="1"/>
    <col min="10506" max="10506" width="7.25" style="19" customWidth="1"/>
    <col min="10507" max="10753" width="8.75" style="19"/>
    <col min="10754" max="10754" width="6.25" style="19" customWidth="1"/>
    <col min="10755" max="10755" width="36.375" style="19" customWidth="1"/>
    <col min="10756" max="10756" width="8.5" style="19" customWidth="1"/>
    <col min="10757" max="10757" width="4.125" style="19" customWidth="1"/>
    <col min="10758" max="10758" width="12.625" style="19" customWidth="1"/>
    <col min="10759" max="10759" width="9.75" style="19" customWidth="1"/>
    <col min="10760" max="10760" width="9" style="19" customWidth="1"/>
    <col min="10761" max="10761" width="11.375" style="19" customWidth="1"/>
    <col min="10762" max="10762" width="7.25" style="19" customWidth="1"/>
    <col min="10763" max="11009" width="8.75" style="19"/>
    <col min="11010" max="11010" width="6.25" style="19" customWidth="1"/>
    <col min="11011" max="11011" width="36.375" style="19" customWidth="1"/>
    <col min="11012" max="11012" width="8.5" style="19" customWidth="1"/>
    <col min="11013" max="11013" width="4.125" style="19" customWidth="1"/>
    <col min="11014" max="11014" width="12.625" style="19" customWidth="1"/>
    <col min="11015" max="11015" width="9.75" style="19" customWidth="1"/>
    <col min="11016" max="11016" width="9" style="19" customWidth="1"/>
    <col min="11017" max="11017" width="11.375" style="19" customWidth="1"/>
    <col min="11018" max="11018" width="7.25" style="19" customWidth="1"/>
    <col min="11019" max="11265" width="8.75" style="19"/>
    <col min="11266" max="11266" width="6.25" style="19" customWidth="1"/>
    <col min="11267" max="11267" width="36.375" style="19" customWidth="1"/>
    <col min="11268" max="11268" width="8.5" style="19" customWidth="1"/>
    <col min="11269" max="11269" width="4.125" style="19" customWidth="1"/>
    <col min="11270" max="11270" width="12.625" style="19" customWidth="1"/>
    <col min="11271" max="11271" width="9.75" style="19" customWidth="1"/>
    <col min="11272" max="11272" width="9" style="19" customWidth="1"/>
    <col min="11273" max="11273" width="11.375" style="19" customWidth="1"/>
    <col min="11274" max="11274" width="7.25" style="19" customWidth="1"/>
    <col min="11275" max="11521" width="8.75" style="19"/>
    <col min="11522" max="11522" width="6.25" style="19" customWidth="1"/>
    <col min="11523" max="11523" width="36.375" style="19" customWidth="1"/>
    <col min="11524" max="11524" width="8.5" style="19" customWidth="1"/>
    <col min="11525" max="11525" width="4.125" style="19" customWidth="1"/>
    <col min="11526" max="11526" width="12.625" style="19" customWidth="1"/>
    <col min="11527" max="11527" width="9.75" style="19" customWidth="1"/>
    <col min="11528" max="11528" width="9" style="19" customWidth="1"/>
    <col min="11529" max="11529" width="11.375" style="19" customWidth="1"/>
    <col min="11530" max="11530" width="7.25" style="19" customWidth="1"/>
    <col min="11531" max="11777" width="8.75" style="19"/>
    <col min="11778" max="11778" width="6.25" style="19" customWidth="1"/>
    <col min="11779" max="11779" width="36.375" style="19" customWidth="1"/>
    <col min="11780" max="11780" width="8.5" style="19" customWidth="1"/>
    <col min="11781" max="11781" width="4.125" style="19" customWidth="1"/>
    <col min="11782" max="11782" width="12.625" style="19" customWidth="1"/>
    <col min="11783" max="11783" width="9.75" style="19" customWidth="1"/>
    <col min="11784" max="11784" width="9" style="19" customWidth="1"/>
    <col min="11785" max="11785" width="11.375" style="19" customWidth="1"/>
    <col min="11786" max="11786" width="7.25" style="19" customWidth="1"/>
    <col min="11787" max="12033" width="8.75" style="19"/>
    <col min="12034" max="12034" width="6.25" style="19" customWidth="1"/>
    <col min="12035" max="12035" width="36.375" style="19" customWidth="1"/>
    <col min="12036" max="12036" width="8.5" style="19" customWidth="1"/>
    <col min="12037" max="12037" width="4.125" style="19" customWidth="1"/>
    <col min="12038" max="12038" width="12.625" style="19" customWidth="1"/>
    <col min="12039" max="12039" width="9.75" style="19" customWidth="1"/>
    <col min="12040" max="12040" width="9" style="19" customWidth="1"/>
    <col min="12041" max="12041" width="11.375" style="19" customWidth="1"/>
    <col min="12042" max="12042" width="7.25" style="19" customWidth="1"/>
    <col min="12043" max="12289" width="8.75" style="19"/>
    <col min="12290" max="12290" width="6.25" style="19" customWidth="1"/>
    <col min="12291" max="12291" width="36.375" style="19" customWidth="1"/>
    <col min="12292" max="12292" width="8.5" style="19" customWidth="1"/>
    <col min="12293" max="12293" width="4.125" style="19" customWidth="1"/>
    <col min="12294" max="12294" width="12.625" style="19" customWidth="1"/>
    <col min="12295" max="12295" width="9.75" style="19" customWidth="1"/>
    <col min="12296" max="12296" width="9" style="19" customWidth="1"/>
    <col min="12297" max="12297" width="11.375" style="19" customWidth="1"/>
    <col min="12298" max="12298" width="7.25" style="19" customWidth="1"/>
    <col min="12299" max="12545" width="8.75" style="19"/>
    <col min="12546" max="12546" width="6.25" style="19" customWidth="1"/>
    <col min="12547" max="12547" width="36.375" style="19" customWidth="1"/>
    <col min="12548" max="12548" width="8.5" style="19" customWidth="1"/>
    <col min="12549" max="12549" width="4.125" style="19" customWidth="1"/>
    <col min="12550" max="12550" width="12.625" style="19" customWidth="1"/>
    <col min="12551" max="12551" width="9.75" style="19" customWidth="1"/>
    <col min="12552" max="12552" width="9" style="19" customWidth="1"/>
    <col min="12553" max="12553" width="11.375" style="19" customWidth="1"/>
    <col min="12554" max="12554" width="7.25" style="19" customWidth="1"/>
    <col min="12555" max="12801" width="8.75" style="19"/>
    <col min="12802" max="12802" width="6.25" style="19" customWidth="1"/>
    <col min="12803" max="12803" width="36.375" style="19" customWidth="1"/>
    <col min="12804" max="12804" width="8.5" style="19" customWidth="1"/>
    <col min="12805" max="12805" width="4.125" style="19" customWidth="1"/>
    <col min="12806" max="12806" width="12.625" style="19" customWidth="1"/>
    <col min="12807" max="12807" width="9.75" style="19" customWidth="1"/>
    <col min="12808" max="12808" width="9" style="19" customWidth="1"/>
    <col min="12809" max="12809" width="11.375" style="19" customWidth="1"/>
    <col min="12810" max="12810" width="7.25" style="19" customWidth="1"/>
    <col min="12811" max="13057" width="8.75" style="19"/>
    <col min="13058" max="13058" width="6.25" style="19" customWidth="1"/>
    <col min="13059" max="13059" width="36.375" style="19" customWidth="1"/>
    <col min="13060" max="13060" width="8.5" style="19" customWidth="1"/>
    <col min="13061" max="13061" width="4.125" style="19" customWidth="1"/>
    <col min="13062" max="13062" width="12.625" style="19" customWidth="1"/>
    <col min="13063" max="13063" width="9.75" style="19" customWidth="1"/>
    <col min="13064" max="13064" width="9" style="19" customWidth="1"/>
    <col min="13065" max="13065" width="11.375" style="19" customWidth="1"/>
    <col min="13066" max="13066" width="7.25" style="19" customWidth="1"/>
    <col min="13067" max="13313" width="8.75" style="19"/>
    <col min="13314" max="13314" width="6.25" style="19" customWidth="1"/>
    <col min="13315" max="13315" width="36.375" style="19" customWidth="1"/>
    <col min="13316" max="13316" width="8.5" style="19" customWidth="1"/>
    <col min="13317" max="13317" width="4.125" style="19" customWidth="1"/>
    <col min="13318" max="13318" width="12.625" style="19" customWidth="1"/>
    <col min="13319" max="13319" width="9.75" style="19" customWidth="1"/>
    <col min="13320" max="13320" width="9" style="19" customWidth="1"/>
    <col min="13321" max="13321" width="11.375" style="19" customWidth="1"/>
    <col min="13322" max="13322" width="7.25" style="19" customWidth="1"/>
    <col min="13323" max="13569" width="8.75" style="19"/>
    <col min="13570" max="13570" width="6.25" style="19" customWidth="1"/>
    <col min="13571" max="13571" width="36.375" style="19" customWidth="1"/>
    <col min="13572" max="13572" width="8.5" style="19" customWidth="1"/>
    <col min="13573" max="13573" width="4.125" style="19" customWidth="1"/>
    <col min="13574" max="13574" width="12.625" style="19" customWidth="1"/>
    <col min="13575" max="13575" width="9.75" style="19" customWidth="1"/>
    <col min="13576" max="13576" width="9" style="19" customWidth="1"/>
    <col min="13577" max="13577" width="11.375" style="19" customWidth="1"/>
    <col min="13578" max="13578" width="7.25" style="19" customWidth="1"/>
    <col min="13579" max="13825" width="8.75" style="19"/>
    <col min="13826" max="13826" width="6.25" style="19" customWidth="1"/>
    <col min="13827" max="13827" width="36.375" style="19" customWidth="1"/>
    <col min="13828" max="13828" width="8.5" style="19" customWidth="1"/>
    <col min="13829" max="13829" width="4.125" style="19" customWidth="1"/>
    <col min="13830" max="13830" width="12.625" style="19" customWidth="1"/>
    <col min="13831" max="13831" width="9.75" style="19" customWidth="1"/>
    <col min="13832" max="13832" width="9" style="19" customWidth="1"/>
    <col min="13833" max="13833" width="11.375" style="19" customWidth="1"/>
    <col min="13834" max="13834" width="7.25" style="19" customWidth="1"/>
    <col min="13835" max="14081" width="8.75" style="19"/>
    <col min="14082" max="14082" width="6.25" style="19" customWidth="1"/>
    <col min="14083" max="14083" width="36.375" style="19" customWidth="1"/>
    <col min="14084" max="14084" width="8.5" style="19" customWidth="1"/>
    <col min="14085" max="14085" width="4.125" style="19" customWidth="1"/>
    <col min="14086" max="14086" width="12.625" style="19" customWidth="1"/>
    <col min="14087" max="14087" width="9.75" style="19" customWidth="1"/>
    <col min="14088" max="14088" width="9" style="19" customWidth="1"/>
    <col min="14089" max="14089" width="11.375" style="19" customWidth="1"/>
    <col min="14090" max="14090" width="7.25" style="19" customWidth="1"/>
    <col min="14091" max="14337" width="8.75" style="19"/>
    <col min="14338" max="14338" width="6.25" style="19" customWidth="1"/>
    <col min="14339" max="14339" width="36.375" style="19" customWidth="1"/>
    <col min="14340" max="14340" width="8.5" style="19" customWidth="1"/>
    <col min="14341" max="14341" width="4.125" style="19" customWidth="1"/>
    <col min="14342" max="14342" width="12.625" style="19" customWidth="1"/>
    <col min="14343" max="14343" width="9.75" style="19" customWidth="1"/>
    <col min="14344" max="14344" width="9" style="19" customWidth="1"/>
    <col min="14345" max="14345" width="11.375" style="19" customWidth="1"/>
    <col min="14346" max="14346" width="7.25" style="19" customWidth="1"/>
    <col min="14347" max="14593" width="8.75" style="19"/>
    <col min="14594" max="14594" width="6.25" style="19" customWidth="1"/>
    <col min="14595" max="14595" width="36.375" style="19" customWidth="1"/>
    <col min="14596" max="14596" width="8.5" style="19" customWidth="1"/>
    <col min="14597" max="14597" width="4.125" style="19" customWidth="1"/>
    <col min="14598" max="14598" width="12.625" style="19" customWidth="1"/>
    <col min="14599" max="14599" width="9.75" style="19" customWidth="1"/>
    <col min="14600" max="14600" width="9" style="19" customWidth="1"/>
    <col min="14601" max="14601" width="11.375" style="19" customWidth="1"/>
    <col min="14602" max="14602" width="7.25" style="19" customWidth="1"/>
    <col min="14603" max="14849" width="8.75" style="19"/>
    <col min="14850" max="14850" width="6.25" style="19" customWidth="1"/>
    <col min="14851" max="14851" width="36.375" style="19" customWidth="1"/>
    <col min="14852" max="14852" width="8.5" style="19" customWidth="1"/>
    <col min="14853" max="14853" width="4.125" style="19" customWidth="1"/>
    <col min="14854" max="14854" width="12.625" style="19" customWidth="1"/>
    <col min="14855" max="14855" width="9.75" style="19" customWidth="1"/>
    <col min="14856" max="14856" width="9" style="19" customWidth="1"/>
    <col min="14857" max="14857" width="11.375" style="19" customWidth="1"/>
    <col min="14858" max="14858" width="7.25" style="19" customWidth="1"/>
    <col min="14859" max="15105" width="8.75" style="19"/>
    <col min="15106" max="15106" width="6.25" style="19" customWidth="1"/>
    <col min="15107" max="15107" width="36.375" style="19" customWidth="1"/>
    <col min="15108" max="15108" width="8.5" style="19" customWidth="1"/>
    <col min="15109" max="15109" width="4.125" style="19" customWidth="1"/>
    <col min="15110" max="15110" width="12.625" style="19" customWidth="1"/>
    <col min="15111" max="15111" width="9.75" style="19" customWidth="1"/>
    <col min="15112" max="15112" width="9" style="19" customWidth="1"/>
    <col min="15113" max="15113" width="11.375" style="19" customWidth="1"/>
    <col min="15114" max="15114" width="7.25" style="19" customWidth="1"/>
    <col min="15115" max="15361" width="8.75" style="19"/>
    <col min="15362" max="15362" width="6.25" style="19" customWidth="1"/>
    <col min="15363" max="15363" width="36.375" style="19" customWidth="1"/>
    <col min="15364" max="15364" width="8.5" style="19" customWidth="1"/>
    <col min="15365" max="15365" width="4.125" style="19" customWidth="1"/>
    <col min="15366" max="15366" width="12.625" style="19" customWidth="1"/>
    <col min="15367" max="15367" width="9.75" style="19" customWidth="1"/>
    <col min="15368" max="15368" width="9" style="19" customWidth="1"/>
    <col min="15369" max="15369" width="11.375" style="19" customWidth="1"/>
    <col min="15370" max="15370" width="7.25" style="19" customWidth="1"/>
    <col min="15371" max="15617" width="8.75" style="19"/>
    <col min="15618" max="15618" width="6.25" style="19" customWidth="1"/>
    <col min="15619" max="15619" width="36.375" style="19" customWidth="1"/>
    <col min="15620" max="15620" width="8.5" style="19" customWidth="1"/>
    <col min="15621" max="15621" width="4.125" style="19" customWidth="1"/>
    <col min="15622" max="15622" width="12.625" style="19" customWidth="1"/>
    <col min="15623" max="15623" width="9.75" style="19" customWidth="1"/>
    <col min="15624" max="15624" width="9" style="19" customWidth="1"/>
    <col min="15625" max="15625" width="11.375" style="19" customWidth="1"/>
    <col min="15626" max="15626" width="7.25" style="19" customWidth="1"/>
    <col min="15627" max="15873" width="8.75" style="19"/>
    <col min="15874" max="15874" width="6.25" style="19" customWidth="1"/>
    <col min="15875" max="15875" width="36.375" style="19" customWidth="1"/>
    <col min="15876" max="15876" width="8.5" style="19" customWidth="1"/>
    <col min="15877" max="15877" width="4.125" style="19" customWidth="1"/>
    <col min="15878" max="15878" width="12.625" style="19" customWidth="1"/>
    <col min="15879" max="15879" width="9.75" style="19" customWidth="1"/>
    <col min="15880" max="15880" width="9" style="19" customWidth="1"/>
    <col min="15881" max="15881" width="11.375" style="19" customWidth="1"/>
    <col min="15882" max="15882" width="7.25" style="19" customWidth="1"/>
    <col min="15883" max="16129" width="8.75" style="19"/>
    <col min="16130" max="16130" width="6.25" style="19" customWidth="1"/>
    <col min="16131" max="16131" width="36.375" style="19" customWidth="1"/>
    <col min="16132" max="16132" width="8.5" style="19" customWidth="1"/>
    <col min="16133" max="16133" width="4.125" style="19" customWidth="1"/>
    <col min="16134" max="16134" width="12.625" style="19" customWidth="1"/>
    <col min="16135" max="16135" width="9.75" style="19" customWidth="1"/>
    <col min="16136" max="16136" width="9" style="19" customWidth="1"/>
    <col min="16137" max="16137" width="11.375" style="19" customWidth="1"/>
    <col min="16138" max="16138" width="7.25" style="19" customWidth="1"/>
    <col min="16139" max="16384" width="8.75" style="19"/>
  </cols>
  <sheetData>
    <row r="2" spans="2:12" ht="12" customHeight="1" x14ac:dyDescent="0.2">
      <c r="B2" s="18" t="str">
        <f>'3.1'!B2</f>
        <v>PacifiCorp</v>
      </c>
      <c r="D2" s="8"/>
      <c r="E2" s="8"/>
      <c r="F2" s="8"/>
      <c r="G2" s="8"/>
      <c r="H2" s="8"/>
      <c r="I2" s="34" t="s">
        <v>1</v>
      </c>
      <c r="J2" s="8">
        <v>3.2</v>
      </c>
    </row>
    <row r="3" spans="2:12" ht="12" customHeight="1" x14ac:dyDescent="0.2">
      <c r="B3" s="18" t="str">
        <f>'3.1'!B3</f>
        <v>Washington 2023 General Rate Case</v>
      </c>
      <c r="D3" s="8"/>
      <c r="E3" s="8"/>
      <c r="F3" s="8"/>
      <c r="G3" s="8"/>
      <c r="H3" s="8"/>
      <c r="I3" s="8"/>
      <c r="J3" s="8"/>
    </row>
    <row r="4" spans="2:12" ht="12" customHeight="1" x14ac:dyDescent="0.2">
      <c r="B4" s="18" t="s">
        <v>23</v>
      </c>
      <c r="D4" s="8"/>
      <c r="E4" s="8"/>
      <c r="F4" s="8"/>
      <c r="G4" s="8"/>
      <c r="H4" s="8"/>
      <c r="I4" s="8"/>
      <c r="J4" s="8"/>
    </row>
    <row r="5" spans="2:12" ht="12" customHeight="1" x14ac:dyDescent="0.2">
      <c r="D5" s="8"/>
      <c r="E5" s="8"/>
      <c r="F5" s="8"/>
      <c r="G5" s="8"/>
      <c r="H5" s="8"/>
      <c r="I5" s="8"/>
      <c r="J5" s="8"/>
    </row>
    <row r="6" spans="2:12" ht="12" customHeight="1" x14ac:dyDescent="0.2">
      <c r="D6" s="8"/>
      <c r="E6" s="8"/>
      <c r="F6" s="8"/>
      <c r="G6" s="8"/>
      <c r="H6" s="8"/>
      <c r="I6" s="8"/>
      <c r="J6" s="8"/>
    </row>
    <row r="7" spans="2:12" ht="12" customHeight="1" x14ac:dyDescent="0.2">
      <c r="D7" s="8"/>
      <c r="E7" s="8"/>
      <c r="F7" s="8" t="s">
        <v>3</v>
      </c>
      <c r="G7" s="8"/>
      <c r="H7" s="8"/>
      <c r="I7" s="8" t="s">
        <v>4</v>
      </c>
      <c r="J7" s="8"/>
    </row>
    <row r="8" spans="2:12" ht="12" customHeight="1" x14ac:dyDescent="0.2">
      <c r="D8" s="20" t="s">
        <v>5</v>
      </c>
      <c r="E8" s="20" t="s">
        <v>6</v>
      </c>
      <c r="F8" s="20" t="s">
        <v>7</v>
      </c>
      <c r="G8" s="20" t="s">
        <v>8</v>
      </c>
      <c r="H8" s="20" t="s">
        <v>9</v>
      </c>
      <c r="I8" s="20" t="s">
        <v>10</v>
      </c>
      <c r="J8" s="20" t="s">
        <v>11</v>
      </c>
    </row>
    <row r="9" spans="2:12" ht="12" customHeight="1" x14ac:dyDescent="0.2">
      <c r="B9" s="18" t="s">
        <v>12</v>
      </c>
      <c r="D9" s="20"/>
      <c r="E9" s="20"/>
      <c r="F9" s="20"/>
      <c r="G9" s="20"/>
      <c r="H9" s="20"/>
      <c r="I9" s="20"/>
      <c r="J9" s="20"/>
    </row>
    <row r="10" spans="2:12" x14ac:dyDescent="0.2">
      <c r="B10" s="21" t="s">
        <v>24</v>
      </c>
      <c r="D10" s="8"/>
      <c r="E10" s="8"/>
      <c r="F10" s="8"/>
      <c r="G10" s="8"/>
      <c r="H10" s="8"/>
      <c r="I10" s="6"/>
      <c r="J10" s="8"/>
    </row>
    <row r="11" spans="2:12" x14ac:dyDescent="0.2">
      <c r="C11" s="7" t="s">
        <v>13</v>
      </c>
      <c r="D11" s="8">
        <v>440</v>
      </c>
      <c r="E11" s="8" t="s">
        <v>79</v>
      </c>
      <c r="F11" s="9">
        <f>'3.1.1'!F12</f>
        <v>-2504767.6315207314</v>
      </c>
      <c r="G11" s="8" t="s">
        <v>14</v>
      </c>
      <c r="H11" s="10" t="s">
        <v>15</v>
      </c>
      <c r="I11" s="11">
        <f>IF(AND(H11="Situs",G11="WA"),F11,IF(H11="Situs",0,H11*F11))</f>
        <v>-2504767.6315207314</v>
      </c>
      <c r="J11" s="8" t="s">
        <v>16</v>
      </c>
      <c r="L11" s="22"/>
    </row>
    <row r="12" spans="2:12" x14ac:dyDescent="0.2">
      <c r="C12" s="7" t="s">
        <v>17</v>
      </c>
      <c r="D12" s="8">
        <v>442</v>
      </c>
      <c r="E12" s="8" t="s">
        <v>79</v>
      </c>
      <c r="F12" s="9">
        <f>'3.1.1'!F13</f>
        <v>1130065.2152754143</v>
      </c>
      <c r="G12" s="8" t="s">
        <v>14</v>
      </c>
      <c r="H12" s="10" t="s">
        <v>15</v>
      </c>
      <c r="I12" s="11">
        <f>IF(AND(H12="Situs",G12="WA"),F12,IF(H12="Situs",0,H12*F12))</f>
        <v>1130065.2152754143</v>
      </c>
      <c r="J12" s="8" t="s">
        <v>16</v>
      </c>
      <c r="L12" s="22"/>
    </row>
    <row r="13" spans="2:12" ht="14.25" x14ac:dyDescent="0.2">
      <c r="C13" s="7" t="s">
        <v>18</v>
      </c>
      <c r="D13" s="8">
        <v>442</v>
      </c>
      <c r="E13" s="8" t="s">
        <v>79</v>
      </c>
      <c r="F13" s="9">
        <f>'3.1.1'!F14+'3.1.1'!F15</f>
        <v>-493084.33152513811</v>
      </c>
      <c r="G13" s="8" t="s">
        <v>14</v>
      </c>
      <c r="H13" s="10" t="s">
        <v>15</v>
      </c>
      <c r="I13" s="11">
        <f>IF(AND(H13="Situs",G13="WA"),F13,IF(H13="Situs",0,H13*F13))</f>
        <v>-493084.33152513811</v>
      </c>
      <c r="J13" s="8" t="s">
        <v>16</v>
      </c>
      <c r="L13" s="22"/>
    </row>
    <row r="14" spans="2:12" x14ac:dyDescent="0.2">
      <c r="C14" s="7" t="s">
        <v>19</v>
      </c>
      <c r="D14" s="8">
        <v>444</v>
      </c>
      <c r="E14" s="8" t="s">
        <v>79</v>
      </c>
      <c r="F14" s="9">
        <f>'3.1.1'!F16</f>
        <v>22953.159011598109</v>
      </c>
      <c r="G14" s="8" t="s">
        <v>14</v>
      </c>
      <c r="H14" s="10" t="s">
        <v>15</v>
      </c>
      <c r="I14" s="11">
        <f>IF(AND(H14="Situs",G14="WA"),F14,IF(H14="Situs",0,H14*F14))</f>
        <v>22953.159011598109</v>
      </c>
      <c r="J14" s="8" t="s">
        <v>16</v>
      </c>
      <c r="L14" s="22"/>
    </row>
    <row r="15" spans="2:12" x14ac:dyDescent="0.2">
      <c r="D15" s="8"/>
      <c r="E15" s="8"/>
      <c r="F15" s="12">
        <f>SUM(F11:F14)</f>
        <v>-1844833.588758857</v>
      </c>
      <c r="G15" s="8"/>
      <c r="H15" s="10"/>
      <c r="I15" s="12">
        <f>SUM(I11:I14)</f>
        <v>-1844833.588758857</v>
      </c>
      <c r="J15" s="8"/>
    </row>
    <row r="16" spans="2:12" ht="12" customHeight="1" x14ac:dyDescent="0.2">
      <c r="D16" s="8"/>
      <c r="E16" s="8"/>
      <c r="F16" s="13"/>
      <c r="G16" s="8"/>
      <c r="H16" s="10"/>
      <c r="I16" s="11"/>
      <c r="J16" s="8"/>
    </row>
    <row r="17" spans="2:12" x14ac:dyDescent="0.2">
      <c r="B17" s="21" t="s">
        <v>25</v>
      </c>
      <c r="D17" s="8"/>
      <c r="E17" s="8"/>
      <c r="F17" s="8"/>
      <c r="G17" s="8"/>
      <c r="H17" s="8"/>
      <c r="I17" s="6"/>
      <c r="J17" s="8"/>
    </row>
    <row r="18" spans="2:12" x14ac:dyDescent="0.2">
      <c r="C18" s="7" t="s">
        <v>13</v>
      </c>
      <c r="D18" s="8">
        <v>440</v>
      </c>
      <c r="E18" s="8" t="s">
        <v>79</v>
      </c>
      <c r="F18" s="9">
        <f>'3.1.1'!K12</f>
        <v>13963966.345237039</v>
      </c>
      <c r="G18" s="8" t="s">
        <v>14</v>
      </c>
      <c r="H18" s="10" t="s">
        <v>15</v>
      </c>
      <c r="I18" s="11">
        <f>IF(AND(H18="Situs",G18="WA"),F18,IF(H18="Situs",0,H18*F18))</f>
        <v>13963966.345237039</v>
      </c>
      <c r="J18" s="8" t="s">
        <v>16</v>
      </c>
      <c r="L18" s="22"/>
    </row>
    <row r="19" spans="2:12" x14ac:dyDescent="0.2">
      <c r="C19" s="7" t="s">
        <v>17</v>
      </c>
      <c r="D19" s="8">
        <v>442</v>
      </c>
      <c r="E19" s="8" t="s">
        <v>79</v>
      </c>
      <c r="F19" s="9">
        <f>'3.1.1'!K13</f>
        <v>12957044.648148555</v>
      </c>
      <c r="G19" s="8" t="s">
        <v>14</v>
      </c>
      <c r="H19" s="10" t="s">
        <v>15</v>
      </c>
      <c r="I19" s="11">
        <f>IF(AND(H19="Situs",G19="WA"),F19,IF(H19="Situs",0,H19*F19))</f>
        <v>12957044.648148555</v>
      </c>
      <c r="J19" s="8" t="s">
        <v>16</v>
      </c>
      <c r="L19" s="22"/>
    </row>
    <row r="20" spans="2:12" ht="14.25" x14ac:dyDescent="0.2">
      <c r="C20" s="7" t="s">
        <v>18</v>
      </c>
      <c r="D20" s="8">
        <v>442</v>
      </c>
      <c r="E20" s="8" t="s">
        <v>79</v>
      </c>
      <c r="F20" s="9">
        <f>'3.1.1'!K14+'3.1.1'!K15</f>
        <v>8591173.9636580236</v>
      </c>
      <c r="G20" s="8" t="s">
        <v>14</v>
      </c>
      <c r="H20" s="10" t="s">
        <v>15</v>
      </c>
      <c r="I20" s="11">
        <f>IF(AND(H20="Situs",G20="WA"),F20,IF(H20="Situs",0,H20*F20))</f>
        <v>8591173.9636580236</v>
      </c>
      <c r="J20" s="8" t="s">
        <v>16</v>
      </c>
      <c r="L20" s="22"/>
    </row>
    <row r="21" spans="2:12" x14ac:dyDescent="0.2">
      <c r="C21" s="7" t="s">
        <v>19</v>
      </c>
      <c r="D21" s="8">
        <v>444</v>
      </c>
      <c r="E21" s="8" t="s">
        <v>79</v>
      </c>
      <c r="F21" s="9">
        <f>'3.1.1'!K16</f>
        <v>45885.659828442745</v>
      </c>
      <c r="G21" s="8" t="s">
        <v>14</v>
      </c>
      <c r="H21" s="10" t="s">
        <v>15</v>
      </c>
      <c r="I21" s="11">
        <f>IF(AND(H21="Situs",G21="WA"),F21,IF(H21="Situs",0,H21*F21))</f>
        <v>45885.659828442745</v>
      </c>
      <c r="J21" s="8" t="s">
        <v>16</v>
      </c>
      <c r="L21" s="22"/>
    </row>
    <row r="22" spans="2:12" x14ac:dyDescent="0.2">
      <c r="D22" s="8"/>
      <c r="E22" s="8"/>
      <c r="F22" s="12">
        <f>SUM(F18:F21)</f>
        <v>35558070.616872057</v>
      </c>
      <c r="G22" s="8"/>
      <c r="H22" s="10"/>
      <c r="I22" s="12">
        <f>SUM(I18:I21)</f>
        <v>35558070.616872057</v>
      </c>
      <c r="J22" s="8"/>
    </row>
    <row r="23" spans="2:12" ht="14.25" x14ac:dyDescent="0.2">
      <c r="B23" s="16" t="s">
        <v>26</v>
      </c>
    </row>
    <row r="25" spans="2:12" ht="12" customHeight="1" x14ac:dyDescent="0.2">
      <c r="B25" s="23"/>
      <c r="D25" s="8"/>
      <c r="E25" s="8"/>
      <c r="F25" s="24"/>
      <c r="G25" s="8"/>
      <c r="H25" s="25"/>
      <c r="I25" s="26"/>
      <c r="J25" s="8"/>
    </row>
    <row r="26" spans="2:12" ht="12" customHeight="1" x14ac:dyDescent="0.2">
      <c r="B26" s="27"/>
      <c r="D26" s="8"/>
      <c r="E26" s="8"/>
      <c r="F26" s="24"/>
      <c r="G26" s="8"/>
      <c r="H26" s="25"/>
      <c r="I26" s="26"/>
      <c r="J26" s="8"/>
    </row>
    <row r="27" spans="2:12" ht="12" customHeight="1" x14ac:dyDescent="0.2">
      <c r="B27" s="2"/>
      <c r="C27" s="2"/>
      <c r="D27" s="3"/>
      <c r="E27" s="3"/>
      <c r="F27" s="24"/>
      <c r="G27" s="8"/>
      <c r="H27" s="25"/>
      <c r="I27" s="26"/>
      <c r="J27" s="8"/>
    </row>
    <row r="28" spans="2:12" ht="12" customHeight="1" x14ac:dyDescent="0.2">
      <c r="B28" s="23"/>
      <c r="D28" s="8"/>
      <c r="E28" s="8"/>
      <c r="F28" s="28"/>
      <c r="G28" s="8"/>
      <c r="H28" s="25"/>
      <c r="I28" s="26"/>
      <c r="J28" s="8"/>
    </row>
    <row r="29" spans="2:12" ht="12" customHeight="1" x14ac:dyDescent="0.2">
      <c r="B29" s="23"/>
      <c r="D29" s="8"/>
      <c r="E29" s="8"/>
      <c r="F29" s="28"/>
      <c r="G29" s="8"/>
      <c r="H29" s="25"/>
      <c r="I29" s="26"/>
      <c r="J29" s="8"/>
    </row>
    <row r="30" spans="2:12" ht="12" customHeight="1" x14ac:dyDescent="0.2">
      <c r="H30" s="10"/>
      <c r="I30" s="11"/>
      <c r="J30" s="8"/>
    </row>
    <row r="31" spans="2:12" ht="12" customHeight="1" x14ac:dyDescent="0.2">
      <c r="B31" s="23"/>
      <c r="D31" s="8"/>
      <c r="E31" s="8"/>
      <c r="F31" s="24"/>
      <c r="G31" s="8"/>
      <c r="H31" s="10"/>
      <c r="I31" s="11"/>
      <c r="J31" s="8"/>
    </row>
    <row r="32" spans="2:12" ht="12" customHeight="1" x14ac:dyDescent="0.2">
      <c r="B32" s="23"/>
      <c r="D32" s="8"/>
      <c r="E32" s="8"/>
      <c r="F32" s="24"/>
      <c r="G32" s="8"/>
      <c r="H32" s="10"/>
      <c r="I32" s="11"/>
      <c r="J32" s="8"/>
    </row>
    <row r="33" spans="2:14" ht="12" customHeight="1" x14ac:dyDescent="0.2">
      <c r="B33" s="23"/>
      <c r="D33" s="8"/>
      <c r="E33" s="8"/>
      <c r="F33" s="24"/>
      <c r="G33" s="8"/>
      <c r="H33" s="10"/>
      <c r="I33" s="11"/>
      <c r="J33" s="8"/>
    </row>
    <row r="34" spans="2:14" ht="12" customHeight="1" x14ac:dyDescent="0.2">
      <c r="B34" s="16"/>
      <c r="D34" s="8"/>
      <c r="E34" s="8"/>
      <c r="F34" s="24"/>
      <c r="G34" s="8"/>
      <c r="H34" s="10"/>
      <c r="I34" s="11"/>
      <c r="J34" s="8"/>
    </row>
    <row r="35" spans="2:14" ht="12" customHeight="1" x14ac:dyDescent="0.2">
      <c r="B35" s="23"/>
      <c r="D35" s="8"/>
      <c r="E35" s="8"/>
      <c r="F35" s="24"/>
      <c r="G35" s="8"/>
      <c r="H35" s="10"/>
      <c r="I35" s="11"/>
      <c r="J35" s="8"/>
    </row>
    <row r="36" spans="2:14" ht="12" customHeight="1" x14ac:dyDescent="0.2">
      <c r="B36" s="27"/>
      <c r="D36" s="8"/>
      <c r="E36" s="8"/>
      <c r="F36" s="13"/>
      <c r="G36" s="8"/>
      <c r="H36" s="10"/>
      <c r="I36" s="11"/>
      <c r="J36" s="8"/>
    </row>
    <row r="37" spans="2:14" ht="12" customHeight="1" x14ac:dyDescent="0.2">
      <c r="B37" s="27"/>
      <c r="D37" s="8"/>
      <c r="E37" s="8"/>
      <c r="F37" s="13"/>
      <c r="G37" s="8"/>
      <c r="H37" s="10"/>
      <c r="I37" s="11"/>
      <c r="J37" s="8"/>
    </row>
    <row r="38" spans="2:14" ht="12" customHeight="1" x14ac:dyDescent="0.2">
      <c r="B38" s="23"/>
      <c r="D38" s="8"/>
      <c r="E38" s="8"/>
      <c r="F38" s="13"/>
      <c r="G38" s="8"/>
      <c r="H38" s="10"/>
      <c r="I38" s="11"/>
      <c r="J38" s="8"/>
    </row>
    <row r="39" spans="2:14" ht="12" customHeight="1" x14ac:dyDescent="0.2">
      <c r="B39" s="27"/>
      <c r="D39" s="8"/>
      <c r="E39" s="8"/>
      <c r="F39" s="13"/>
      <c r="G39" s="8"/>
      <c r="H39" s="10"/>
      <c r="I39" s="11"/>
      <c r="J39" s="8"/>
    </row>
    <row r="40" spans="2:14" ht="12" customHeight="1" x14ac:dyDescent="0.2">
      <c r="D40" s="8"/>
      <c r="E40" s="8"/>
      <c r="F40" s="13"/>
      <c r="G40" s="8"/>
      <c r="H40" s="10"/>
      <c r="I40" s="11"/>
      <c r="J40" s="8"/>
    </row>
    <row r="41" spans="2:14" ht="12" customHeight="1" x14ac:dyDescent="0.2">
      <c r="B41" s="27"/>
      <c r="D41" s="8"/>
      <c r="E41" s="8"/>
      <c r="F41" s="13"/>
      <c r="G41" s="8"/>
      <c r="H41" s="10"/>
      <c r="I41" s="11"/>
      <c r="J41" s="8"/>
    </row>
    <row r="42" spans="2:14" ht="12" customHeight="1" x14ac:dyDescent="0.2">
      <c r="B42" s="27"/>
      <c r="D42" s="8"/>
      <c r="E42" s="8"/>
      <c r="F42" s="13"/>
      <c r="G42" s="8"/>
      <c r="H42" s="10"/>
      <c r="I42" s="11"/>
      <c r="J42" s="8"/>
    </row>
    <row r="43" spans="2:14" ht="12" customHeight="1" x14ac:dyDescent="0.2">
      <c r="B43" s="29"/>
      <c r="D43" s="8"/>
      <c r="E43" s="8"/>
      <c r="F43" s="13"/>
      <c r="G43" s="8"/>
      <c r="H43" s="10"/>
      <c r="I43" s="11"/>
      <c r="J43" s="8"/>
    </row>
    <row r="44" spans="2:14" ht="12" customHeight="1" x14ac:dyDescent="0.2">
      <c r="B44" s="75"/>
      <c r="D44" s="8"/>
      <c r="E44" s="8"/>
      <c r="F44" s="13"/>
      <c r="G44" s="8"/>
      <c r="H44" s="10"/>
      <c r="I44" s="11"/>
      <c r="J44" s="8"/>
    </row>
    <row r="45" spans="2:14" ht="12" customHeight="1" x14ac:dyDescent="0.2">
      <c r="B45" s="27"/>
      <c r="D45" s="8"/>
      <c r="E45" s="8"/>
      <c r="G45" s="8"/>
      <c r="H45" s="10"/>
      <c r="I45" s="11"/>
      <c r="J45" s="8"/>
    </row>
    <row r="46" spans="2:14" ht="12" customHeight="1" x14ac:dyDescent="0.2">
      <c r="D46" s="8"/>
      <c r="E46" s="8"/>
      <c r="F46" s="13"/>
      <c r="G46" s="8"/>
      <c r="H46" s="10"/>
      <c r="I46" s="11"/>
      <c r="J46" s="8"/>
    </row>
    <row r="47" spans="2:14" ht="12" customHeight="1" x14ac:dyDescent="0.2">
      <c r="D47" s="8"/>
      <c r="E47" s="8"/>
      <c r="F47" s="13"/>
      <c r="G47" s="8"/>
      <c r="H47" s="10"/>
      <c r="I47" s="11"/>
      <c r="J47" s="8"/>
      <c r="N47" s="30"/>
    </row>
    <row r="48" spans="2:14" ht="12" customHeight="1" x14ac:dyDescent="0.2">
      <c r="D48" s="8"/>
      <c r="E48" s="8"/>
      <c r="F48" s="13"/>
      <c r="G48" s="8"/>
      <c r="H48" s="10"/>
      <c r="I48" s="11"/>
      <c r="J48" s="8"/>
      <c r="N48" s="30"/>
    </row>
    <row r="49" spans="1:14" ht="12" customHeight="1" x14ac:dyDescent="0.2">
      <c r="D49" s="8"/>
      <c r="E49" s="8"/>
      <c r="F49" s="13"/>
      <c r="G49" s="8"/>
      <c r="H49" s="10"/>
      <c r="I49" s="11"/>
      <c r="J49" s="8"/>
      <c r="N49" s="30"/>
    </row>
    <row r="50" spans="1:14" ht="12" customHeight="1" x14ac:dyDescent="0.2">
      <c r="D50" s="8"/>
      <c r="E50" s="8"/>
      <c r="F50" s="13"/>
      <c r="G50" s="8"/>
      <c r="H50" s="10"/>
      <c r="I50" s="11"/>
      <c r="J50" s="8"/>
      <c r="N50" s="30"/>
    </row>
    <row r="51" spans="1:14" ht="12" customHeight="1" thickBot="1" x14ac:dyDescent="0.25">
      <c r="B51" s="18" t="s">
        <v>21</v>
      </c>
      <c r="D51" s="8"/>
      <c r="E51" s="8"/>
      <c r="F51" s="8"/>
      <c r="G51" s="8"/>
      <c r="H51" s="8"/>
      <c r="I51" s="8"/>
      <c r="J51" s="8"/>
      <c r="N51" s="31"/>
    </row>
    <row r="52" spans="1:14" ht="12" customHeight="1" x14ac:dyDescent="0.2">
      <c r="A52" s="179"/>
      <c r="B52" s="202" t="s">
        <v>156</v>
      </c>
      <c r="C52" s="202"/>
      <c r="D52" s="202"/>
      <c r="E52" s="202"/>
      <c r="F52" s="202"/>
      <c r="G52" s="202"/>
      <c r="H52" s="202"/>
      <c r="I52" s="202"/>
      <c r="J52" s="203"/>
      <c r="N52" s="31"/>
    </row>
    <row r="53" spans="1:14" ht="12" customHeight="1" x14ac:dyDescent="0.2">
      <c r="A53" s="180"/>
      <c r="B53" s="204"/>
      <c r="C53" s="204"/>
      <c r="D53" s="204"/>
      <c r="E53" s="204"/>
      <c r="F53" s="204"/>
      <c r="G53" s="204"/>
      <c r="H53" s="204"/>
      <c r="I53" s="204"/>
      <c r="J53" s="205"/>
      <c r="N53" s="31"/>
    </row>
    <row r="54" spans="1:14" ht="12" customHeight="1" x14ac:dyDescent="0.2">
      <c r="A54" s="180"/>
      <c r="B54" s="204"/>
      <c r="C54" s="204"/>
      <c r="D54" s="204"/>
      <c r="E54" s="204"/>
      <c r="F54" s="204"/>
      <c r="G54" s="204"/>
      <c r="H54" s="204"/>
      <c r="I54" s="204"/>
      <c r="J54" s="205"/>
      <c r="N54" s="31"/>
    </row>
    <row r="55" spans="1:14" ht="12" customHeight="1" x14ac:dyDescent="0.2">
      <c r="A55" s="180"/>
      <c r="B55" s="204"/>
      <c r="C55" s="204"/>
      <c r="D55" s="204"/>
      <c r="E55" s="204"/>
      <c r="F55" s="204"/>
      <c r="G55" s="204"/>
      <c r="H55" s="204"/>
      <c r="I55" s="204"/>
      <c r="J55" s="205"/>
      <c r="N55" s="31"/>
    </row>
    <row r="56" spans="1:14" ht="12" customHeight="1" x14ac:dyDescent="0.2">
      <c r="A56" s="180"/>
      <c r="B56" s="204"/>
      <c r="C56" s="204"/>
      <c r="D56" s="204"/>
      <c r="E56" s="204"/>
      <c r="F56" s="204"/>
      <c r="G56" s="204"/>
      <c r="H56" s="204"/>
      <c r="I56" s="204"/>
      <c r="J56" s="205"/>
      <c r="N56" s="31"/>
    </row>
    <row r="57" spans="1:14" ht="12" customHeight="1" x14ac:dyDescent="0.2">
      <c r="A57" s="180"/>
      <c r="B57" s="204"/>
      <c r="C57" s="204"/>
      <c r="D57" s="204"/>
      <c r="E57" s="204"/>
      <c r="F57" s="204"/>
      <c r="G57" s="204"/>
      <c r="H57" s="204"/>
      <c r="I57" s="204"/>
      <c r="J57" s="205"/>
      <c r="N57" s="30"/>
    </row>
    <row r="58" spans="1:14" ht="12" customHeight="1" x14ac:dyDescent="0.2">
      <c r="A58" s="180"/>
      <c r="B58" s="204"/>
      <c r="C58" s="204"/>
      <c r="D58" s="204"/>
      <c r="E58" s="204"/>
      <c r="F58" s="204"/>
      <c r="G58" s="204"/>
      <c r="H58" s="204"/>
      <c r="I58" s="204"/>
      <c r="J58" s="205"/>
      <c r="N58" s="31"/>
    </row>
    <row r="59" spans="1:14" x14ac:dyDescent="0.2">
      <c r="A59" s="180"/>
      <c r="B59" s="204"/>
      <c r="C59" s="204"/>
      <c r="D59" s="204"/>
      <c r="E59" s="204"/>
      <c r="F59" s="204"/>
      <c r="G59" s="204"/>
      <c r="H59" s="204"/>
      <c r="I59" s="204"/>
      <c r="J59" s="205"/>
      <c r="N59" s="30"/>
    </row>
    <row r="60" spans="1:14" ht="12" customHeight="1" x14ac:dyDescent="0.2">
      <c r="A60" s="180"/>
      <c r="B60" s="204"/>
      <c r="C60" s="204"/>
      <c r="D60" s="204"/>
      <c r="E60" s="204"/>
      <c r="F60" s="204"/>
      <c r="G60" s="204"/>
      <c r="H60" s="204"/>
      <c r="I60" s="204"/>
      <c r="J60" s="205"/>
      <c r="N60" s="31"/>
    </row>
    <row r="61" spans="1:14" ht="12" customHeight="1" thickBot="1" x14ac:dyDescent="0.25">
      <c r="A61" s="181"/>
      <c r="B61" s="206"/>
      <c r="C61" s="206"/>
      <c r="D61" s="206"/>
      <c r="E61" s="206"/>
      <c r="F61" s="206"/>
      <c r="G61" s="206"/>
      <c r="H61" s="206"/>
      <c r="I61" s="206"/>
      <c r="J61" s="207"/>
      <c r="N61" s="31"/>
    </row>
    <row r="62" spans="1:14" x14ac:dyDescent="0.2">
      <c r="N62" s="31"/>
    </row>
    <row r="63" spans="1:14" x14ac:dyDescent="0.2">
      <c r="D63" s="34"/>
    </row>
    <row r="64" spans="1:14" x14ac:dyDescent="0.2">
      <c r="D64" s="34"/>
    </row>
    <row r="65" spans="4:4" x14ac:dyDescent="0.2">
      <c r="D65" s="34"/>
    </row>
    <row r="66" spans="4:4" x14ac:dyDescent="0.2">
      <c r="D66" s="34"/>
    </row>
    <row r="67" spans="4:4" x14ac:dyDescent="0.2">
      <c r="D67" s="34"/>
    </row>
    <row r="68" spans="4:4" x14ac:dyDescent="0.2">
      <c r="D68" s="34"/>
    </row>
    <row r="69" spans="4:4" x14ac:dyDescent="0.2">
      <c r="D69" s="34"/>
    </row>
    <row r="70" spans="4:4" x14ac:dyDescent="0.2">
      <c r="D70" s="34"/>
    </row>
    <row r="71" spans="4:4" x14ac:dyDescent="0.2">
      <c r="D71" s="34"/>
    </row>
    <row r="72" spans="4:4" x14ac:dyDescent="0.2">
      <c r="D72" s="34"/>
    </row>
    <row r="73" spans="4:4" x14ac:dyDescent="0.2">
      <c r="D73" s="34"/>
    </row>
    <row r="74" spans="4:4" x14ac:dyDescent="0.2">
      <c r="D74" s="34"/>
    </row>
    <row r="75" spans="4:4" x14ac:dyDescent="0.2">
      <c r="D75" s="34"/>
    </row>
    <row r="76" spans="4:4" x14ac:dyDescent="0.2">
      <c r="D76" s="34"/>
    </row>
    <row r="77" spans="4:4" x14ac:dyDescent="0.2">
      <c r="D77" s="34"/>
    </row>
    <row r="78" spans="4:4" x14ac:dyDescent="0.2">
      <c r="D78" s="34"/>
    </row>
    <row r="79" spans="4:4" x14ac:dyDescent="0.2">
      <c r="D79" s="34"/>
    </row>
    <row r="80" spans="4:4" x14ac:dyDescent="0.2">
      <c r="D80" s="34"/>
    </row>
    <row r="81" spans="4:4" x14ac:dyDescent="0.2">
      <c r="D81" s="34"/>
    </row>
    <row r="82" spans="4:4" x14ac:dyDescent="0.2">
      <c r="D82" s="34"/>
    </row>
    <row r="83" spans="4:4" x14ac:dyDescent="0.2">
      <c r="D83" s="34"/>
    </row>
    <row r="84" spans="4:4" x14ac:dyDescent="0.2">
      <c r="D84" s="34"/>
    </row>
    <row r="85" spans="4:4" x14ac:dyDescent="0.2">
      <c r="D85" s="34"/>
    </row>
    <row r="86" spans="4:4" x14ac:dyDescent="0.2">
      <c r="D86" s="34"/>
    </row>
    <row r="87" spans="4:4" x14ac:dyDescent="0.2">
      <c r="D87" s="34"/>
    </row>
    <row r="88" spans="4:4" x14ac:dyDescent="0.2">
      <c r="D88" s="34"/>
    </row>
    <row r="89" spans="4:4" x14ac:dyDescent="0.2">
      <c r="D89" s="34"/>
    </row>
    <row r="90" spans="4:4" x14ac:dyDescent="0.2">
      <c r="D90" s="34"/>
    </row>
    <row r="91" spans="4:4" x14ac:dyDescent="0.2">
      <c r="D91" s="34"/>
    </row>
    <row r="92" spans="4:4" x14ac:dyDescent="0.2">
      <c r="D92" s="34"/>
    </row>
    <row r="93" spans="4:4" x14ac:dyDescent="0.2">
      <c r="D93" s="34"/>
    </row>
    <row r="94" spans="4:4" x14ac:dyDescent="0.2">
      <c r="D94" s="34"/>
    </row>
    <row r="95" spans="4:4" x14ac:dyDescent="0.2">
      <c r="D95" s="34"/>
    </row>
    <row r="96" spans="4:4" x14ac:dyDescent="0.2">
      <c r="D96" s="34"/>
    </row>
    <row r="97" spans="4:4" x14ac:dyDescent="0.2">
      <c r="D97" s="34"/>
    </row>
    <row r="98" spans="4:4" x14ac:dyDescent="0.2">
      <c r="D98" s="34"/>
    </row>
    <row r="99" spans="4:4" x14ac:dyDescent="0.2">
      <c r="D99" s="34"/>
    </row>
    <row r="100" spans="4:4" x14ac:dyDescent="0.2">
      <c r="D100" s="34"/>
    </row>
    <row r="101" spans="4:4" x14ac:dyDescent="0.2">
      <c r="D101" s="34"/>
    </row>
    <row r="102" spans="4:4" x14ac:dyDescent="0.2">
      <c r="D102" s="34"/>
    </row>
    <row r="103" spans="4:4" x14ac:dyDescent="0.2">
      <c r="D103" s="34"/>
    </row>
    <row r="104" spans="4:4" x14ac:dyDescent="0.2">
      <c r="D104" s="34"/>
    </row>
    <row r="105" spans="4:4" x14ac:dyDescent="0.2">
      <c r="D105" s="34"/>
    </row>
    <row r="106" spans="4:4" x14ac:dyDescent="0.2">
      <c r="D106" s="34"/>
    </row>
    <row r="107" spans="4:4" x14ac:dyDescent="0.2">
      <c r="D107" s="34"/>
    </row>
    <row r="108" spans="4:4" x14ac:dyDescent="0.2">
      <c r="D108" s="34"/>
    </row>
    <row r="109" spans="4:4" x14ac:dyDescent="0.2">
      <c r="D109" s="34"/>
    </row>
    <row r="110" spans="4:4" x14ac:dyDescent="0.2">
      <c r="D110" s="34"/>
    </row>
    <row r="111" spans="4:4" x14ac:dyDescent="0.2">
      <c r="D111" s="34"/>
    </row>
    <row r="112" spans="4:4" x14ac:dyDescent="0.2">
      <c r="D112" s="34"/>
    </row>
    <row r="113" spans="4:4" x14ac:dyDescent="0.2">
      <c r="D113" s="34"/>
    </row>
    <row r="114" spans="4:4" x14ac:dyDescent="0.2">
      <c r="D114" s="34"/>
    </row>
    <row r="115" spans="4:4" x14ac:dyDescent="0.2">
      <c r="D115" s="34"/>
    </row>
    <row r="116" spans="4:4" x14ac:dyDescent="0.2">
      <c r="D116" s="34"/>
    </row>
    <row r="117" spans="4:4" x14ac:dyDescent="0.2">
      <c r="D117" s="34"/>
    </row>
    <row r="118" spans="4:4" x14ac:dyDescent="0.2">
      <c r="D118" s="34"/>
    </row>
    <row r="119" spans="4:4" x14ac:dyDescent="0.2">
      <c r="D119" s="34"/>
    </row>
    <row r="120" spans="4:4" x14ac:dyDescent="0.2">
      <c r="D120" s="34"/>
    </row>
    <row r="121" spans="4:4" x14ac:dyDescent="0.2">
      <c r="D121" s="34"/>
    </row>
    <row r="122" spans="4:4" x14ac:dyDescent="0.2">
      <c r="D122" s="34"/>
    </row>
    <row r="123" spans="4:4" x14ac:dyDescent="0.2">
      <c r="D123" s="34"/>
    </row>
    <row r="124" spans="4:4" x14ac:dyDescent="0.2">
      <c r="D124" s="34"/>
    </row>
    <row r="125" spans="4:4" x14ac:dyDescent="0.2">
      <c r="D125" s="34"/>
    </row>
    <row r="126" spans="4:4" x14ac:dyDescent="0.2">
      <c r="D126" s="34"/>
    </row>
    <row r="127" spans="4:4" x14ac:dyDescent="0.2">
      <c r="D127" s="34"/>
    </row>
    <row r="128" spans="4:4" x14ac:dyDescent="0.2">
      <c r="D128" s="34"/>
    </row>
    <row r="129" spans="4:4" x14ac:dyDescent="0.2">
      <c r="D129" s="34"/>
    </row>
    <row r="130" spans="4:4" x14ac:dyDescent="0.2">
      <c r="D130" s="34"/>
    </row>
    <row r="131" spans="4:4" x14ac:dyDescent="0.2">
      <c r="D131" s="34"/>
    </row>
    <row r="132" spans="4:4" x14ac:dyDescent="0.2">
      <c r="D132" s="34"/>
    </row>
    <row r="133" spans="4:4" x14ac:dyDescent="0.2">
      <c r="D133" s="34"/>
    </row>
    <row r="134" spans="4:4" x14ac:dyDescent="0.2">
      <c r="D134" s="34"/>
    </row>
    <row r="135" spans="4:4" x14ac:dyDescent="0.2">
      <c r="D135" s="34"/>
    </row>
    <row r="136" spans="4:4" x14ac:dyDescent="0.2">
      <c r="D136" s="34"/>
    </row>
    <row r="137" spans="4:4" x14ac:dyDescent="0.2">
      <c r="D137" s="34"/>
    </row>
    <row r="138" spans="4:4" x14ac:dyDescent="0.2">
      <c r="D138" s="34"/>
    </row>
    <row r="139" spans="4:4" x14ac:dyDescent="0.2">
      <c r="D139" s="34"/>
    </row>
    <row r="140" spans="4:4" x14ac:dyDescent="0.2">
      <c r="D140" s="34"/>
    </row>
    <row r="141" spans="4:4" x14ac:dyDescent="0.2">
      <c r="D141" s="34"/>
    </row>
    <row r="142" spans="4:4" x14ac:dyDescent="0.2">
      <c r="D142" s="34"/>
    </row>
    <row r="143" spans="4:4" x14ac:dyDescent="0.2">
      <c r="D143" s="34"/>
    </row>
    <row r="144" spans="4:4" x14ac:dyDescent="0.2">
      <c r="D144" s="34"/>
    </row>
    <row r="145" spans="4:4" x14ac:dyDescent="0.2">
      <c r="D145" s="34"/>
    </row>
    <row r="146" spans="4:4" x14ac:dyDescent="0.2">
      <c r="D146" s="34"/>
    </row>
    <row r="147" spans="4:4" x14ac:dyDescent="0.2">
      <c r="D147" s="34"/>
    </row>
    <row r="148" spans="4:4" x14ac:dyDescent="0.2">
      <c r="D148" s="34"/>
    </row>
    <row r="149" spans="4:4" x14ac:dyDescent="0.2">
      <c r="D149" s="34"/>
    </row>
    <row r="150" spans="4:4" x14ac:dyDescent="0.2">
      <c r="D150" s="34"/>
    </row>
    <row r="151" spans="4:4" x14ac:dyDescent="0.2">
      <c r="D151" s="34"/>
    </row>
    <row r="152" spans="4:4" x14ac:dyDescent="0.2">
      <c r="D152" s="34"/>
    </row>
    <row r="153" spans="4:4" x14ac:dyDescent="0.2">
      <c r="D153" s="34"/>
    </row>
    <row r="154" spans="4:4" x14ac:dyDescent="0.2">
      <c r="D154" s="34"/>
    </row>
    <row r="155" spans="4:4" x14ac:dyDescent="0.2">
      <c r="D155" s="34"/>
    </row>
    <row r="156" spans="4:4" x14ac:dyDescent="0.2">
      <c r="D156" s="34"/>
    </row>
    <row r="157" spans="4:4" x14ac:dyDescent="0.2">
      <c r="D157" s="34"/>
    </row>
    <row r="158" spans="4:4" x14ac:dyDescent="0.2">
      <c r="D158" s="34"/>
    </row>
    <row r="159" spans="4:4" x14ac:dyDescent="0.2">
      <c r="D159" s="34"/>
    </row>
    <row r="160" spans="4:4" x14ac:dyDescent="0.2">
      <c r="D160" s="34"/>
    </row>
    <row r="161" spans="4:4" x14ac:dyDescent="0.2">
      <c r="D161" s="34"/>
    </row>
    <row r="162" spans="4:4" x14ac:dyDescent="0.2">
      <c r="D162" s="34"/>
    </row>
    <row r="163" spans="4:4" x14ac:dyDescent="0.2">
      <c r="D163" s="34"/>
    </row>
    <row r="164" spans="4:4" x14ac:dyDescent="0.2">
      <c r="D164" s="34"/>
    </row>
    <row r="165" spans="4:4" x14ac:dyDescent="0.2">
      <c r="D165" s="34"/>
    </row>
    <row r="166" spans="4:4" x14ac:dyDescent="0.2">
      <c r="D166" s="34"/>
    </row>
    <row r="167" spans="4:4" x14ac:dyDescent="0.2">
      <c r="D167" s="34"/>
    </row>
    <row r="168" spans="4:4" x14ac:dyDescent="0.2">
      <c r="D168" s="34"/>
    </row>
    <row r="169" spans="4:4" x14ac:dyDescent="0.2">
      <c r="D169" s="34"/>
    </row>
    <row r="170" spans="4:4" x14ac:dyDescent="0.2">
      <c r="D170" s="34"/>
    </row>
    <row r="171" spans="4:4" x14ac:dyDescent="0.2">
      <c r="D171" s="34"/>
    </row>
    <row r="172" spans="4:4" x14ac:dyDescent="0.2">
      <c r="D172" s="34"/>
    </row>
    <row r="173" spans="4:4" x14ac:dyDescent="0.2">
      <c r="D173" s="34"/>
    </row>
    <row r="174" spans="4:4" x14ac:dyDescent="0.2">
      <c r="D174" s="34"/>
    </row>
    <row r="175" spans="4:4" x14ac:dyDescent="0.2">
      <c r="D175" s="34"/>
    </row>
    <row r="176" spans="4:4" x14ac:dyDescent="0.2">
      <c r="D176" s="34"/>
    </row>
    <row r="177" spans="4:4" x14ac:dyDescent="0.2">
      <c r="D177" s="34"/>
    </row>
    <row r="178" spans="4:4" x14ac:dyDescent="0.2">
      <c r="D178" s="34"/>
    </row>
    <row r="179" spans="4:4" x14ac:dyDescent="0.2">
      <c r="D179" s="34"/>
    </row>
    <row r="180" spans="4:4" x14ac:dyDescent="0.2">
      <c r="D180" s="34"/>
    </row>
    <row r="181" spans="4:4" x14ac:dyDescent="0.2">
      <c r="D181" s="34"/>
    </row>
    <row r="182" spans="4:4" x14ac:dyDescent="0.2">
      <c r="D182" s="34"/>
    </row>
    <row r="183" spans="4:4" x14ac:dyDescent="0.2">
      <c r="D183" s="34"/>
    </row>
    <row r="184" spans="4:4" x14ac:dyDescent="0.2">
      <c r="D184" s="34"/>
    </row>
    <row r="185" spans="4:4" x14ac:dyDescent="0.2">
      <c r="D185" s="34"/>
    </row>
    <row r="186" spans="4:4" x14ac:dyDescent="0.2">
      <c r="D186" s="34"/>
    </row>
    <row r="187" spans="4:4" x14ac:dyDescent="0.2">
      <c r="D187" s="34"/>
    </row>
    <row r="188" spans="4:4" x14ac:dyDescent="0.2">
      <c r="D188" s="34"/>
    </row>
    <row r="189" spans="4:4" x14ac:dyDescent="0.2">
      <c r="D189" s="34"/>
    </row>
    <row r="190" spans="4:4" x14ac:dyDescent="0.2">
      <c r="D190" s="34"/>
    </row>
    <row r="191" spans="4:4" x14ac:dyDescent="0.2">
      <c r="D191" s="34"/>
    </row>
    <row r="192" spans="4:4" x14ac:dyDescent="0.2">
      <c r="D192" s="34"/>
    </row>
    <row r="193" spans="4:4" x14ac:dyDescent="0.2">
      <c r="D193" s="34"/>
    </row>
    <row r="194" spans="4:4" x14ac:dyDescent="0.2">
      <c r="D194" s="34"/>
    </row>
    <row r="195" spans="4:4" x14ac:dyDescent="0.2">
      <c r="D195" s="34"/>
    </row>
    <row r="196" spans="4:4" x14ac:dyDescent="0.2">
      <c r="D196" s="34"/>
    </row>
    <row r="197" spans="4:4" x14ac:dyDescent="0.2">
      <c r="D197" s="34"/>
    </row>
    <row r="198" spans="4:4" x14ac:dyDescent="0.2">
      <c r="D198" s="34"/>
    </row>
    <row r="199" spans="4:4" x14ac:dyDescent="0.2">
      <c r="D199" s="34"/>
    </row>
    <row r="200" spans="4:4" x14ac:dyDescent="0.2">
      <c r="D200" s="34"/>
    </row>
    <row r="201" spans="4:4" x14ac:dyDescent="0.2">
      <c r="D201" s="34"/>
    </row>
    <row r="202" spans="4:4" x14ac:dyDescent="0.2">
      <c r="D202" s="34"/>
    </row>
    <row r="203" spans="4:4" x14ac:dyDescent="0.2">
      <c r="D203" s="34"/>
    </row>
    <row r="204" spans="4:4" x14ac:dyDescent="0.2">
      <c r="D204" s="34"/>
    </row>
    <row r="205" spans="4:4" x14ac:dyDescent="0.2">
      <c r="D205" s="34"/>
    </row>
    <row r="206" spans="4:4" x14ac:dyDescent="0.2">
      <c r="D206" s="34"/>
    </row>
    <row r="207" spans="4:4" x14ac:dyDescent="0.2">
      <c r="D207" s="34"/>
    </row>
    <row r="208" spans="4:4" x14ac:dyDescent="0.2">
      <c r="D208" s="34"/>
    </row>
    <row r="209" spans="4:4" x14ac:dyDescent="0.2">
      <c r="D209" s="34"/>
    </row>
    <row r="210" spans="4:4" x14ac:dyDescent="0.2">
      <c r="D210" s="34"/>
    </row>
    <row r="211" spans="4:4" x14ac:dyDescent="0.2">
      <c r="D211" s="34"/>
    </row>
    <row r="212" spans="4:4" x14ac:dyDescent="0.2">
      <c r="D212" s="34"/>
    </row>
    <row r="213" spans="4:4" x14ac:dyDescent="0.2">
      <c r="D213" s="34"/>
    </row>
    <row r="214" spans="4:4" x14ac:dyDescent="0.2">
      <c r="D214" s="34"/>
    </row>
    <row r="215" spans="4:4" x14ac:dyDescent="0.2">
      <c r="D215" s="34"/>
    </row>
    <row r="216" spans="4:4" x14ac:dyDescent="0.2">
      <c r="D216" s="34"/>
    </row>
    <row r="217" spans="4:4" x14ac:dyDescent="0.2">
      <c r="D217" s="34"/>
    </row>
    <row r="218" spans="4:4" x14ac:dyDescent="0.2">
      <c r="D218" s="34"/>
    </row>
    <row r="219" spans="4:4" x14ac:dyDescent="0.2">
      <c r="D219" s="34"/>
    </row>
    <row r="220" spans="4:4" x14ac:dyDescent="0.2">
      <c r="D220" s="34"/>
    </row>
    <row r="221" spans="4:4" x14ac:dyDescent="0.2">
      <c r="D221" s="34"/>
    </row>
    <row r="222" spans="4:4" x14ac:dyDescent="0.2">
      <c r="D222" s="34"/>
    </row>
    <row r="223" spans="4:4" x14ac:dyDescent="0.2">
      <c r="D223" s="34"/>
    </row>
    <row r="224" spans="4:4" x14ac:dyDescent="0.2">
      <c r="D224" s="34"/>
    </row>
    <row r="225" spans="4:4" x14ac:dyDescent="0.2">
      <c r="D225" s="34"/>
    </row>
    <row r="226" spans="4:4" x14ac:dyDescent="0.2">
      <c r="D226" s="34"/>
    </row>
    <row r="227" spans="4:4" x14ac:dyDescent="0.2">
      <c r="D227" s="34"/>
    </row>
    <row r="228" spans="4:4" x14ac:dyDescent="0.2">
      <c r="D228" s="34"/>
    </row>
    <row r="229" spans="4:4" x14ac:dyDescent="0.2">
      <c r="D229" s="34"/>
    </row>
    <row r="230" spans="4:4" x14ac:dyDescent="0.2">
      <c r="D230" s="34"/>
    </row>
    <row r="231" spans="4:4" x14ac:dyDescent="0.2">
      <c r="D231" s="34"/>
    </row>
    <row r="232" spans="4:4" x14ac:dyDescent="0.2">
      <c r="D232" s="34"/>
    </row>
    <row r="233" spans="4:4" x14ac:dyDescent="0.2">
      <c r="D233" s="34"/>
    </row>
    <row r="234" spans="4:4" x14ac:dyDescent="0.2">
      <c r="D234" s="34"/>
    </row>
    <row r="235" spans="4:4" x14ac:dyDescent="0.2">
      <c r="D235" s="34"/>
    </row>
    <row r="236" spans="4:4" x14ac:dyDescent="0.2">
      <c r="D236" s="34"/>
    </row>
    <row r="237" spans="4:4" x14ac:dyDescent="0.2">
      <c r="D237" s="34"/>
    </row>
    <row r="238" spans="4:4" x14ac:dyDescent="0.2">
      <c r="D238" s="34"/>
    </row>
    <row r="239" spans="4:4" x14ac:dyDescent="0.2">
      <c r="D239" s="34"/>
    </row>
    <row r="240" spans="4:4" x14ac:dyDescent="0.2">
      <c r="D240" s="34"/>
    </row>
    <row r="241" spans="4:4" x14ac:dyDescent="0.2">
      <c r="D241" s="34"/>
    </row>
    <row r="242" spans="4:4" x14ac:dyDescent="0.2">
      <c r="D242" s="34"/>
    </row>
    <row r="243" spans="4:4" x14ac:dyDescent="0.2">
      <c r="D243" s="34"/>
    </row>
    <row r="244" spans="4:4" x14ac:dyDescent="0.2">
      <c r="D244" s="34"/>
    </row>
    <row r="245" spans="4:4" x14ac:dyDescent="0.2">
      <c r="D245" s="34"/>
    </row>
    <row r="246" spans="4:4" x14ac:dyDescent="0.2">
      <c r="D246" s="34"/>
    </row>
    <row r="247" spans="4:4" x14ac:dyDescent="0.2">
      <c r="D247" s="34"/>
    </row>
    <row r="248" spans="4:4" x14ac:dyDescent="0.2">
      <c r="D248" s="34"/>
    </row>
    <row r="249" spans="4:4" x14ac:dyDescent="0.2">
      <c r="D249" s="34"/>
    </row>
    <row r="250" spans="4:4" x14ac:dyDescent="0.2">
      <c r="D250" s="34"/>
    </row>
    <row r="251" spans="4:4" x14ac:dyDescent="0.2">
      <c r="D251" s="34"/>
    </row>
    <row r="252" spans="4:4" x14ac:dyDescent="0.2">
      <c r="D252" s="34"/>
    </row>
    <row r="253" spans="4:4" x14ac:dyDescent="0.2">
      <c r="D253" s="34"/>
    </row>
    <row r="254" spans="4:4" x14ac:dyDescent="0.2">
      <c r="D254" s="34"/>
    </row>
    <row r="255" spans="4:4" x14ac:dyDescent="0.2">
      <c r="D255" s="34"/>
    </row>
    <row r="256" spans="4:4" x14ac:dyDescent="0.2">
      <c r="D256" s="34"/>
    </row>
    <row r="257" spans="4:4" x14ac:dyDescent="0.2">
      <c r="D257" s="34"/>
    </row>
    <row r="258" spans="4:4" x14ac:dyDescent="0.2">
      <c r="D258" s="34"/>
    </row>
    <row r="259" spans="4:4" x14ac:dyDescent="0.2">
      <c r="D259" s="34"/>
    </row>
    <row r="260" spans="4:4" x14ac:dyDescent="0.2">
      <c r="D260" s="34"/>
    </row>
    <row r="261" spans="4:4" x14ac:dyDescent="0.2">
      <c r="D261" s="34"/>
    </row>
    <row r="262" spans="4:4" x14ac:dyDescent="0.2">
      <c r="D262" s="34"/>
    </row>
    <row r="263" spans="4:4" x14ac:dyDescent="0.2">
      <c r="D263" s="34"/>
    </row>
    <row r="264" spans="4:4" x14ac:dyDescent="0.2">
      <c r="D264" s="34"/>
    </row>
    <row r="265" spans="4:4" x14ac:dyDescent="0.2">
      <c r="D265" s="34"/>
    </row>
    <row r="266" spans="4:4" x14ac:dyDescent="0.2">
      <c r="D266" s="34"/>
    </row>
    <row r="267" spans="4:4" x14ac:dyDescent="0.2">
      <c r="D267" s="34"/>
    </row>
    <row r="268" spans="4:4" x14ac:dyDescent="0.2">
      <c r="D268" s="34"/>
    </row>
    <row r="269" spans="4:4" x14ac:dyDescent="0.2">
      <c r="D269" s="34"/>
    </row>
    <row r="270" spans="4:4" x14ac:dyDescent="0.2">
      <c r="D270" s="34"/>
    </row>
    <row r="271" spans="4:4" x14ac:dyDescent="0.2">
      <c r="D271" s="34"/>
    </row>
    <row r="272" spans="4:4" x14ac:dyDescent="0.2">
      <c r="D272" s="34"/>
    </row>
    <row r="273" spans="4:4" x14ac:dyDescent="0.2">
      <c r="D273" s="34"/>
    </row>
    <row r="274" spans="4:4" x14ac:dyDescent="0.2">
      <c r="D274" s="34"/>
    </row>
    <row r="275" spans="4:4" x14ac:dyDescent="0.2">
      <c r="D275" s="34"/>
    </row>
    <row r="276" spans="4:4" x14ac:dyDescent="0.2">
      <c r="D276" s="34"/>
    </row>
    <row r="277" spans="4:4" x14ac:dyDescent="0.2">
      <c r="D277" s="34"/>
    </row>
    <row r="278" spans="4:4" x14ac:dyDescent="0.2">
      <c r="D278" s="34"/>
    </row>
    <row r="279" spans="4:4" x14ac:dyDescent="0.2">
      <c r="D279" s="34"/>
    </row>
    <row r="280" spans="4:4" x14ac:dyDescent="0.2">
      <c r="D280" s="34"/>
    </row>
    <row r="281" spans="4:4" x14ac:dyDescent="0.2">
      <c r="D281" s="34"/>
    </row>
    <row r="282" spans="4:4" x14ac:dyDescent="0.2">
      <c r="D282" s="34"/>
    </row>
    <row r="283" spans="4:4" x14ac:dyDescent="0.2">
      <c r="D283" s="34"/>
    </row>
    <row r="284" spans="4:4" x14ac:dyDescent="0.2">
      <c r="D284" s="34"/>
    </row>
    <row r="285" spans="4:4" x14ac:dyDescent="0.2">
      <c r="D285" s="34"/>
    </row>
    <row r="286" spans="4:4" x14ac:dyDescent="0.2">
      <c r="D286" s="34"/>
    </row>
    <row r="287" spans="4:4" x14ac:dyDescent="0.2">
      <c r="D287" s="34"/>
    </row>
    <row r="288" spans="4:4" x14ac:dyDescent="0.2">
      <c r="D288" s="34"/>
    </row>
    <row r="289" spans="4:4" x14ac:dyDescent="0.2">
      <c r="D289" s="34"/>
    </row>
    <row r="290" spans="4:4" x14ac:dyDescent="0.2">
      <c r="D290" s="34"/>
    </row>
    <row r="291" spans="4:4" x14ac:dyDescent="0.2">
      <c r="D291" s="34"/>
    </row>
    <row r="292" spans="4:4" x14ac:dyDescent="0.2">
      <c r="D292" s="34"/>
    </row>
    <row r="293" spans="4:4" x14ac:dyDescent="0.2">
      <c r="D293" s="34"/>
    </row>
    <row r="294" spans="4:4" x14ac:dyDescent="0.2">
      <c r="D294" s="34"/>
    </row>
    <row r="295" spans="4:4" x14ac:dyDescent="0.2">
      <c r="D295" s="34"/>
    </row>
    <row r="296" spans="4:4" x14ac:dyDescent="0.2">
      <c r="D296" s="34"/>
    </row>
    <row r="297" spans="4:4" x14ac:dyDescent="0.2">
      <c r="D297" s="34"/>
    </row>
    <row r="298" spans="4:4" x14ac:dyDescent="0.2">
      <c r="D298" s="34"/>
    </row>
    <row r="299" spans="4:4" x14ac:dyDescent="0.2">
      <c r="D299" s="34"/>
    </row>
    <row r="300" spans="4:4" x14ac:dyDescent="0.2">
      <c r="D300" s="34"/>
    </row>
    <row r="301" spans="4:4" x14ac:dyDescent="0.2">
      <c r="D301" s="34"/>
    </row>
    <row r="302" spans="4:4" x14ac:dyDescent="0.2">
      <c r="D302" s="34"/>
    </row>
    <row r="303" spans="4:4" x14ac:dyDescent="0.2">
      <c r="D303" s="34"/>
    </row>
    <row r="304" spans="4:4" x14ac:dyDescent="0.2">
      <c r="D304" s="34"/>
    </row>
    <row r="305" spans="4:4" x14ac:dyDescent="0.2">
      <c r="D305" s="34"/>
    </row>
    <row r="306" spans="4:4" x14ac:dyDescent="0.2">
      <c r="D306" s="34"/>
    </row>
    <row r="307" spans="4:4" x14ac:dyDescent="0.2">
      <c r="D307" s="34"/>
    </row>
    <row r="308" spans="4:4" x14ac:dyDescent="0.2">
      <c r="D308" s="34"/>
    </row>
    <row r="309" spans="4:4" x14ac:dyDescent="0.2">
      <c r="D309" s="34"/>
    </row>
    <row r="310" spans="4:4" x14ac:dyDescent="0.2">
      <c r="D310" s="34"/>
    </row>
    <row r="311" spans="4:4" x14ac:dyDescent="0.2">
      <c r="D311" s="34"/>
    </row>
    <row r="312" spans="4:4" x14ac:dyDescent="0.2">
      <c r="D312" s="34"/>
    </row>
    <row r="313" spans="4:4" x14ac:dyDescent="0.2">
      <c r="D313" s="34"/>
    </row>
    <row r="314" spans="4:4" x14ac:dyDescent="0.2">
      <c r="D314" s="34"/>
    </row>
    <row r="315" spans="4:4" x14ac:dyDescent="0.2">
      <c r="D315" s="34"/>
    </row>
    <row r="316" spans="4:4" x14ac:dyDescent="0.2">
      <c r="D316" s="34"/>
    </row>
    <row r="317" spans="4:4" x14ac:dyDescent="0.2">
      <c r="D317" s="34"/>
    </row>
    <row r="318" spans="4:4" x14ac:dyDescent="0.2">
      <c r="D318" s="34"/>
    </row>
    <row r="319" spans="4:4" x14ac:dyDescent="0.2">
      <c r="D319" s="34"/>
    </row>
    <row r="320" spans="4:4" x14ac:dyDescent="0.2">
      <c r="D320" s="34"/>
    </row>
    <row r="321" spans="4:4" x14ac:dyDescent="0.2">
      <c r="D321" s="34"/>
    </row>
    <row r="322" spans="4:4" x14ac:dyDescent="0.2">
      <c r="D322" s="34"/>
    </row>
    <row r="323" spans="4:4" x14ac:dyDescent="0.2">
      <c r="D323" s="34"/>
    </row>
    <row r="324" spans="4:4" x14ac:dyDescent="0.2">
      <c r="D324" s="34"/>
    </row>
    <row r="325" spans="4:4" x14ac:dyDescent="0.2">
      <c r="D325" s="34"/>
    </row>
    <row r="326" spans="4:4" x14ac:dyDescent="0.2">
      <c r="D326" s="34"/>
    </row>
    <row r="327" spans="4:4" x14ac:dyDescent="0.2">
      <c r="D327" s="34"/>
    </row>
    <row r="328" spans="4:4" x14ac:dyDescent="0.2">
      <c r="D328" s="34"/>
    </row>
    <row r="329" spans="4:4" x14ac:dyDescent="0.2">
      <c r="D329" s="34"/>
    </row>
    <row r="330" spans="4:4" x14ac:dyDescent="0.2">
      <c r="D330" s="34"/>
    </row>
    <row r="331" spans="4:4" x14ac:dyDescent="0.2">
      <c r="D331" s="34"/>
    </row>
    <row r="332" spans="4:4" x14ac:dyDescent="0.2">
      <c r="D332" s="34"/>
    </row>
    <row r="333" spans="4:4" x14ac:dyDescent="0.2">
      <c r="D333" s="34"/>
    </row>
    <row r="334" spans="4:4" x14ac:dyDescent="0.2">
      <c r="D334" s="34"/>
    </row>
    <row r="335" spans="4:4" x14ac:dyDescent="0.2">
      <c r="D335" s="34"/>
    </row>
    <row r="336" spans="4:4" x14ac:dyDescent="0.2">
      <c r="D336" s="34"/>
    </row>
    <row r="337" spans="4:4" x14ac:dyDescent="0.2">
      <c r="D337" s="34"/>
    </row>
    <row r="338" spans="4:4" x14ac:dyDescent="0.2">
      <c r="D338" s="34"/>
    </row>
    <row r="339" spans="4:4" x14ac:dyDescent="0.2">
      <c r="D339" s="34"/>
    </row>
    <row r="340" spans="4:4" x14ac:dyDescent="0.2">
      <c r="D340" s="34"/>
    </row>
    <row r="341" spans="4:4" x14ac:dyDescent="0.2">
      <c r="D341" s="34"/>
    </row>
    <row r="342" spans="4:4" x14ac:dyDescent="0.2">
      <c r="D342" s="34"/>
    </row>
    <row r="343" spans="4:4" x14ac:dyDescent="0.2">
      <c r="D343" s="34"/>
    </row>
    <row r="344" spans="4:4" x14ac:dyDescent="0.2">
      <c r="D344" s="34"/>
    </row>
    <row r="345" spans="4:4" x14ac:dyDescent="0.2">
      <c r="D345" s="34"/>
    </row>
    <row r="346" spans="4:4" x14ac:dyDescent="0.2">
      <c r="D346" s="34"/>
    </row>
    <row r="347" spans="4:4" x14ac:dyDescent="0.2">
      <c r="D347" s="34"/>
    </row>
    <row r="348" spans="4:4" x14ac:dyDescent="0.2">
      <c r="D348" s="34"/>
    </row>
    <row r="349" spans="4:4" x14ac:dyDescent="0.2">
      <c r="D349" s="34"/>
    </row>
    <row r="350" spans="4:4" x14ac:dyDescent="0.2">
      <c r="D350" s="34"/>
    </row>
    <row r="351" spans="4:4" x14ac:dyDescent="0.2">
      <c r="D351" s="34"/>
    </row>
    <row r="352" spans="4:4" x14ac:dyDescent="0.2">
      <c r="D352" s="34"/>
    </row>
    <row r="353" spans="4:4" x14ac:dyDescent="0.2">
      <c r="D353" s="34"/>
    </row>
    <row r="354" spans="4:4" x14ac:dyDescent="0.2">
      <c r="D354" s="34"/>
    </row>
    <row r="355" spans="4:4" x14ac:dyDescent="0.2">
      <c r="D355" s="34"/>
    </row>
    <row r="356" spans="4:4" x14ac:dyDescent="0.2">
      <c r="D356" s="34"/>
    </row>
    <row r="357" spans="4:4" x14ac:dyDescent="0.2">
      <c r="D357" s="34"/>
    </row>
    <row r="358" spans="4:4" x14ac:dyDescent="0.2">
      <c r="D358" s="34"/>
    </row>
    <row r="359" spans="4:4" x14ac:dyDescent="0.2">
      <c r="D359" s="34"/>
    </row>
    <row r="360" spans="4:4" x14ac:dyDescent="0.2">
      <c r="D360" s="34"/>
    </row>
    <row r="361" spans="4:4" x14ac:dyDescent="0.2">
      <c r="D361" s="34"/>
    </row>
    <row r="362" spans="4:4" x14ac:dyDescent="0.2">
      <c r="D362" s="34"/>
    </row>
    <row r="363" spans="4:4" x14ac:dyDescent="0.2">
      <c r="D363" s="34"/>
    </row>
    <row r="364" spans="4:4" x14ac:dyDescent="0.2">
      <c r="D364" s="34"/>
    </row>
    <row r="365" spans="4:4" x14ac:dyDescent="0.2">
      <c r="D365" s="34"/>
    </row>
    <row r="366" spans="4:4" x14ac:dyDescent="0.2">
      <c r="D366" s="34"/>
    </row>
    <row r="367" spans="4:4" x14ac:dyDescent="0.2">
      <c r="D367" s="34"/>
    </row>
    <row r="368" spans="4:4" x14ac:dyDescent="0.2">
      <c r="D368" s="34"/>
    </row>
    <row r="369" spans="4:4" x14ac:dyDescent="0.2">
      <c r="D369" s="34"/>
    </row>
    <row r="370" spans="4:4" x14ac:dyDescent="0.2">
      <c r="D370" s="34"/>
    </row>
    <row r="371" spans="4:4" x14ac:dyDescent="0.2">
      <c r="D371" s="34"/>
    </row>
    <row r="372" spans="4:4" x14ac:dyDescent="0.2">
      <c r="D372" s="34"/>
    </row>
    <row r="373" spans="4:4" x14ac:dyDescent="0.2">
      <c r="D373" s="34"/>
    </row>
    <row r="374" spans="4:4" x14ac:dyDescent="0.2">
      <c r="D374" s="34"/>
    </row>
    <row r="375" spans="4:4" x14ac:dyDescent="0.2">
      <c r="D375" s="34"/>
    </row>
    <row r="376" spans="4:4" x14ac:dyDescent="0.2">
      <c r="D376" s="34"/>
    </row>
    <row r="377" spans="4:4" x14ac:dyDescent="0.2">
      <c r="D377" s="34"/>
    </row>
    <row r="378" spans="4:4" x14ac:dyDescent="0.2">
      <c r="D378" s="34"/>
    </row>
    <row r="379" spans="4:4" x14ac:dyDescent="0.2">
      <c r="D379" s="34"/>
    </row>
    <row r="380" spans="4:4" x14ac:dyDescent="0.2">
      <c r="D380" s="34"/>
    </row>
    <row r="381" spans="4:4" x14ac:dyDescent="0.2">
      <c r="D381" s="34"/>
    </row>
  </sheetData>
  <mergeCells count="1">
    <mergeCell ref="B52:J61"/>
  </mergeCells>
  <conditionalFormatting sqref="J2">
    <cfRule type="cellIs" dxfId="4" priority="5" stopIfTrue="1" operator="equal">
      <formula>"x.x"</formula>
    </cfRule>
  </conditionalFormatting>
  <conditionalFormatting sqref="C11">
    <cfRule type="cellIs" dxfId="3" priority="4" stopIfTrue="1" operator="equal">
      <formula>"Title"</formula>
    </cfRule>
  </conditionalFormatting>
  <conditionalFormatting sqref="B10">
    <cfRule type="cellIs" dxfId="2" priority="3" stopIfTrue="1" operator="equal">
      <formula>"Adjustment to Income/Expense/Rate Base:"</formula>
    </cfRule>
  </conditionalFormatting>
  <conditionalFormatting sqref="C18">
    <cfRule type="cellIs" dxfId="1" priority="2" stopIfTrue="1" operator="equal">
      <formula>"Title"</formula>
    </cfRule>
  </conditionalFormatting>
  <conditionalFormatting sqref="B17">
    <cfRule type="cellIs" dxfId="0" priority="1" stopIfTrue="1" operator="equal">
      <formula>"Adjustment to Income/Expense/Rate Base:"</formula>
    </cfRule>
  </conditionalFormatting>
  <dataValidations count="9">
    <dataValidation type="list" errorStyle="warning" allowBlank="1" showInputMessage="1" showErrorMessage="1" errorTitle="Factor" error="This factor is not included in the drop-down list. Is this the factor you want to use?" sqref="WVO983051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G26" xr:uid="{4DFCA328-7AA4-44A0-80C2-38E81980F690}">
      <formula1>$G$54:$G$128</formula1>
    </dataValidation>
    <dataValidation type="list" errorStyle="warning" allowBlank="1" showInputMessage="1" showErrorMessage="1" errorTitle="FERC ACCOUNT" error="This FERC Account is not included in the drop-down list. Is this the account you want to use?" sqref="WVL983051:WVL983052 IZ26:IZ27 SV26:SV27 ACR26:ACR27 AMN26:AMN27 AWJ26:AWJ27 BGF26:BGF27 BQB26:BQB27 BZX26:BZX27 CJT26:CJT27 CTP26:CTP27 DDL26:DDL27 DNH26:DNH27 DXD26:DXD27 EGZ26:EGZ27 EQV26:EQV27 FAR26:FAR27 FKN26:FKN27 FUJ26:FUJ27 GEF26:GEF27 GOB26:GOB27 GXX26:GXX27 HHT26:HHT27 HRP26:HRP27 IBL26:IBL27 ILH26:ILH27 IVD26:IVD27 JEZ26:JEZ27 JOV26:JOV27 JYR26:JYR27 KIN26:KIN27 KSJ26:KSJ27 LCF26:LCF27 LMB26:LMB27 LVX26:LVX27 MFT26:MFT27 MPP26:MPP27 MZL26:MZL27 NJH26:NJH27 NTD26:NTD27 OCZ26:OCZ27 OMV26:OMV27 OWR26:OWR27 PGN26:PGN27 PQJ26:PQJ27 QAF26:QAF27 QKB26:QKB27 QTX26:QTX27 RDT26:RDT27 RNP26:RNP27 RXL26:RXL27 SHH26:SHH27 SRD26:SRD27 TAZ26:TAZ27 TKV26:TKV27 TUR26:TUR27 UEN26:UEN27 UOJ26:UOJ27 UYF26:UYF27 VIB26:VIB27 VRX26:VRX27 WBT26:WBT27 WLP26:WLP27 WVL26:WVL27 D65547:D65548 IZ65547:IZ65548 SV65547:SV65548 ACR65547:ACR65548 AMN65547:AMN65548 AWJ65547:AWJ65548 BGF65547:BGF65548 BQB65547:BQB65548 BZX65547:BZX65548 CJT65547:CJT65548 CTP65547:CTP65548 DDL65547:DDL65548 DNH65547:DNH65548 DXD65547:DXD65548 EGZ65547:EGZ65548 EQV65547:EQV65548 FAR65547:FAR65548 FKN65547:FKN65548 FUJ65547:FUJ65548 GEF65547:GEF65548 GOB65547:GOB65548 GXX65547:GXX65548 HHT65547:HHT65548 HRP65547:HRP65548 IBL65547:IBL65548 ILH65547:ILH65548 IVD65547:IVD65548 JEZ65547:JEZ65548 JOV65547:JOV65548 JYR65547:JYR65548 KIN65547:KIN65548 KSJ65547:KSJ65548 LCF65547:LCF65548 LMB65547:LMB65548 LVX65547:LVX65548 MFT65547:MFT65548 MPP65547:MPP65548 MZL65547:MZL65548 NJH65547:NJH65548 NTD65547:NTD65548 OCZ65547:OCZ65548 OMV65547:OMV65548 OWR65547:OWR65548 PGN65547:PGN65548 PQJ65547:PQJ65548 QAF65547:QAF65548 QKB65547:QKB65548 QTX65547:QTX65548 RDT65547:RDT65548 RNP65547:RNP65548 RXL65547:RXL65548 SHH65547:SHH65548 SRD65547:SRD65548 TAZ65547:TAZ65548 TKV65547:TKV65548 TUR65547:TUR65548 UEN65547:UEN65548 UOJ65547:UOJ65548 UYF65547:UYF65548 VIB65547:VIB65548 VRX65547:VRX65548 WBT65547:WBT65548 WLP65547:WLP65548 WVL65547:WVL65548 D131083:D131084 IZ131083:IZ131084 SV131083:SV131084 ACR131083:ACR131084 AMN131083:AMN131084 AWJ131083:AWJ131084 BGF131083:BGF131084 BQB131083:BQB131084 BZX131083:BZX131084 CJT131083:CJT131084 CTP131083:CTP131084 DDL131083:DDL131084 DNH131083:DNH131084 DXD131083:DXD131084 EGZ131083:EGZ131084 EQV131083:EQV131084 FAR131083:FAR131084 FKN131083:FKN131084 FUJ131083:FUJ131084 GEF131083:GEF131084 GOB131083:GOB131084 GXX131083:GXX131084 HHT131083:HHT131084 HRP131083:HRP131084 IBL131083:IBL131084 ILH131083:ILH131084 IVD131083:IVD131084 JEZ131083:JEZ131084 JOV131083:JOV131084 JYR131083:JYR131084 KIN131083:KIN131084 KSJ131083:KSJ131084 LCF131083:LCF131084 LMB131083:LMB131084 LVX131083:LVX131084 MFT131083:MFT131084 MPP131083:MPP131084 MZL131083:MZL131084 NJH131083:NJH131084 NTD131083:NTD131084 OCZ131083:OCZ131084 OMV131083:OMV131084 OWR131083:OWR131084 PGN131083:PGN131084 PQJ131083:PQJ131084 QAF131083:QAF131084 QKB131083:QKB131084 QTX131083:QTX131084 RDT131083:RDT131084 RNP131083:RNP131084 RXL131083:RXL131084 SHH131083:SHH131084 SRD131083:SRD131084 TAZ131083:TAZ131084 TKV131083:TKV131084 TUR131083:TUR131084 UEN131083:UEN131084 UOJ131083:UOJ131084 UYF131083:UYF131084 VIB131083:VIB131084 VRX131083:VRX131084 WBT131083:WBT131084 WLP131083:WLP131084 WVL131083:WVL131084 D196619:D196620 IZ196619:IZ196620 SV196619:SV196620 ACR196619:ACR196620 AMN196619:AMN196620 AWJ196619:AWJ196620 BGF196619:BGF196620 BQB196619:BQB196620 BZX196619:BZX196620 CJT196619:CJT196620 CTP196619:CTP196620 DDL196619:DDL196620 DNH196619:DNH196620 DXD196619:DXD196620 EGZ196619:EGZ196620 EQV196619:EQV196620 FAR196619:FAR196620 FKN196619:FKN196620 FUJ196619:FUJ196620 GEF196619:GEF196620 GOB196619:GOB196620 GXX196619:GXX196620 HHT196619:HHT196620 HRP196619:HRP196620 IBL196619:IBL196620 ILH196619:ILH196620 IVD196619:IVD196620 JEZ196619:JEZ196620 JOV196619:JOV196620 JYR196619:JYR196620 KIN196619:KIN196620 KSJ196619:KSJ196620 LCF196619:LCF196620 LMB196619:LMB196620 LVX196619:LVX196620 MFT196619:MFT196620 MPP196619:MPP196620 MZL196619:MZL196620 NJH196619:NJH196620 NTD196619:NTD196620 OCZ196619:OCZ196620 OMV196619:OMV196620 OWR196619:OWR196620 PGN196619:PGN196620 PQJ196619:PQJ196620 QAF196619:QAF196620 QKB196619:QKB196620 QTX196619:QTX196620 RDT196619:RDT196620 RNP196619:RNP196620 RXL196619:RXL196620 SHH196619:SHH196620 SRD196619:SRD196620 TAZ196619:TAZ196620 TKV196619:TKV196620 TUR196619:TUR196620 UEN196619:UEN196620 UOJ196619:UOJ196620 UYF196619:UYF196620 VIB196619:VIB196620 VRX196619:VRX196620 WBT196619:WBT196620 WLP196619:WLP196620 WVL196619:WVL196620 D262155:D262156 IZ262155:IZ262156 SV262155:SV262156 ACR262155:ACR262156 AMN262155:AMN262156 AWJ262155:AWJ262156 BGF262155:BGF262156 BQB262155:BQB262156 BZX262155:BZX262156 CJT262155:CJT262156 CTP262155:CTP262156 DDL262155:DDL262156 DNH262155:DNH262156 DXD262155:DXD262156 EGZ262155:EGZ262156 EQV262155:EQV262156 FAR262155:FAR262156 FKN262155:FKN262156 FUJ262155:FUJ262156 GEF262155:GEF262156 GOB262155:GOB262156 GXX262155:GXX262156 HHT262155:HHT262156 HRP262155:HRP262156 IBL262155:IBL262156 ILH262155:ILH262156 IVD262155:IVD262156 JEZ262155:JEZ262156 JOV262155:JOV262156 JYR262155:JYR262156 KIN262155:KIN262156 KSJ262155:KSJ262156 LCF262155:LCF262156 LMB262155:LMB262156 LVX262155:LVX262156 MFT262155:MFT262156 MPP262155:MPP262156 MZL262155:MZL262156 NJH262155:NJH262156 NTD262155:NTD262156 OCZ262155:OCZ262156 OMV262155:OMV262156 OWR262155:OWR262156 PGN262155:PGN262156 PQJ262155:PQJ262156 QAF262155:QAF262156 QKB262155:QKB262156 QTX262155:QTX262156 RDT262155:RDT262156 RNP262155:RNP262156 RXL262155:RXL262156 SHH262155:SHH262156 SRD262155:SRD262156 TAZ262155:TAZ262156 TKV262155:TKV262156 TUR262155:TUR262156 UEN262155:UEN262156 UOJ262155:UOJ262156 UYF262155:UYF262156 VIB262155:VIB262156 VRX262155:VRX262156 WBT262155:WBT262156 WLP262155:WLP262156 WVL262155:WVL262156 D327691:D327692 IZ327691:IZ327692 SV327691:SV327692 ACR327691:ACR327692 AMN327691:AMN327692 AWJ327691:AWJ327692 BGF327691:BGF327692 BQB327691:BQB327692 BZX327691:BZX327692 CJT327691:CJT327692 CTP327691:CTP327692 DDL327691:DDL327692 DNH327691:DNH327692 DXD327691:DXD327692 EGZ327691:EGZ327692 EQV327691:EQV327692 FAR327691:FAR327692 FKN327691:FKN327692 FUJ327691:FUJ327692 GEF327691:GEF327692 GOB327691:GOB327692 GXX327691:GXX327692 HHT327691:HHT327692 HRP327691:HRP327692 IBL327691:IBL327692 ILH327691:ILH327692 IVD327691:IVD327692 JEZ327691:JEZ327692 JOV327691:JOV327692 JYR327691:JYR327692 KIN327691:KIN327692 KSJ327691:KSJ327692 LCF327691:LCF327692 LMB327691:LMB327692 LVX327691:LVX327692 MFT327691:MFT327692 MPP327691:MPP327692 MZL327691:MZL327692 NJH327691:NJH327692 NTD327691:NTD327692 OCZ327691:OCZ327692 OMV327691:OMV327692 OWR327691:OWR327692 PGN327691:PGN327692 PQJ327691:PQJ327692 QAF327691:QAF327692 QKB327691:QKB327692 QTX327691:QTX327692 RDT327691:RDT327692 RNP327691:RNP327692 RXL327691:RXL327692 SHH327691:SHH327692 SRD327691:SRD327692 TAZ327691:TAZ327692 TKV327691:TKV327692 TUR327691:TUR327692 UEN327691:UEN327692 UOJ327691:UOJ327692 UYF327691:UYF327692 VIB327691:VIB327692 VRX327691:VRX327692 WBT327691:WBT327692 WLP327691:WLP327692 WVL327691:WVL327692 D393227:D393228 IZ393227:IZ393228 SV393227:SV393228 ACR393227:ACR393228 AMN393227:AMN393228 AWJ393227:AWJ393228 BGF393227:BGF393228 BQB393227:BQB393228 BZX393227:BZX393228 CJT393227:CJT393228 CTP393227:CTP393228 DDL393227:DDL393228 DNH393227:DNH393228 DXD393227:DXD393228 EGZ393227:EGZ393228 EQV393227:EQV393228 FAR393227:FAR393228 FKN393227:FKN393228 FUJ393227:FUJ393228 GEF393227:GEF393228 GOB393227:GOB393228 GXX393227:GXX393228 HHT393227:HHT393228 HRP393227:HRP393228 IBL393227:IBL393228 ILH393227:ILH393228 IVD393227:IVD393228 JEZ393227:JEZ393228 JOV393227:JOV393228 JYR393227:JYR393228 KIN393227:KIN393228 KSJ393227:KSJ393228 LCF393227:LCF393228 LMB393227:LMB393228 LVX393227:LVX393228 MFT393227:MFT393228 MPP393227:MPP393228 MZL393227:MZL393228 NJH393227:NJH393228 NTD393227:NTD393228 OCZ393227:OCZ393228 OMV393227:OMV393228 OWR393227:OWR393228 PGN393227:PGN393228 PQJ393227:PQJ393228 QAF393227:QAF393228 QKB393227:QKB393228 QTX393227:QTX393228 RDT393227:RDT393228 RNP393227:RNP393228 RXL393227:RXL393228 SHH393227:SHH393228 SRD393227:SRD393228 TAZ393227:TAZ393228 TKV393227:TKV393228 TUR393227:TUR393228 UEN393227:UEN393228 UOJ393227:UOJ393228 UYF393227:UYF393228 VIB393227:VIB393228 VRX393227:VRX393228 WBT393227:WBT393228 WLP393227:WLP393228 WVL393227:WVL393228 D458763:D458764 IZ458763:IZ458764 SV458763:SV458764 ACR458763:ACR458764 AMN458763:AMN458764 AWJ458763:AWJ458764 BGF458763:BGF458764 BQB458763:BQB458764 BZX458763:BZX458764 CJT458763:CJT458764 CTP458763:CTP458764 DDL458763:DDL458764 DNH458763:DNH458764 DXD458763:DXD458764 EGZ458763:EGZ458764 EQV458763:EQV458764 FAR458763:FAR458764 FKN458763:FKN458764 FUJ458763:FUJ458764 GEF458763:GEF458764 GOB458763:GOB458764 GXX458763:GXX458764 HHT458763:HHT458764 HRP458763:HRP458764 IBL458763:IBL458764 ILH458763:ILH458764 IVD458763:IVD458764 JEZ458763:JEZ458764 JOV458763:JOV458764 JYR458763:JYR458764 KIN458763:KIN458764 KSJ458763:KSJ458764 LCF458763:LCF458764 LMB458763:LMB458764 LVX458763:LVX458764 MFT458763:MFT458764 MPP458763:MPP458764 MZL458763:MZL458764 NJH458763:NJH458764 NTD458763:NTD458764 OCZ458763:OCZ458764 OMV458763:OMV458764 OWR458763:OWR458764 PGN458763:PGN458764 PQJ458763:PQJ458764 QAF458763:QAF458764 QKB458763:QKB458764 QTX458763:QTX458764 RDT458763:RDT458764 RNP458763:RNP458764 RXL458763:RXL458764 SHH458763:SHH458764 SRD458763:SRD458764 TAZ458763:TAZ458764 TKV458763:TKV458764 TUR458763:TUR458764 UEN458763:UEN458764 UOJ458763:UOJ458764 UYF458763:UYF458764 VIB458763:VIB458764 VRX458763:VRX458764 WBT458763:WBT458764 WLP458763:WLP458764 WVL458763:WVL458764 D524299:D524300 IZ524299:IZ524300 SV524299:SV524300 ACR524299:ACR524300 AMN524299:AMN524300 AWJ524299:AWJ524300 BGF524299:BGF524300 BQB524299:BQB524300 BZX524299:BZX524300 CJT524299:CJT524300 CTP524299:CTP524300 DDL524299:DDL524300 DNH524299:DNH524300 DXD524299:DXD524300 EGZ524299:EGZ524300 EQV524299:EQV524300 FAR524299:FAR524300 FKN524299:FKN524300 FUJ524299:FUJ524300 GEF524299:GEF524300 GOB524299:GOB524300 GXX524299:GXX524300 HHT524299:HHT524300 HRP524299:HRP524300 IBL524299:IBL524300 ILH524299:ILH524300 IVD524299:IVD524300 JEZ524299:JEZ524300 JOV524299:JOV524300 JYR524299:JYR524300 KIN524299:KIN524300 KSJ524299:KSJ524300 LCF524299:LCF524300 LMB524299:LMB524300 LVX524299:LVX524300 MFT524299:MFT524300 MPP524299:MPP524300 MZL524299:MZL524300 NJH524299:NJH524300 NTD524299:NTD524300 OCZ524299:OCZ524300 OMV524299:OMV524300 OWR524299:OWR524300 PGN524299:PGN524300 PQJ524299:PQJ524300 QAF524299:QAF524300 QKB524299:QKB524300 QTX524299:QTX524300 RDT524299:RDT524300 RNP524299:RNP524300 RXL524299:RXL524300 SHH524299:SHH524300 SRD524299:SRD524300 TAZ524299:TAZ524300 TKV524299:TKV524300 TUR524299:TUR524300 UEN524299:UEN524300 UOJ524299:UOJ524300 UYF524299:UYF524300 VIB524299:VIB524300 VRX524299:VRX524300 WBT524299:WBT524300 WLP524299:WLP524300 WVL524299:WVL524300 D589835:D589836 IZ589835:IZ589836 SV589835:SV589836 ACR589835:ACR589836 AMN589835:AMN589836 AWJ589835:AWJ589836 BGF589835:BGF589836 BQB589835:BQB589836 BZX589835:BZX589836 CJT589835:CJT589836 CTP589835:CTP589836 DDL589835:DDL589836 DNH589835:DNH589836 DXD589835:DXD589836 EGZ589835:EGZ589836 EQV589835:EQV589836 FAR589835:FAR589836 FKN589835:FKN589836 FUJ589835:FUJ589836 GEF589835:GEF589836 GOB589835:GOB589836 GXX589835:GXX589836 HHT589835:HHT589836 HRP589835:HRP589836 IBL589835:IBL589836 ILH589835:ILH589836 IVD589835:IVD589836 JEZ589835:JEZ589836 JOV589835:JOV589836 JYR589835:JYR589836 KIN589835:KIN589836 KSJ589835:KSJ589836 LCF589835:LCF589836 LMB589835:LMB589836 LVX589835:LVX589836 MFT589835:MFT589836 MPP589835:MPP589836 MZL589835:MZL589836 NJH589835:NJH589836 NTD589835:NTD589836 OCZ589835:OCZ589836 OMV589835:OMV589836 OWR589835:OWR589836 PGN589835:PGN589836 PQJ589835:PQJ589836 QAF589835:QAF589836 QKB589835:QKB589836 QTX589835:QTX589836 RDT589835:RDT589836 RNP589835:RNP589836 RXL589835:RXL589836 SHH589835:SHH589836 SRD589835:SRD589836 TAZ589835:TAZ589836 TKV589835:TKV589836 TUR589835:TUR589836 UEN589835:UEN589836 UOJ589835:UOJ589836 UYF589835:UYF589836 VIB589835:VIB589836 VRX589835:VRX589836 WBT589835:WBT589836 WLP589835:WLP589836 WVL589835:WVL589836 D655371:D655372 IZ655371:IZ655372 SV655371:SV655372 ACR655371:ACR655372 AMN655371:AMN655372 AWJ655371:AWJ655372 BGF655371:BGF655372 BQB655371:BQB655372 BZX655371:BZX655372 CJT655371:CJT655372 CTP655371:CTP655372 DDL655371:DDL655372 DNH655371:DNH655372 DXD655371:DXD655372 EGZ655371:EGZ655372 EQV655371:EQV655372 FAR655371:FAR655372 FKN655371:FKN655372 FUJ655371:FUJ655372 GEF655371:GEF655372 GOB655371:GOB655372 GXX655371:GXX655372 HHT655371:HHT655372 HRP655371:HRP655372 IBL655371:IBL655372 ILH655371:ILH655372 IVD655371:IVD655372 JEZ655371:JEZ655372 JOV655371:JOV655372 JYR655371:JYR655372 KIN655371:KIN655372 KSJ655371:KSJ655372 LCF655371:LCF655372 LMB655371:LMB655372 LVX655371:LVX655372 MFT655371:MFT655372 MPP655371:MPP655372 MZL655371:MZL655372 NJH655371:NJH655372 NTD655371:NTD655372 OCZ655371:OCZ655372 OMV655371:OMV655372 OWR655371:OWR655372 PGN655371:PGN655372 PQJ655371:PQJ655372 QAF655371:QAF655372 QKB655371:QKB655372 QTX655371:QTX655372 RDT655371:RDT655372 RNP655371:RNP655372 RXL655371:RXL655372 SHH655371:SHH655372 SRD655371:SRD655372 TAZ655371:TAZ655372 TKV655371:TKV655372 TUR655371:TUR655372 UEN655371:UEN655372 UOJ655371:UOJ655372 UYF655371:UYF655372 VIB655371:VIB655372 VRX655371:VRX655372 WBT655371:WBT655372 WLP655371:WLP655372 WVL655371:WVL655372 D720907:D720908 IZ720907:IZ720908 SV720907:SV720908 ACR720907:ACR720908 AMN720907:AMN720908 AWJ720907:AWJ720908 BGF720907:BGF720908 BQB720907:BQB720908 BZX720907:BZX720908 CJT720907:CJT720908 CTP720907:CTP720908 DDL720907:DDL720908 DNH720907:DNH720908 DXD720907:DXD720908 EGZ720907:EGZ720908 EQV720907:EQV720908 FAR720907:FAR720908 FKN720907:FKN720908 FUJ720907:FUJ720908 GEF720907:GEF720908 GOB720907:GOB720908 GXX720907:GXX720908 HHT720907:HHT720908 HRP720907:HRP720908 IBL720907:IBL720908 ILH720907:ILH720908 IVD720907:IVD720908 JEZ720907:JEZ720908 JOV720907:JOV720908 JYR720907:JYR720908 KIN720907:KIN720908 KSJ720907:KSJ720908 LCF720907:LCF720908 LMB720907:LMB720908 LVX720907:LVX720908 MFT720907:MFT720908 MPP720907:MPP720908 MZL720907:MZL720908 NJH720907:NJH720908 NTD720907:NTD720908 OCZ720907:OCZ720908 OMV720907:OMV720908 OWR720907:OWR720908 PGN720907:PGN720908 PQJ720907:PQJ720908 QAF720907:QAF720908 QKB720907:QKB720908 QTX720907:QTX720908 RDT720907:RDT720908 RNP720907:RNP720908 RXL720907:RXL720908 SHH720907:SHH720908 SRD720907:SRD720908 TAZ720907:TAZ720908 TKV720907:TKV720908 TUR720907:TUR720908 UEN720907:UEN720908 UOJ720907:UOJ720908 UYF720907:UYF720908 VIB720907:VIB720908 VRX720907:VRX720908 WBT720907:WBT720908 WLP720907:WLP720908 WVL720907:WVL720908 D786443:D786444 IZ786443:IZ786444 SV786443:SV786444 ACR786443:ACR786444 AMN786443:AMN786444 AWJ786443:AWJ786444 BGF786443:BGF786444 BQB786443:BQB786444 BZX786443:BZX786444 CJT786443:CJT786444 CTP786443:CTP786444 DDL786443:DDL786444 DNH786443:DNH786444 DXD786443:DXD786444 EGZ786443:EGZ786444 EQV786443:EQV786444 FAR786443:FAR786444 FKN786443:FKN786444 FUJ786443:FUJ786444 GEF786443:GEF786444 GOB786443:GOB786444 GXX786443:GXX786444 HHT786443:HHT786444 HRP786443:HRP786444 IBL786443:IBL786444 ILH786443:ILH786444 IVD786443:IVD786444 JEZ786443:JEZ786444 JOV786443:JOV786444 JYR786443:JYR786444 KIN786443:KIN786444 KSJ786443:KSJ786444 LCF786443:LCF786444 LMB786443:LMB786444 LVX786443:LVX786444 MFT786443:MFT786444 MPP786443:MPP786444 MZL786443:MZL786444 NJH786443:NJH786444 NTD786443:NTD786444 OCZ786443:OCZ786444 OMV786443:OMV786444 OWR786443:OWR786444 PGN786443:PGN786444 PQJ786443:PQJ786444 QAF786443:QAF786444 QKB786443:QKB786444 QTX786443:QTX786444 RDT786443:RDT786444 RNP786443:RNP786444 RXL786443:RXL786444 SHH786443:SHH786444 SRD786443:SRD786444 TAZ786443:TAZ786444 TKV786443:TKV786444 TUR786443:TUR786444 UEN786443:UEN786444 UOJ786443:UOJ786444 UYF786443:UYF786444 VIB786443:VIB786444 VRX786443:VRX786444 WBT786443:WBT786444 WLP786443:WLP786444 WVL786443:WVL786444 D851979:D851980 IZ851979:IZ851980 SV851979:SV851980 ACR851979:ACR851980 AMN851979:AMN851980 AWJ851979:AWJ851980 BGF851979:BGF851980 BQB851979:BQB851980 BZX851979:BZX851980 CJT851979:CJT851980 CTP851979:CTP851980 DDL851979:DDL851980 DNH851979:DNH851980 DXD851979:DXD851980 EGZ851979:EGZ851980 EQV851979:EQV851980 FAR851979:FAR851980 FKN851979:FKN851980 FUJ851979:FUJ851980 GEF851979:GEF851980 GOB851979:GOB851980 GXX851979:GXX851980 HHT851979:HHT851980 HRP851979:HRP851980 IBL851979:IBL851980 ILH851979:ILH851980 IVD851979:IVD851980 JEZ851979:JEZ851980 JOV851979:JOV851980 JYR851979:JYR851980 KIN851979:KIN851980 KSJ851979:KSJ851980 LCF851979:LCF851980 LMB851979:LMB851980 LVX851979:LVX851980 MFT851979:MFT851980 MPP851979:MPP851980 MZL851979:MZL851980 NJH851979:NJH851980 NTD851979:NTD851980 OCZ851979:OCZ851980 OMV851979:OMV851980 OWR851979:OWR851980 PGN851979:PGN851980 PQJ851979:PQJ851980 QAF851979:QAF851980 QKB851979:QKB851980 QTX851979:QTX851980 RDT851979:RDT851980 RNP851979:RNP851980 RXL851979:RXL851980 SHH851979:SHH851980 SRD851979:SRD851980 TAZ851979:TAZ851980 TKV851979:TKV851980 TUR851979:TUR851980 UEN851979:UEN851980 UOJ851979:UOJ851980 UYF851979:UYF851980 VIB851979:VIB851980 VRX851979:VRX851980 WBT851979:WBT851980 WLP851979:WLP851980 WVL851979:WVL851980 D917515:D917516 IZ917515:IZ917516 SV917515:SV917516 ACR917515:ACR917516 AMN917515:AMN917516 AWJ917515:AWJ917516 BGF917515:BGF917516 BQB917515:BQB917516 BZX917515:BZX917516 CJT917515:CJT917516 CTP917515:CTP917516 DDL917515:DDL917516 DNH917515:DNH917516 DXD917515:DXD917516 EGZ917515:EGZ917516 EQV917515:EQV917516 FAR917515:FAR917516 FKN917515:FKN917516 FUJ917515:FUJ917516 GEF917515:GEF917516 GOB917515:GOB917516 GXX917515:GXX917516 HHT917515:HHT917516 HRP917515:HRP917516 IBL917515:IBL917516 ILH917515:ILH917516 IVD917515:IVD917516 JEZ917515:JEZ917516 JOV917515:JOV917516 JYR917515:JYR917516 KIN917515:KIN917516 KSJ917515:KSJ917516 LCF917515:LCF917516 LMB917515:LMB917516 LVX917515:LVX917516 MFT917515:MFT917516 MPP917515:MPP917516 MZL917515:MZL917516 NJH917515:NJH917516 NTD917515:NTD917516 OCZ917515:OCZ917516 OMV917515:OMV917516 OWR917515:OWR917516 PGN917515:PGN917516 PQJ917515:PQJ917516 QAF917515:QAF917516 QKB917515:QKB917516 QTX917515:QTX917516 RDT917515:RDT917516 RNP917515:RNP917516 RXL917515:RXL917516 SHH917515:SHH917516 SRD917515:SRD917516 TAZ917515:TAZ917516 TKV917515:TKV917516 TUR917515:TUR917516 UEN917515:UEN917516 UOJ917515:UOJ917516 UYF917515:UYF917516 VIB917515:VIB917516 VRX917515:VRX917516 WBT917515:WBT917516 WLP917515:WLP917516 WVL917515:WVL917516 D983051:D983052 IZ983051:IZ983052 SV983051:SV983052 ACR983051:ACR983052 AMN983051:AMN983052 AWJ983051:AWJ983052 BGF983051:BGF983052 BQB983051:BQB983052 BZX983051:BZX983052 CJT983051:CJT983052 CTP983051:CTP983052 DDL983051:DDL983052 DNH983051:DNH983052 DXD983051:DXD983052 EGZ983051:EGZ983052 EQV983051:EQV983052 FAR983051:FAR983052 FKN983051:FKN983052 FUJ983051:FUJ983052 GEF983051:GEF983052 GOB983051:GOB983052 GXX983051:GXX983052 HHT983051:HHT983052 HRP983051:HRP983052 IBL983051:IBL983052 ILH983051:ILH983052 IVD983051:IVD983052 JEZ983051:JEZ983052 JOV983051:JOV983052 JYR983051:JYR983052 KIN983051:KIN983052 KSJ983051:KSJ983052 LCF983051:LCF983052 LMB983051:LMB983052 LVX983051:LVX983052 MFT983051:MFT983052 MPP983051:MPP983052 MZL983051:MZL983052 NJH983051:NJH983052 NTD983051:NTD983052 OCZ983051:OCZ983052 OMV983051:OMV983052 OWR983051:OWR983052 PGN983051:PGN983052 PQJ983051:PQJ983052 QAF983051:QAF983052 QKB983051:QKB983052 QTX983051:QTX983052 RDT983051:RDT983052 RNP983051:RNP983052 RXL983051:RXL983052 SHH983051:SHH983052 SRD983051:SRD983052 TAZ983051:TAZ983052 TKV983051:TKV983052 TUR983051:TUR983052 UEN983051:UEN983052 UOJ983051:UOJ983052 UYF983051:UYF983052 VIB983051:VIB983052 VRX983051:VRX983052 WBT983051:WBT983052 WLP983051:WLP983052 D26:D27" xr:uid="{412513CB-43ED-43CB-9D00-AEA6C68CD45F}">
      <formula1>$D$54:$D$371</formula1>
    </dataValidation>
    <dataValidation type="list" errorStyle="warning" allowBlank="1" showInputMessage="1" showErrorMessage="1" errorTitle="FERC ACCOUNT" error="This FERC Account is not included in the drop-down list. Is this the account you want to use?" sqref="WLP983046:WLP983047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WVL983046:WVL983047 D65542:D65543 IZ65542:IZ65543 SV65542:SV65543 ACR65542:ACR65543 AMN65542:AMN65543 AWJ65542:AWJ65543 BGF65542:BGF65543 BQB65542:BQB65543 BZX65542:BZX65543 CJT65542:CJT65543 CTP65542:CTP65543 DDL65542:DDL65543 DNH65542:DNH65543 DXD65542:DXD65543 EGZ65542:EGZ65543 EQV65542:EQV65543 FAR65542:FAR65543 FKN65542:FKN65543 FUJ65542:FUJ65543 GEF65542:GEF65543 GOB65542:GOB65543 GXX65542:GXX65543 HHT65542:HHT65543 HRP65542:HRP65543 IBL65542:IBL65543 ILH65542:ILH65543 IVD65542:IVD65543 JEZ65542:JEZ65543 JOV65542:JOV65543 JYR65542:JYR65543 KIN65542:KIN65543 KSJ65542:KSJ65543 LCF65542:LCF65543 LMB65542:LMB65543 LVX65542:LVX65543 MFT65542:MFT65543 MPP65542:MPP65543 MZL65542:MZL65543 NJH65542:NJH65543 NTD65542:NTD65543 OCZ65542:OCZ65543 OMV65542:OMV65543 OWR65542:OWR65543 PGN65542:PGN65543 PQJ65542:PQJ65543 QAF65542:QAF65543 QKB65542:QKB65543 QTX65542:QTX65543 RDT65542:RDT65543 RNP65542:RNP65543 RXL65542:RXL65543 SHH65542:SHH65543 SRD65542:SRD65543 TAZ65542:TAZ65543 TKV65542:TKV65543 TUR65542:TUR65543 UEN65542:UEN65543 UOJ65542:UOJ65543 UYF65542:UYF65543 VIB65542:VIB65543 VRX65542:VRX65543 WBT65542:WBT65543 WLP65542:WLP65543 WVL65542:WVL65543 D131078:D131079 IZ131078:IZ131079 SV131078:SV131079 ACR131078:ACR131079 AMN131078:AMN131079 AWJ131078:AWJ131079 BGF131078:BGF131079 BQB131078:BQB131079 BZX131078:BZX131079 CJT131078:CJT131079 CTP131078:CTP131079 DDL131078:DDL131079 DNH131078:DNH131079 DXD131078:DXD131079 EGZ131078:EGZ131079 EQV131078:EQV131079 FAR131078:FAR131079 FKN131078:FKN131079 FUJ131078:FUJ131079 GEF131078:GEF131079 GOB131078:GOB131079 GXX131078:GXX131079 HHT131078:HHT131079 HRP131078:HRP131079 IBL131078:IBL131079 ILH131078:ILH131079 IVD131078:IVD131079 JEZ131078:JEZ131079 JOV131078:JOV131079 JYR131078:JYR131079 KIN131078:KIN131079 KSJ131078:KSJ131079 LCF131078:LCF131079 LMB131078:LMB131079 LVX131078:LVX131079 MFT131078:MFT131079 MPP131078:MPP131079 MZL131078:MZL131079 NJH131078:NJH131079 NTD131078:NTD131079 OCZ131078:OCZ131079 OMV131078:OMV131079 OWR131078:OWR131079 PGN131078:PGN131079 PQJ131078:PQJ131079 QAF131078:QAF131079 QKB131078:QKB131079 QTX131078:QTX131079 RDT131078:RDT131079 RNP131078:RNP131079 RXL131078:RXL131079 SHH131078:SHH131079 SRD131078:SRD131079 TAZ131078:TAZ131079 TKV131078:TKV131079 TUR131078:TUR131079 UEN131078:UEN131079 UOJ131078:UOJ131079 UYF131078:UYF131079 VIB131078:VIB131079 VRX131078:VRX131079 WBT131078:WBT131079 WLP131078:WLP131079 WVL131078:WVL131079 D196614:D196615 IZ196614:IZ196615 SV196614:SV196615 ACR196614:ACR196615 AMN196614:AMN196615 AWJ196614:AWJ196615 BGF196614:BGF196615 BQB196614:BQB196615 BZX196614:BZX196615 CJT196614:CJT196615 CTP196614:CTP196615 DDL196614:DDL196615 DNH196614:DNH196615 DXD196614:DXD196615 EGZ196614:EGZ196615 EQV196614:EQV196615 FAR196614:FAR196615 FKN196614:FKN196615 FUJ196614:FUJ196615 GEF196614:GEF196615 GOB196614:GOB196615 GXX196614:GXX196615 HHT196614:HHT196615 HRP196614:HRP196615 IBL196614:IBL196615 ILH196614:ILH196615 IVD196614:IVD196615 JEZ196614:JEZ196615 JOV196614:JOV196615 JYR196614:JYR196615 KIN196614:KIN196615 KSJ196614:KSJ196615 LCF196614:LCF196615 LMB196614:LMB196615 LVX196614:LVX196615 MFT196614:MFT196615 MPP196614:MPP196615 MZL196614:MZL196615 NJH196614:NJH196615 NTD196614:NTD196615 OCZ196614:OCZ196615 OMV196614:OMV196615 OWR196614:OWR196615 PGN196614:PGN196615 PQJ196614:PQJ196615 QAF196614:QAF196615 QKB196614:QKB196615 QTX196614:QTX196615 RDT196614:RDT196615 RNP196614:RNP196615 RXL196614:RXL196615 SHH196614:SHH196615 SRD196614:SRD196615 TAZ196614:TAZ196615 TKV196614:TKV196615 TUR196614:TUR196615 UEN196614:UEN196615 UOJ196614:UOJ196615 UYF196614:UYF196615 VIB196614:VIB196615 VRX196614:VRX196615 WBT196614:WBT196615 WLP196614:WLP196615 WVL196614:WVL196615 D262150:D262151 IZ262150:IZ262151 SV262150:SV262151 ACR262150:ACR262151 AMN262150:AMN262151 AWJ262150:AWJ262151 BGF262150:BGF262151 BQB262150:BQB262151 BZX262150:BZX262151 CJT262150:CJT262151 CTP262150:CTP262151 DDL262150:DDL262151 DNH262150:DNH262151 DXD262150:DXD262151 EGZ262150:EGZ262151 EQV262150:EQV262151 FAR262150:FAR262151 FKN262150:FKN262151 FUJ262150:FUJ262151 GEF262150:GEF262151 GOB262150:GOB262151 GXX262150:GXX262151 HHT262150:HHT262151 HRP262150:HRP262151 IBL262150:IBL262151 ILH262150:ILH262151 IVD262150:IVD262151 JEZ262150:JEZ262151 JOV262150:JOV262151 JYR262150:JYR262151 KIN262150:KIN262151 KSJ262150:KSJ262151 LCF262150:LCF262151 LMB262150:LMB262151 LVX262150:LVX262151 MFT262150:MFT262151 MPP262150:MPP262151 MZL262150:MZL262151 NJH262150:NJH262151 NTD262150:NTD262151 OCZ262150:OCZ262151 OMV262150:OMV262151 OWR262150:OWR262151 PGN262150:PGN262151 PQJ262150:PQJ262151 QAF262150:QAF262151 QKB262150:QKB262151 QTX262150:QTX262151 RDT262150:RDT262151 RNP262150:RNP262151 RXL262150:RXL262151 SHH262150:SHH262151 SRD262150:SRD262151 TAZ262150:TAZ262151 TKV262150:TKV262151 TUR262150:TUR262151 UEN262150:UEN262151 UOJ262150:UOJ262151 UYF262150:UYF262151 VIB262150:VIB262151 VRX262150:VRX262151 WBT262150:WBT262151 WLP262150:WLP262151 WVL262150:WVL262151 D327686:D327687 IZ327686:IZ327687 SV327686:SV327687 ACR327686:ACR327687 AMN327686:AMN327687 AWJ327686:AWJ327687 BGF327686:BGF327687 BQB327686:BQB327687 BZX327686:BZX327687 CJT327686:CJT327687 CTP327686:CTP327687 DDL327686:DDL327687 DNH327686:DNH327687 DXD327686:DXD327687 EGZ327686:EGZ327687 EQV327686:EQV327687 FAR327686:FAR327687 FKN327686:FKN327687 FUJ327686:FUJ327687 GEF327686:GEF327687 GOB327686:GOB327687 GXX327686:GXX327687 HHT327686:HHT327687 HRP327686:HRP327687 IBL327686:IBL327687 ILH327686:ILH327687 IVD327686:IVD327687 JEZ327686:JEZ327687 JOV327686:JOV327687 JYR327686:JYR327687 KIN327686:KIN327687 KSJ327686:KSJ327687 LCF327686:LCF327687 LMB327686:LMB327687 LVX327686:LVX327687 MFT327686:MFT327687 MPP327686:MPP327687 MZL327686:MZL327687 NJH327686:NJH327687 NTD327686:NTD327687 OCZ327686:OCZ327687 OMV327686:OMV327687 OWR327686:OWR327687 PGN327686:PGN327687 PQJ327686:PQJ327687 QAF327686:QAF327687 QKB327686:QKB327687 QTX327686:QTX327687 RDT327686:RDT327687 RNP327686:RNP327687 RXL327686:RXL327687 SHH327686:SHH327687 SRD327686:SRD327687 TAZ327686:TAZ327687 TKV327686:TKV327687 TUR327686:TUR327687 UEN327686:UEN327687 UOJ327686:UOJ327687 UYF327686:UYF327687 VIB327686:VIB327687 VRX327686:VRX327687 WBT327686:WBT327687 WLP327686:WLP327687 WVL327686:WVL327687 D393222:D393223 IZ393222:IZ393223 SV393222:SV393223 ACR393222:ACR393223 AMN393222:AMN393223 AWJ393222:AWJ393223 BGF393222:BGF393223 BQB393222:BQB393223 BZX393222:BZX393223 CJT393222:CJT393223 CTP393222:CTP393223 DDL393222:DDL393223 DNH393222:DNH393223 DXD393222:DXD393223 EGZ393222:EGZ393223 EQV393222:EQV393223 FAR393222:FAR393223 FKN393222:FKN393223 FUJ393222:FUJ393223 GEF393222:GEF393223 GOB393222:GOB393223 GXX393222:GXX393223 HHT393222:HHT393223 HRP393222:HRP393223 IBL393222:IBL393223 ILH393222:ILH393223 IVD393222:IVD393223 JEZ393222:JEZ393223 JOV393222:JOV393223 JYR393222:JYR393223 KIN393222:KIN393223 KSJ393222:KSJ393223 LCF393222:LCF393223 LMB393222:LMB393223 LVX393222:LVX393223 MFT393222:MFT393223 MPP393222:MPP393223 MZL393222:MZL393223 NJH393222:NJH393223 NTD393222:NTD393223 OCZ393222:OCZ393223 OMV393222:OMV393223 OWR393222:OWR393223 PGN393222:PGN393223 PQJ393222:PQJ393223 QAF393222:QAF393223 QKB393222:QKB393223 QTX393222:QTX393223 RDT393222:RDT393223 RNP393222:RNP393223 RXL393222:RXL393223 SHH393222:SHH393223 SRD393222:SRD393223 TAZ393222:TAZ393223 TKV393222:TKV393223 TUR393222:TUR393223 UEN393222:UEN393223 UOJ393222:UOJ393223 UYF393222:UYF393223 VIB393222:VIB393223 VRX393222:VRX393223 WBT393222:WBT393223 WLP393222:WLP393223 WVL393222:WVL393223 D458758:D458759 IZ458758:IZ458759 SV458758:SV458759 ACR458758:ACR458759 AMN458758:AMN458759 AWJ458758:AWJ458759 BGF458758:BGF458759 BQB458758:BQB458759 BZX458758:BZX458759 CJT458758:CJT458759 CTP458758:CTP458759 DDL458758:DDL458759 DNH458758:DNH458759 DXD458758:DXD458759 EGZ458758:EGZ458759 EQV458758:EQV458759 FAR458758:FAR458759 FKN458758:FKN458759 FUJ458758:FUJ458759 GEF458758:GEF458759 GOB458758:GOB458759 GXX458758:GXX458759 HHT458758:HHT458759 HRP458758:HRP458759 IBL458758:IBL458759 ILH458758:ILH458759 IVD458758:IVD458759 JEZ458758:JEZ458759 JOV458758:JOV458759 JYR458758:JYR458759 KIN458758:KIN458759 KSJ458758:KSJ458759 LCF458758:LCF458759 LMB458758:LMB458759 LVX458758:LVX458759 MFT458758:MFT458759 MPP458758:MPP458759 MZL458758:MZL458759 NJH458758:NJH458759 NTD458758:NTD458759 OCZ458758:OCZ458759 OMV458758:OMV458759 OWR458758:OWR458759 PGN458758:PGN458759 PQJ458758:PQJ458759 QAF458758:QAF458759 QKB458758:QKB458759 QTX458758:QTX458759 RDT458758:RDT458759 RNP458758:RNP458759 RXL458758:RXL458759 SHH458758:SHH458759 SRD458758:SRD458759 TAZ458758:TAZ458759 TKV458758:TKV458759 TUR458758:TUR458759 UEN458758:UEN458759 UOJ458758:UOJ458759 UYF458758:UYF458759 VIB458758:VIB458759 VRX458758:VRX458759 WBT458758:WBT458759 WLP458758:WLP458759 WVL458758:WVL458759 D524294:D524295 IZ524294:IZ524295 SV524294:SV524295 ACR524294:ACR524295 AMN524294:AMN524295 AWJ524294:AWJ524295 BGF524294:BGF524295 BQB524294:BQB524295 BZX524294:BZX524295 CJT524294:CJT524295 CTP524294:CTP524295 DDL524294:DDL524295 DNH524294:DNH524295 DXD524294:DXD524295 EGZ524294:EGZ524295 EQV524294:EQV524295 FAR524294:FAR524295 FKN524294:FKN524295 FUJ524294:FUJ524295 GEF524294:GEF524295 GOB524294:GOB524295 GXX524294:GXX524295 HHT524294:HHT524295 HRP524294:HRP524295 IBL524294:IBL524295 ILH524294:ILH524295 IVD524294:IVD524295 JEZ524294:JEZ524295 JOV524294:JOV524295 JYR524294:JYR524295 KIN524294:KIN524295 KSJ524294:KSJ524295 LCF524294:LCF524295 LMB524294:LMB524295 LVX524294:LVX524295 MFT524294:MFT524295 MPP524294:MPP524295 MZL524294:MZL524295 NJH524294:NJH524295 NTD524294:NTD524295 OCZ524294:OCZ524295 OMV524294:OMV524295 OWR524294:OWR524295 PGN524294:PGN524295 PQJ524294:PQJ524295 QAF524294:QAF524295 QKB524294:QKB524295 QTX524294:QTX524295 RDT524294:RDT524295 RNP524294:RNP524295 RXL524294:RXL524295 SHH524294:SHH524295 SRD524294:SRD524295 TAZ524294:TAZ524295 TKV524294:TKV524295 TUR524294:TUR524295 UEN524294:UEN524295 UOJ524294:UOJ524295 UYF524294:UYF524295 VIB524294:VIB524295 VRX524294:VRX524295 WBT524294:WBT524295 WLP524294:WLP524295 WVL524294:WVL524295 D589830:D589831 IZ589830:IZ589831 SV589830:SV589831 ACR589830:ACR589831 AMN589830:AMN589831 AWJ589830:AWJ589831 BGF589830:BGF589831 BQB589830:BQB589831 BZX589830:BZX589831 CJT589830:CJT589831 CTP589830:CTP589831 DDL589830:DDL589831 DNH589830:DNH589831 DXD589830:DXD589831 EGZ589830:EGZ589831 EQV589830:EQV589831 FAR589830:FAR589831 FKN589830:FKN589831 FUJ589830:FUJ589831 GEF589830:GEF589831 GOB589830:GOB589831 GXX589830:GXX589831 HHT589830:HHT589831 HRP589830:HRP589831 IBL589830:IBL589831 ILH589830:ILH589831 IVD589830:IVD589831 JEZ589830:JEZ589831 JOV589830:JOV589831 JYR589830:JYR589831 KIN589830:KIN589831 KSJ589830:KSJ589831 LCF589830:LCF589831 LMB589830:LMB589831 LVX589830:LVX589831 MFT589830:MFT589831 MPP589830:MPP589831 MZL589830:MZL589831 NJH589830:NJH589831 NTD589830:NTD589831 OCZ589830:OCZ589831 OMV589830:OMV589831 OWR589830:OWR589831 PGN589830:PGN589831 PQJ589830:PQJ589831 QAF589830:QAF589831 QKB589830:QKB589831 QTX589830:QTX589831 RDT589830:RDT589831 RNP589830:RNP589831 RXL589830:RXL589831 SHH589830:SHH589831 SRD589830:SRD589831 TAZ589830:TAZ589831 TKV589830:TKV589831 TUR589830:TUR589831 UEN589830:UEN589831 UOJ589830:UOJ589831 UYF589830:UYF589831 VIB589830:VIB589831 VRX589830:VRX589831 WBT589830:WBT589831 WLP589830:WLP589831 WVL589830:WVL589831 D655366:D655367 IZ655366:IZ655367 SV655366:SV655367 ACR655366:ACR655367 AMN655366:AMN655367 AWJ655366:AWJ655367 BGF655366:BGF655367 BQB655366:BQB655367 BZX655366:BZX655367 CJT655366:CJT655367 CTP655366:CTP655367 DDL655366:DDL655367 DNH655366:DNH655367 DXD655366:DXD655367 EGZ655366:EGZ655367 EQV655366:EQV655367 FAR655366:FAR655367 FKN655366:FKN655367 FUJ655366:FUJ655367 GEF655366:GEF655367 GOB655366:GOB655367 GXX655366:GXX655367 HHT655366:HHT655367 HRP655366:HRP655367 IBL655366:IBL655367 ILH655366:ILH655367 IVD655366:IVD655367 JEZ655366:JEZ655367 JOV655366:JOV655367 JYR655366:JYR655367 KIN655366:KIN655367 KSJ655366:KSJ655367 LCF655366:LCF655367 LMB655366:LMB655367 LVX655366:LVX655367 MFT655366:MFT655367 MPP655366:MPP655367 MZL655366:MZL655367 NJH655366:NJH655367 NTD655366:NTD655367 OCZ655366:OCZ655367 OMV655366:OMV655367 OWR655366:OWR655367 PGN655366:PGN655367 PQJ655366:PQJ655367 QAF655366:QAF655367 QKB655366:QKB655367 QTX655366:QTX655367 RDT655366:RDT655367 RNP655366:RNP655367 RXL655366:RXL655367 SHH655366:SHH655367 SRD655366:SRD655367 TAZ655366:TAZ655367 TKV655366:TKV655367 TUR655366:TUR655367 UEN655366:UEN655367 UOJ655366:UOJ655367 UYF655366:UYF655367 VIB655366:VIB655367 VRX655366:VRX655367 WBT655366:WBT655367 WLP655366:WLP655367 WVL655366:WVL655367 D720902:D720903 IZ720902:IZ720903 SV720902:SV720903 ACR720902:ACR720903 AMN720902:AMN720903 AWJ720902:AWJ720903 BGF720902:BGF720903 BQB720902:BQB720903 BZX720902:BZX720903 CJT720902:CJT720903 CTP720902:CTP720903 DDL720902:DDL720903 DNH720902:DNH720903 DXD720902:DXD720903 EGZ720902:EGZ720903 EQV720902:EQV720903 FAR720902:FAR720903 FKN720902:FKN720903 FUJ720902:FUJ720903 GEF720902:GEF720903 GOB720902:GOB720903 GXX720902:GXX720903 HHT720902:HHT720903 HRP720902:HRP720903 IBL720902:IBL720903 ILH720902:ILH720903 IVD720902:IVD720903 JEZ720902:JEZ720903 JOV720902:JOV720903 JYR720902:JYR720903 KIN720902:KIN720903 KSJ720902:KSJ720903 LCF720902:LCF720903 LMB720902:LMB720903 LVX720902:LVX720903 MFT720902:MFT720903 MPP720902:MPP720903 MZL720902:MZL720903 NJH720902:NJH720903 NTD720902:NTD720903 OCZ720902:OCZ720903 OMV720902:OMV720903 OWR720902:OWR720903 PGN720902:PGN720903 PQJ720902:PQJ720903 QAF720902:QAF720903 QKB720902:QKB720903 QTX720902:QTX720903 RDT720902:RDT720903 RNP720902:RNP720903 RXL720902:RXL720903 SHH720902:SHH720903 SRD720902:SRD720903 TAZ720902:TAZ720903 TKV720902:TKV720903 TUR720902:TUR720903 UEN720902:UEN720903 UOJ720902:UOJ720903 UYF720902:UYF720903 VIB720902:VIB720903 VRX720902:VRX720903 WBT720902:WBT720903 WLP720902:WLP720903 WVL720902:WVL720903 D786438:D786439 IZ786438:IZ786439 SV786438:SV786439 ACR786438:ACR786439 AMN786438:AMN786439 AWJ786438:AWJ786439 BGF786438:BGF786439 BQB786438:BQB786439 BZX786438:BZX786439 CJT786438:CJT786439 CTP786438:CTP786439 DDL786438:DDL786439 DNH786438:DNH786439 DXD786438:DXD786439 EGZ786438:EGZ786439 EQV786438:EQV786439 FAR786438:FAR786439 FKN786438:FKN786439 FUJ786438:FUJ786439 GEF786438:GEF786439 GOB786438:GOB786439 GXX786438:GXX786439 HHT786438:HHT786439 HRP786438:HRP786439 IBL786438:IBL786439 ILH786438:ILH786439 IVD786438:IVD786439 JEZ786438:JEZ786439 JOV786438:JOV786439 JYR786438:JYR786439 KIN786438:KIN786439 KSJ786438:KSJ786439 LCF786438:LCF786439 LMB786438:LMB786439 LVX786438:LVX786439 MFT786438:MFT786439 MPP786438:MPP786439 MZL786438:MZL786439 NJH786438:NJH786439 NTD786438:NTD786439 OCZ786438:OCZ786439 OMV786438:OMV786439 OWR786438:OWR786439 PGN786438:PGN786439 PQJ786438:PQJ786439 QAF786438:QAF786439 QKB786438:QKB786439 QTX786438:QTX786439 RDT786438:RDT786439 RNP786438:RNP786439 RXL786438:RXL786439 SHH786438:SHH786439 SRD786438:SRD786439 TAZ786438:TAZ786439 TKV786438:TKV786439 TUR786438:TUR786439 UEN786438:UEN786439 UOJ786438:UOJ786439 UYF786438:UYF786439 VIB786438:VIB786439 VRX786438:VRX786439 WBT786438:WBT786439 WLP786438:WLP786439 WVL786438:WVL786439 D851974:D851975 IZ851974:IZ851975 SV851974:SV851975 ACR851974:ACR851975 AMN851974:AMN851975 AWJ851974:AWJ851975 BGF851974:BGF851975 BQB851974:BQB851975 BZX851974:BZX851975 CJT851974:CJT851975 CTP851974:CTP851975 DDL851974:DDL851975 DNH851974:DNH851975 DXD851974:DXD851975 EGZ851974:EGZ851975 EQV851974:EQV851975 FAR851974:FAR851975 FKN851974:FKN851975 FUJ851974:FUJ851975 GEF851974:GEF851975 GOB851974:GOB851975 GXX851974:GXX851975 HHT851974:HHT851975 HRP851974:HRP851975 IBL851974:IBL851975 ILH851974:ILH851975 IVD851974:IVD851975 JEZ851974:JEZ851975 JOV851974:JOV851975 JYR851974:JYR851975 KIN851974:KIN851975 KSJ851974:KSJ851975 LCF851974:LCF851975 LMB851974:LMB851975 LVX851974:LVX851975 MFT851974:MFT851975 MPP851974:MPP851975 MZL851974:MZL851975 NJH851974:NJH851975 NTD851974:NTD851975 OCZ851974:OCZ851975 OMV851974:OMV851975 OWR851974:OWR851975 PGN851974:PGN851975 PQJ851974:PQJ851975 QAF851974:QAF851975 QKB851974:QKB851975 QTX851974:QTX851975 RDT851974:RDT851975 RNP851974:RNP851975 RXL851974:RXL851975 SHH851974:SHH851975 SRD851974:SRD851975 TAZ851974:TAZ851975 TKV851974:TKV851975 TUR851974:TUR851975 UEN851974:UEN851975 UOJ851974:UOJ851975 UYF851974:UYF851975 VIB851974:VIB851975 VRX851974:VRX851975 WBT851974:WBT851975 WLP851974:WLP851975 WVL851974:WVL851975 D917510:D917511 IZ917510:IZ917511 SV917510:SV917511 ACR917510:ACR917511 AMN917510:AMN917511 AWJ917510:AWJ917511 BGF917510:BGF917511 BQB917510:BQB917511 BZX917510:BZX917511 CJT917510:CJT917511 CTP917510:CTP917511 DDL917510:DDL917511 DNH917510:DNH917511 DXD917510:DXD917511 EGZ917510:EGZ917511 EQV917510:EQV917511 FAR917510:FAR917511 FKN917510:FKN917511 FUJ917510:FUJ917511 GEF917510:GEF917511 GOB917510:GOB917511 GXX917510:GXX917511 HHT917510:HHT917511 HRP917510:HRP917511 IBL917510:IBL917511 ILH917510:ILH917511 IVD917510:IVD917511 JEZ917510:JEZ917511 JOV917510:JOV917511 JYR917510:JYR917511 KIN917510:KIN917511 KSJ917510:KSJ917511 LCF917510:LCF917511 LMB917510:LMB917511 LVX917510:LVX917511 MFT917510:MFT917511 MPP917510:MPP917511 MZL917510:MZL917511 NJH917510:NJH917511 NTD917510:NTD917511 OCZ917510:OCZ917511 OMV917510:OMV917511 OWR917510:OWR917511 PGN917510:PGN917511 PQJ917510:PQJ917511 QAF917510:QAF917511 QKB917510:QKB917511 QTX917510:QTX917511 RDT917510:RDT917511 RNP917510:RNP917511 RXL917510:RXL917511 SHH917510:SHH917511 SRD917510:SRD917511 TAZ917510:TAZ917511 TKV917510:TKV917511 TUR917510:TUR917511 UEN917510:UEN917511 UOJ917510:UOJ917511 UYF917510:UYF917511 VIB917510:VIB917511 VRX917510:VRX917511 WBT917510:WBT917511 WLP917510:WLP917511 WVL917510:WVL917511 D983046:D983047 IZ983046:IZ983047 SV983046:SV983047 ACR983046:ACR983047 AMN983046:AMN983047 AWJ983046:AWJ983047 BGF983046:BGF983047 BQB983046:BQB983047 BZX983046:BZX983047 CJT983046:CJT983047 CTP983046:CTP983047 DDL983046:DDL983047 DNH983046:DNH983047 DXD983046:DXD983047 EGZ983046:EGZ983047 EQV983046:EQV983047 FAR983046:FAR983047 FKN983046:FKN983047 FUJ983046:FUJ983047 GEF983046:GEF983047 GOB983046:GOB983047 GXX983046:GXX983047 HHT983046:HHT983047 HRP983046:HRP983047 IBL983046:IBL983047 ILH983046:ILH983047 IVD983046:IVD983047 JEZ983046:JEZ983047 JOV983046:JOV983047 JYR983046:JYR983047 KIN983046:KIN983047 KSJ983046:KSJ983047 LCF983046:LCF983047 LMB983046:LMB983047 LVX983046:LVX983047 MFT983046:MFT983047 MPP983046:MPP983047 MZL983046:MZL983047 NJH983046:NJH983047 NTD983046:NTD983047 OCZ983046:OCZ983047 OMV983046:OMV983047 OWR983046:OWR983047 PGN983046:PGN983047 PQJ983046:PQJ983047 QAF983046:QAF983047 QKB983046:QKB983047 QTX983046:QTX983047 RDT983046:RDT983047 RNP983046:RNP983047 RXL983046:RXL983047 SHH983046:SHH983047 SRD983046:SRD983047 TAZ983046:TAZ983047 TKV983046:TKV983047 TUR983046:TUR983047 UEN983046:UEN983047 UOJ983046:UOJ983047 UYF983046:UYF983047 VIB983046:VIB983047 VRX983046:VRX983047 WBT983046:WBT983047 D25" xr:uid="{A4D4016A-B4AA-4DF3-82DF-38B5EAFC03E5}">
      <formula1>$D$55:$D$372</formula1>
    </dataValidation>
    <dataValidation type="list" errorStyle="warning" allowBlank="1" showInputMessage="1" showErrorMessage="1" errorTitle="Factor" error="This factor is not included in the drop-down list. Is this the factor you want to use?" sqref="WLS983046:WLS983047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WVO983046:WVO983047 G65542:G65543 JC65542:JC65543 SY65542:SY65543 ACU65542:ACU65543 AMQ65542:AMQ65543 AWM65542:AWM65543 BGI65542:BGI65543 BQE65542:BQE65543 CAA65542:CAA65543 CJW65542:CJW65543 CTS65542:CTS65543 DDO65542:DDO65543 DNK65542:DNK65543 DXG65542:DXG65543 EHC65542:EHC65543 EQY65542:EQY65543 FAU65542:FAU65543 FKQ65542:FKQ65543 FUM65542:FUM65543 GEI65542:GEI65543 GOE65542:GOE65543 GYA65542:GYA65543 HHW65542:HHW65543 HRS65542:HRS65543 IBO65542:IBO65543 ILK65542:ILK65543 IVG65542:IVG65543 JFC65542:JFC65543 JOY65542:JOY65543 JYU65542:JYU65543 KIQ65542:KIQ65543 KSM65542:KSM65543 LCI65542:LCI65543 LME65542:LME65543 LWA65542:LWA65543 MFW65542:MFW65543 MPS65542:MPS65543 MZO65542:MZO65543 NJK65542:NJK65543 NTG65542:NTG65543 ODC65542:ODC65543 OMY65542:OMY65543 OWU65542:OWU65543 PGQ65542:PGQ65543 PQM65542:PQM65543 QAI65542:QAI65543 QKE65542:QKE65543 QUA65542:QUA65543 RDW65542:RDW65543 RNS65542:RNS65543 RXO65542:RXO65543 SHK65542:SHK65543 SRG65542:SRG65543 TBC65542:TBC65543 TKY65542:TKY65543 TUU65542:TUU65543 UEQ65542:UEQ65543 UOM65542:UOM65543 UYI65542:UYI65543 VIE65542:VIE65543 VSA65542:VSA65543 WBW65542:WBW65543 WLS65542:WLS65543 WVO65542:WVO65543 G131078:G131079 JC131078:JC131079 SY131078:SY131079 ACU131078:ACU131079 AMQ131078:AMQ131079 AWM131078:AWM131079 BGI131078:BGI131079 BQE131078:BQE131079 CAA131078:CAA131079 CJW131078:CJW131079 CTS131078:CTS131079 DDO131078:DDO131079 DNK131078:DNK131079 DXG131078:DXG131079 EHC131078:EHC131079 EQY131078:EQY131079 FAU131078:FAU131079 FKQ131078:FKQ131079 FUM131078:FUM131079 GEI131078:GEI131079 GOE131078:GOE131079 GYA131078:GYA131079 HHW131078:HHW131079 HRS131078:HRS131079 IBO131078:IBO131079 ILK131078:ILK131079 IVG131078:IVG131079 JFC131078:JFC131079 JOY131078:JOY131079 JYU131078:JYU131079 KIQ131078:KIQ131079 KSM131078:KSM131079 LCI131078:LCI131079 LME131078:LME131079 LWA131078:LWA131079 MFW131078:MFW131079 MPS131078:MPS131079 MZO131078:MZO131079 NJK131078:NJK131079 NTG131078:NTG131079 ODC131078:ODC131079 OMY131078:OMY131079 OWU131078:OWU131079 PGQ131078:PGQ131079 PQM131078:PQM131079 QAI131078:QAI131079 QKE131078:QKE131079 QUA131078:QUA131079 RDW131078:RDW131079 RNS131078:RNS131079 RXO131078:RXO131079 SHK131078:SHK131079 SRG131078:SRG131079 TBC131078:TBC131079 TKY131078:TKY131079 TUU131078:TUU131079 UEQ131078:UEQ131079 UOM131078:UOM131079 UYI131078:UYI131079 VIE131078:VIE131079 VSA131078:VSA131079 WBW131078:WBW131079 WLS131078:WLS131079 WVO131078:WVO131079 G196614:G196615 JC196614:JC196615 SY196614:SY196615 ACU196614:ACU196615 AMQ196614:AMQ196615 AWM196614:AWM196615 BGI196614:BGI196615 BQE196614:BQE196615 CAA196614:CAA196615 CJW196614:CJW196615 CTS196614:CTS196615 DDO196614:DDO196615 DNK196614:DNK196615 DXG196614:DXG196615 EHC196614:EHC196615 EQY196614:EQY196615 FAU196614:FAU196615 FKQ196614:FKQ196615 FUM196614:FUM196615 GEI196614:GEI196615 GOE196614:GOE196615 GYA196614:GYA196615 HHW196614:HHW196615 HRS196614:HRS196615 IBO196614:IBO196615 ILK196614:ILK196615 IVG196614:IVG196615 JFC196614:JFC196615 JOY196614:JOY196615 JYU196614:JYU196615 KIQ196614:KIQ196615 KSM196614:KSM196615 LCI196614:LCI196615 LME196614:LME196615 LWA196614:LWA196615 MFW196614:MFW196615 MPS196614:MPS196615 MZO196614:MZO196615 NJK196614:NJK196615 NTG196614:NTG196615 ODC196614:ODC196615 OMY196614:OMY196615 OWU196614:OWU196615 PGQ196614:PGQ196615 PQM196614:PQM196615 QAI196614:QAI196615 QKE196614:QKE196615 QUA196614:QUA196615 RDW196614:RDW196615 RNS196614:RNS196615 RXO196614:RXO196615 SHK196614:SHK196615 SRG196614:SRG196615 TBC196614:TBC196615 TKY196614:TKY196615 TUU196614:TUU196615 UEQ196614:UEQ196615 UOM196614:UOM196615 UYI196614:UYI196615 VIE196614:VIE196615 VSA196614:VSA196615 WBW196614:WBW196615 WLS196614:WLS196615 WVO196614:WVO196615 G262150:G262151 JC262150:JC262151 SY262150:SY262151 ACU262150:ACU262151 AMQ262150:AMQ262151 AWM262150:AWM262151 BGI262150:BGI262151 BQE262150:BQE262151 CAA262150:CAA262151 CJW262150:CJW262151 CTS262150:CTS262151 DDO262150:DDO262151 DNK262150:DNK262151 DXG262150:DXG262151 EHC262150:EHC262151 EQY262150:EQY262151 FAU262150:FAU262151 FKQ262150:FKQ262151 FUM262150:FUM262151 GEI262150:GEI262151 GOE262150:GOE262151 GYA262150:GYA262151 HHW262150:HHW262151 HRS262150:HRS262151 IBO262150:IBO262151 ILK262150:ILK262151 IVG262150:IVG262151 JFC262150:JFC262151 JOY262150:JOY262151 JYU262150:JYU262151 KIQ262150:KIQ262151 KSM262150:KSM262151 LCI262150:LCI262151 LME262150:LME262151 LWA262150:LWA262151 MFW262150:MFW262151 MPS262150:MPS262151 MZO262150:MZO262151 NJK262150:NJK262151 NTG262150:NTG262151 ODC262150:ODC262151 OMY262150:OMY262151 OWU262150:OWU262151 PGQ262150:PGQ262151 PQM262150:PQM262151 QAI262150:QAI262151 QKE262150:QKE262151 QUA262150:QUA262151 RDW262150:RDW262151 RNS262150:RNS262151 RXO262150:RXO262151 SHK262150:SHK262151 SRG262150:SRG262151 TBC262150:TBC262151 TKY262150:TKY262151 TUU262150:TUU262151 UEQ262150:UEQ262151 UOM262150:UOM262151 UYI262150:UYI262151 VIE262150:VIE262151 VSA262150:VSA262151 WBW262150:WBW262151 WLS262150:WLS262151 WVO262150:WVO262151 G327686:G327687 JC327686:JC327687 SY327686:SY327687 ACU327686:ACU327687 AMQ327686:AMQ327687 AWM327686:AWM327687 BGI327686:BGI327687 BQE327686:BQE327687 CAA327686:CAA327687 CJW327686:CJW327687 CTS327686:CTS327687 DDO327686:DDO327687 DNK327686:DNK327687 DXG327686:DXG327687 EHC327686:EHC327687 EQY327686:EQY327687 FAU327686:FAU327687 FKQ327686:FKQ327687 FUM327686:FUM327687 GEI327686:GEI327687 GOE327686:GOE327687 GYA327686:GYA327687 HHW327686:HHW327687 HRS327686:HRS327687 IBO327686:IBO327687 ILK327686:ILK327687 IVG327686:IVG327687 JFC327686:JFC327687 JOY327686:JOY327687 JYU327686:JYU327687 KIQ327686:KIQ327687 KSM327686:KSM327687 LCI327686:LCI327687 LME327686:LME327687 LWA327686:LWA327687 MFW327686:MFW327687 MPS327686:MPS327687 MZO327686:MZO327687 NJK327686:NJK327687 NTG327686:NTG327687 ODC327686:ODC327687 OMY327686:OMY327687 OWU327686:OWU327687 PGQ327686:PGQ327687 PQM327686:PQM327687 QAI327686:QAI327687 QKE327686:QKE327687 QUA327686:QUA327687 RDW327686:RDW327687 RNS327686:RNS327687 RXO327686:RXO327687 SHK327686:SHK327687 SRG327686:SRG327687 TBC327686:TBC327687 TKY327686:TKY327687 TUU327686:TUU327687 UEQ327686:UEQ327687 UOM327686:UOM327687 UYI327686:UYI327687 VIE327686:VIE327687 VSA327686:VSA327687 WBW327686:WBW327687 WLS327686:WLS327687 WVO327686:WVO327687 G393222:G393223 JC393222:JC393223 SY393222:SY393223 ACU393222:ACU393223 AMQ393222:AMQ393223 AWM393222:AWM393223 BGI393222:BGI393223 BQE393222:BQE393223 CAA393222:CAA393223 CJW393222:CJW393223 CTS393222:CTS393223 DDO393222:DDO393223 DNK393222:DNK393223 DXG393222:DXG393223 EHC393222:EHC393223 EQY393222:EQY393223 FAU393222:FAU393223 FKQ393222:FKQ393223 FUM393222:FUM393223 GEI393222:GEI393223 GOE393222:GOE393223 GYA393222:GYA393223 HHW393222:HHW393223 HRS393222:HRS393223 IBO393222:IBO393223 ILK393222:ILK393223 IVG393222:IVG393223 JFC393222:JFC393223 JOY393222:JOY393223 JYU393222:JYU393223 KIQ393222:KIQ393223 KSM393222:KSM393223 LCI393222:LCI393223 LME393222:LME393223 LWA393222:LWA393223 MFW393222:MFW393223 MPS393222:MPS393223 MZO393222:MZO393223 NJK393222:NJK393223 NTG393222:NTG393223 ODC393222:ODC393223 OMY393222:OMY393223 OWU393222:OWU393223 PGQ393222:PGQ393223 PQM393222:PQM393223 QAI393222:QAI393223 QKE393222:QKE393223 QUA393222:QUA393223 RDW393222:RDW393223 RNS393222:RNS393223 RXO393222:RXO393223 SHK393222:SHK393223 SRG393222:SRG393223 TBC393222:TBC393223 TKY393222:TKY393223 TUU393222:TUU393223 UEQ393222:UEQ393223 UOM393222:UOM393223 UYI393222:UYI393223 VIE393222:VIE393223 VSA393222:VSA393223 WBW393222:WBW393223 WLS393222:WLS393223 WVO393222:WVO393223 G458758:G458759 JC458758:JC458759 SY458758:SY458759 ACU458758:ACU458759 AMQ458758:AMQ458759 AWM458758:AWM458759 BGI458758:BGI458759 BQE458758:BQE458759 CAA458758:CAA458759 CJW458758:CJW458759 CTS458758:CTS458759 DDO458758:DDO458759 DNK458758:DNK458759 DXG458758:DXG458759 EHC458758:EHC458759 EQY458758:EQY458759 FAU458758:FAU458759 FKQ458758:FKQ458759 FUM458758:FUM458759 GEI458758:GEI458759 GOE458758:GOE458759 GYA458758:GYA458759 HHW458758:HHW458759 HRS458758:HRS458759 IBO458758:IBO458759 ILK458758:ILK458759 IVG458758:IVG458759 JFC458758:JFC458759 JOY458758:JOY458759 JYU458758:JYU458759 KIQ458758:KIQ458759 KSM458758:KSM458759 LCI458758:LCI458759 LME458758:LME458759 LWA458758:LWA458759 MFW458758:MFW458759 MPS458758:MPS458759 MZO458758:MZO458759 NJK458758:NJK458759 NTG458758:NTG458759 ODC458758:ODC458759 OMY458758:OMY458759 OWU458758:OWU458759 PGQ458758:PGQ458759 PQM458758:PQM458759 QAI458758:QAI458759 QKE458758:QKE458759 QUA458758:QUA458759 RDW458758:RDW458759 RNS458758:RNS458759 RXO458758:RXO458759 SHK458758:SHK458759 SRG458758:SRG458759 TBC458758:TBC458759 TKY458758:TKY458759 TUU458758:TUU458759 UEQ458758:UEQ458759 UOM458758:UOM458759 UYI458758:UYI458759 VIE458758:VIE458759 VSA458758:VSA458759 WBW458758:WBW458759 WLS458758:WLS458759 WVO458758:WVO458759 G524294:G524295 JC524294:JC524295 SY524294:SY524295 ACU524294:ACU524295 AMQ524294:AMQ524295 AWM524294:AWM524295 BGI524294:BGI524295 BQE524294:BQE524295 CAA524294:CAA524295 CJW524294:CJW524295 CTS524294:CTS524295 DDO524294:DDO524295 DNK524294:DNK524295 DXG524294:DXG524295 EHC524294:EHC524295 EQY524294:EQY524295 FAU524294:FAU524295 FKQ524294:FKQ524295 FUM524294:FUM524295 GEI524294:GEI524295 GOE524294:GOE524295 GYA524294:GYA524295 HHW524294:HHW524295 HRS524294:HRS524295 IBO524294:IBO524295 ILK524294:ILK524295 IVG524294:IVG524295 JFC524294:JFC524295 JOY524294:JOY524295 JYU524294:JYU524295 KIQ524294:KIQ524295 KSM524294:KSM524295 LCI524294:LCI524295 LME524294:LME524295 LWA524294:LWA524295 MFW524294:MFW524295 MPS524294:MPS524295 MZO524294:MZO524295 NJK524294:NJK524295 NTG524294:NTG524295 ODC524294:ODC524295 OMY524294:OMY524295 OWU524294:OWU524295 PGQ524294:PGQ524295 PQM524294:PQM524295 QAI524294:QAI524295 QKE524294:QKE524295 QUA524294:QUA524295 RDW524294:RDW524295 RNS524294:RNS524295 RXO524294:RXO524295 SHK524294:SHK524295 SRG524294:SRG524295 TBC524294:TBC524295 TKY524294:TKY524295 TUU524294:TUU524295 UEQ524294:UEQ524295 UOM524294:UOM524295 UYI524294:UYI524295 VIE524294:VIE524295 VSA524294:VSA524295 WBW524294:WBW524295 WLS524294:WLS524295 WVO524294:WVO524295 G589830:G589831 JC589830:JC589831 SY589830:SY589831 ACU589830:ACU589831 AMQ589830:AMQ589831 AWM589830:AWM589831 BGI589830:BGI589831 BQE589830:BQE589831 CAA589830:CAA589831 CJW589830:CJW589831 CTS589830:CTS589831 DDO589830:DDO589831 DNK589830:DNK589831 DXG589830:DXG589831 EHC589830:EHC589831 EQY589830:EQY589831 FAU589830:FAU589831 FKQ589830:FKQ589831 FUM589830:FUM589831 GEI589830:GEI589831 GOE589830:GOE589831 GYA589830:GYA589831 HHW589830:HHW589831 HRS589830:HRS589831 IBO589830:IBO589831 ILK589830:ILK589831 IVG589830:IVG589831 JFC589830:JFC589831 JOY589830:JOY589831 JYU589830:JYU589831 KIQ589830:KIQ589831 KSM589830:KSM589831 LCI589830:LCI589831 LME589830:LME589831 LWA589830:LWA589831 MFW589830:MFW589831 MPS589830:MPS589831 MZO589830:MZO589831 NJK589830:NJK589831 NTG589830:NTG589831 ODC589830:ODC589831 OMY589830:OMY589831 OWU589830:OWU589831 PGQ589830:PGQ589831 PQM589830:PQM589831 QAI589830:QAI589831 QKE589830:QKE589831 QUA589830:QUA589831 RDW589830:RDW589831 RNS589830:RNS589831 RXO589830:RXO589831 SHK589830:SHK589831 SRG589830:SRG589831 TBC589830:TBC589831 TKY589830:TKY589831 TUU589830:TUU589831 UEQ589830:UEQ589831 UOM589830:UOM589831 UYI589830:UYI589831 VIE589830:VIE589831 VSA589830:VSA589831 WBW589830:WBW589831 WLS589830:WLS589831 WVO589830:WVO589831 G655366:G655367 JC655366:JC655367 SY655366:SY655367 ACU655366:ACU655367 AMQ655366:AMQ655367 AWM655366:AWM655367 BGI655366:BGI655367 BQE655366:BQE655367 CAA655366:CAA655367 CJW655366:CJW655367 CTS655366:CTS655367 DDO655366:DDO655367 DNK655366:DNK655367 DXG655366:DXG655367 EHC655366:EHC655367 EQY655366:EQY655367 FAU655366:FAU655367 FKQ655366:FKQ655367 FUM655366:FUM655367 GEI655366:GEI655367 GOE655366:GOE655367 GYA655366:GYA655367 HHW655366:HHW655367 HRS655366:HRS655367 IBO655366:IBO655367 ILK655366:ILK655367 IVG655366:IVG655367 JFC655366:JFC655367 JOY655366:JOY655367 JYU655366:JYU655367 KIQ655366:KIQ655367 KSM655366:KSM655367 LCI655366:LCI655367 LME655366:LME655367 LWA655366:LWA655367 MFW655366:MFW655367 MPS655366:MPS655367 MZO655366:MZO655367 NJK655366:NJK655367 NTG655366:NTG655367 ODC655366:ODC655367 OMY655366:OMY655367 OWU655366:OWU655367 PGQ655366:PGQ655367 PQM655366:PQM655367 QAI655366:QAI655367 QKE655366:QKE655367 QUA655366:QUA655367 RDW655366:RDW655367 RNS655366:RNS655367 RXO655366:RXO655367 SHK655366:SHK655367 SRG655366:SRG655367 TBC655366:TBC655367 TKY655366:TKY655367 TUU655366:TUU655367 UEQ655366:UEQ655367 UOM655366:UOM655367 UYI655366:UYI655367 VIE655366:VIE655367 VSA655366:VSA655367 WBW655366:WBW655367 WLS655366:WLS655367 WVO655366:WVO655367 G720902:G720903 JC720902:JC720903 SY720902:SY720903 ACU720902:ACU720903 AMQ720902:AMQ720903 AWM720902:AWM720903 BGI720902:BGI720903 BQE720902:BQE720903 CAA720902:CAA720903 CJW720902:CJW720903 CTS720902:CTS720903 DDO720902:DDO720903 DNK720902:DNK720903 DXG720902:DXG720903 EHC720902:EHC720903 EQY720902:EQY720903 FAU720902:FAU720903 FKQ720902:FKQ720903 FUM720902:FUM720903 GEI720902:GEI720903 GOE720902:GOE720903 GYA720902:GYA720903 HHW720902:HHW720903 HRS720902:HRS720903 IBO720902:IBO720903 ILK720902:ILK720903 IVG720902:IVG720903 JFC720902:JFC720903 JOY720902:JOY720903 JYU720902:JYU720903 KIQ720902:KIQ720903 KSM720902:KSM720903 LCI720902:LCI720903 LME720902:LME720903 LWA720902:LWA720903 MFW720902:MFW720903 MPS720902:MPS720903 MZO720902:MZO720903 NJK720902:NJK720903 NTG720902:NTG720903 ODC720902:ODC720903 OMY720902:OMY720903 OWU720902:OWU720903 PGQ720902:PGQ720903 PQM720902:PQM720903 QAI720902:QAI720903 QKE720902:QKE720903 QUA720902:QUA720903 RDW720902:RDW720903 RNS720902:RNS720903 RXO720902:RXO720903 SHK720902:SHK720903 SRG720902:SRG720903 TBC720902:TBC720903 TKY720902:TKY720903 TUU720902:TUU720903 UEQ720902:UEQ720903 UOM720902:UOM720903 UYI720902:UYI720903 VIE720902:VIE720903 VSA720902:VSA720903 WBW720902:WBW720903 WLS720902:WLS720903 WVO720902:WVO720903 G786438:G786439 JC786438:JC786439 SY786438:SY786439 ACU786438:ACU786439 AMQ786438:AMQ786439 AWM786438:AWM786439 BGI786438:BGI786439 BQE786438:BQE786439 CAA786438:CAA786439 CJW786438:CJW786439 CTS786438:CTS786439 DDO786438:DDO786439 DNK786438:DNK786439 DXG786438:DXG786439 EHC786438:EHC786439 EQY786438:EQY786439 FAU786438:FAU786439 FKQ786438:FKQ786439 FUM786438:FUM786439 GEI786438:GEI786439 GOE786438:GOE786439 GYA786438:GYA786439 HHW786438:HHW786439 HRS786438:HRS786439 IBO786438:IBO786439 ILK786438:ILK786439 IVG786438:IVG786439 JFC786438:JFC786439 JOY786438:JOY786439 JYU786438:JYU786439 KIQ786438:KIQ786439 KSM786438:KSM786439 LCI786438:LCI786439 LME786438:LME786439 LWA786438:LWA786439 MFW786438:MFW786439 MPS786438:MPS786439 MZO786438:MZO786439 NJK786438:NJK786439 NTG786438:NTG786439 ODC786438:ODC786439 OMY786438:OMY786439 OWU786438:OWU786439 PGQ786438:PGQ786439 PQM786438:PQM786439 QAI786438:QAI786439 QKE786438:QKE786439 QUA786438:QUA786439 RDW786438:RDW786439 RNS786438:RNS786439 RXO786438:RXO786439 SHK786438:SHK786439 SRG786438:SRG786439 TBC786438:TBC786439 TKY786438:TKY786439 TUU786438:TUU786439 UEQ786438:UEQ786439 UOM786438:UOM786439 UYI786438:UYI786439 VIE786438:VIE786439 VSA786438:VSA786439 WBW786438:WBW786439 WLS786438:WLS786439 WVO786438:WVO786439 G851974:G851975 JC851974:JC851975 SY851974:SY851975 ACU851974:ACU851975 AMQ851974:AMQ851975 AWM851974:AWM851975 BGI851974:BGI851975 BQE851974:BQE851975 CAA851974:CAA851975 CJW851974:CJW851975 CTS851974:CTS851975 DDO851974:DDO851975 DNK851974:DNK851975 DXG851974:DXG851975 EHC851974:EHC851975 EQY851974:EQY851975 FAU851974:FAU851975 FKQ851974:FKQ851975 FUM851974:FUM851975 GEI851974:GEI851975 GOE851974:GOE851975 GYA851974:GYA851975 HHW851974:HHW851975 HRS851974:HRS851975 IBO851974:IBO851975 ILK851974:ILK851975 IVG851974:IVG851975 JFC851974:JFC851975 JOY851974:JOY851975 JYU851974:JYU851975 KIQ851974:KIQ851975 KSM851974:KSM851975 LCI851974:LCI851975 LME851974:LME851975 LWA851974:LWA851975 MFW851974:MFW851975 MPS851974:MPS851975 MZO851974:MZO851975 NJK851974:NJK851975 NTG851974:NTG851975 ODC851974:ODC851975 OMY851974:OMY851975 OWU851974:OWU851975 PGQ851974:PGQ851975 PQM851974:PQM851975 QAI851974:QAI851975 QKE851974:QKE851975 QUA851974:QUA851975 RDW851974:RDW851975 RNS851974:RNS851975 RXO851974:RXO851975 SHK851974:SHK851975 SRG851974:SRG851975 TBC851974:TBC851975 TKY851974:TKY851975 TUU851974:TUU851975 UEQ851974:UEQ851975 UOM851974:UOM851975 UYI851974:UYI851975 VIE851974:VIE851975 VSA851974:VSA851975 WBW851974:WBW851975 WLS851974:WLS851975 WVO851974:WVO851975 G917510:G917511 JC917510:JC917511 SY917510:SY917511 ACU917510:ACU917511 AMQ917510:AMQ917511 AWM917510:AWM917511 BGI917510:BGI917511 BQE917510:BQE917511 CAA917510:CAA917511 CJW917510:CJW917511 CTS917510:CTS917511 DDO917510:DDO917511 DNK917510:DNK917511 DXG917510:DXG917511 EHC917510:EHC917511 EQY917510:EQY917511 FAU917510:FAU917511 FKQ917510:FKQ917511 FUM917510:FUM917511 GEI917510:GEI917511 GOE917510:GOE917511 GYA917510:GYA917511 HHW917510:HHW917511 HRS917510:HRS917511 IBO917510:IBO917511 ILK917510:ILK917511 IVG917510:IVG917511 JFC917510:JFC917511 JOY917510:JOY917511 JYU917510:JYU917511 KIQ917510:KIQ917511 KSM917510:KSM917511 LCI917510:LCI917511 LME917510:LME917511 LWA917510:LWA917511 MFW917510:MFW917511 MPS917510:MPS917511 MZO917510:MZO917511 NJK917510:NJK917511 NTG917510:NTG917511 ODC917510:ODC917511 OMY917510:OMY917511 OWU917510:OWU917511 PGQ917510:PGQ917511 PQM917510:PQM917511 QAI917510:QAI917511 QKE917510:QKE917511 QUA917510:QUA917511 RDW917510:RDW917511 RNS917510:RNS917511 RXO917510:RXO917511 SHK917510:SHK917511 SRG917510:SRG917511 TBC917510:TBC917511 TKY917510:TKY917511 TUU917510:TUU917511 UEQ917510:UEQ917511 UOM917510:UOM917511 UYI917510:UYI917511 VIE917510:VIE917511 VSA917510:VSA917511 WBW917510:WBW917511 WLS917510:WLS917511 WVO917510:WVO917511 G983046:G983047 JC983046:JC983047 SY983046:SY983047 ACU983046:ACU983047 AMQ983046:AMQ983047 AWM983046:AWM983047 BGI983046:BGI983047 BQE983046:BQE983047 CAA983046:CAA983047 CJW983046:CJW983047 CTS983046:CTS983047 DDO983046:DDO983047 DNK983046:DNK983047 DXG983046:DXG983047 EHC983046:EHC983047 EQY983046:EQY983047 FAU983046:FAU983047 FKQ983046:FKQ983047 FUM983046:FUM983047 GEI983046:GEI983047 GOE983046:GOE983047 GYA983046:GYA983047 HHW983046:HHW983047 HRS983046:HRS983047 IBO983046:IBO983047 ILK983046:ILK983047 IVG983046:IVG983047 JFC983046:JFC983047 JOY983046:JOY983047 JYU983046:JYU983047 KIQ983046:KIQ983047 KSM983046:KSM983047 LCI983046:LCI983047 LME983046:LME983047 LWA983046:LWA983047 MFW983046:MFW983047 MPS983046:MPS983047 MZO983046:MZO983047 NJK983046:NJK983047 NTG983046:NTG983047 ODC983046:ODC983047 OMY983046:OMY983047 OWU983046:OWU983047 PGQ983046:PGQ983047 PQM983046:PQM983047 QAI983046:QAI983047 QKE983046:QKE983047 QUA983046:QUA983047 RDW983046:RDW983047 RNS983046:RNS983047 RXO983046:RXO983047 SHK983046:SHK983047 SRG983046:SRG983047 TBC983046:TBC983047 TKY983046:TKY983047 TUU983046:TUU983047 UEQ983046:UEQ983047 UOM983046:UOM983047 UYI983046:UYI983047 VIE983046:VIE983047 VSA983046:VSA983047 WBW983046:WBW983047 G25" xr:uid="{5B9BCC43-456C-48E1-A33F-3CE8BC0D70DB}">
      <formula1>$G$55:$G$129</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5:E29 JA25:JA29 SW25:SW29 ACS25:ACS29 AMO25:AMO29 AWK25:AWK29 BGG25:BGG29 BQC25:BQC29 BZY25:BZY29 CJU25:CJU29 CTQ25:CTQ29 DDM25:DDM29 DNI25:DNI29 DXE25:DXE29 EHA25:EHA29 EQW25:EQW29 FAS25:FAS29 FKO25:FKO29 FUK25:FUK29 GEG25:GEG29 GOC25:GOC29 GXY25:GXY29 HHU25:HHU29 HRQ25:HRQ29 IBM25:IBM29 ILI25:ILI29 IVE25:IVE29 JFA25:JFA29 JOW25:JOW29 JYS25:JYS29 KIO25:KIO29 KSK25:KSK29 LCG25:LCG29 LMC25:LMC29 LVY25:LVY29 MFU25:MFU29 MPQ25:MPQ29 MZM25:MZM29 NJI25:NJI29 NTE25:NTE29 ODA25:ODA29 OMW25:OMW29 OWS25:OWS29 PGO25:PGO29 PQK25:PQK29 QAG25:QAG29 QKC25:QKC29 QTY25:QTY29 RDU25:RDU29 RNQ25:RNQ29 RXM25:RXM29 SHI25:SHI29 SRE25:SRE29 TBA25:TBA29 TKW25:TKW29 TUS25:TUS29 UEO25:UEO29 UOK25:UOK29 UYG25:UYG29 VIC25:VIC29 VRY25:VRY29 WBU25:WBU29 WLQ25:WLQ29 WVM25:WVM29 E65546:E65550 JA65546:JA65550 SW65546:SW65550 ACS65546:ACS65550 AMO65546:AMO65550 AWK65546:AWK65550 BGG65546:BGG65550 BQC65546:BQC65550 BZY65546:BZY65550 CJU65546:CJU65550 CTQ65546:CTQ65550 DDM65546:DDM65550 DNI65546:DNI65550 DXE65546:DXE65550 EHA65546:EHA65550 EQW65546:EQW65550 FAS65546:FAS65550 FKO65546:FKO65550 FUK65546:FUK65550 GEG65546:GEG65550 GOC65546:GOC65550 GXY65546:GXY65550 HHU65546:HHU65550 HRQ65546:HRQ65550 IBM65546:IBM65550 ILI65546:ILI65550 IVE65546:IVE65550 JFA65546:JFA65550 JOW65546:JOW65550 JYS65546:JYS65550 KIO65546:KIO65550 KSK65546:KSK65550 LCG65546:LCG65550 LMC65546:LMC65550 LVY65546:LVY65550 MFU65546:MFU65550 MPQ65546:MPQ65550 MZM65546:MZM65550 NJI65546:NJI65550 NTE65546:NTE65550 ODA65546:ODA65550 OMW65546:OMW65550 OWS65546:OWS65550 PGO65546:PGO65550 PQK65546:PQK65550 QAG65546:QAG65550 QKC65546:QKC65550 QTY65546:QTY65550 RDU65546:RDU65550 RNQ65546:RNQ65550 RXM65546:RXM65550 SHI65546:SHI65550 SRE65546:SRE65550 TBA65546:TBA65550 TKW65546:TKW65550 TUS65546:TUS65550 UEO65546:UEO65550 UOK65546:UOK65550 UYG65546:UYG65550 VIC65546:VIC65550 VRY65546:VRY65550 WBU65546:WBU65550 WLQ65546:WLQ65550 WVM65546:WVM65550 E131082:E131086 JA131082:JA131086 SW131082:SW131086 ACS131082:ACS131086 AMO131082:AMO131086 AWK131082:AWK131086 BGG131082:BGG131086 BQC131082:BQC131086 BZY131082:BZY131086 CJU131082:CJU131086 CTQ131082:CTQ131086 DDM131082:DDM131086 DNI131082:DNI131086 DXE131082:DXE131086 EHA131082:EHA131086 EQW131082:EQW131086 FAS131082:FAS131086 FKO131082:FKO131086 FUK131082:FUK131086 GEG131082:GEG131086 GOC131082:GOC131086 GXY131082:GXY131086 HHU131082:HHU131086 HRQ131082:HRQ131086 IBM131082:IBM131086 ILI131082:ILI131086 IVE131082:IVE131086 JFA131082:JFA131086 JOW131082:JOW131086 JYS131082:JYS131086 KIO131082:KIO131086 KSK131082:KSK131086 LCG131082:LCG131086 LMC131082:LMC131086 LVY131082:LVY131086 MFU131082:MFU131086 MPQ131082:MPQ131086 MZM131082:MZM131086 NJI131082:NJI131086 NTE131082:NTE131086 ODA131082:ODA131086 OMW131082:OMW131086 OWS131082:OWS131086 PGO131082:PGO131086 PQK131082:PQK131086 QAG131082:QAG131086 QKC131082:QKC131086 QTY131082:QTY131086 RDU131082:RDU131086 RNQ131082:RNQ131086 RXM131082:RXM131086 SHI131082:SHI131086 SRE131082:SRE131086 TBA131082:TBA131086 TKW131082:TKW131086 TUS131082:TUS131086 UEO131082:UEO131086 UOK131082:UOK131086 UYG131082:UYG131086 VIC131082:VIC131086 VRY131082:VRY131086 WBU131082:WBU131086 WLQ131082:WLQ131086 WVM131082:WVM131086 E196618:E196622 JA196618:JA196622 SW196618:SW196622 ACS196618:ACS196622 AMO196618:AMO196622 AWK196618:AWK196622 BGG196618:BGG196622 BQC196618:BQC196622 BZY196618:BZY196622 CJU196618:CJU196622 CTQ196618:CTQ196622 DDM196618:DDM196622 DNI196618:DNI196622 DXE196618:DXE196622 EHA196618:EHA196622 EQW196618:EQW196622 FAS196618:FAS196622 FKO196618:FKO196622 FUK196618:FUK196622 GEG196618:GEG196622 GOC196618:GOC196622 GXY196618:GXY196622 HHU196618:HHU196622 HRQ196618:HRQ196622 IBM196618:IBM196622 ILI196618:ILI196622 IVE196618:IVE196622 JFA196618:JFA196622 JOW196618:JOW196622 JYS196618:JYS196622 KIO196618:KIO196622 KSK196618:KSK196622 LCG196618:LCG196622 LMC196618:LMC196622 LVY196618:LVY196622 MFU196618:MFU196622 MPQ196618:MPQ196622 MZM196618:MZM196622 NJI196618:NJI196622 NTE196618:NTE196622 ODA196618:ODA196622 OMW196618:OMW196622 OWS196618:OWS196622 PGO196618:PGO196622 PQK196618:PQK196622 QAG196618:QAG196622 QKC196618:QKC196622 QTY196618:QTY196622 RDU196618:RDU196622 RNQ196618:RNQ196622 RXM196618:RXM196622 SHI196618:SHI196622 SRE196618:SRE196622 TBA196618:TBA196622 TKW196618:TKW196622 TUS196618:TUS196622 UEO196618:UEO196622 UOK196618:UOK196622 UYG196618:UYG196622 VIC196618:VIC196622 VRY196618:VRY196622 WBU196618:WBU196622 WLQ196618:WLQ196622 WVM196618:WVM196622 E262154:E262158 JA262154:JA262158 SW262154:SW262158 ACS262154:ACS262158 AMO262154:AMO262158 AWK262154:AWK262158 BGG262154:BGG262158 BQC262154:BQC262158 BZY262154:BZY262158 CJU262154:CJU262158 CTQ262154:CTQ262158 DDM262154:DDM262158 DNI262154:DNI262158 DXE262154:DXE262158 EHA262154:EHA262158 EQW262154:EQW262158 FAS262154:FAS262158 FKO262154:FKO262158 FUK262154:FUK262158 GEG262154:GEG262158 GOC262154:GOC262158 GXY262154:GXY262158 HHU262154:HHU262158 HRQ262154:HRQ262158 IBM262154:IBM262158 ILI262154:ILI262158 IVE262154:IVE262158 JFA262154:JFA262158 JOW262154:JOW262158 JYS262154:JYS262158 KIO262154:KIO262158 KSK262154:KSK262158 LCG262154:LCG262158 LMC262154:LMC262158 LVY262154:LVY262158 MFU262154:MFU262158 MPQ262154:MPQ262158 MZM262154:MZM262158 NJI262154:NJI262158 NTE262154:NTE262158 ODA262154:ODA262158 OMW262154:OMW262158 OWS262154:OWS262158 PGO262154:PGO262158 PQK262154:PQK262158 QAG262154:QAG262158 QKC262154:QKC262158 QTY262154:QTY262158 RDU262154:RDU262158 RNQ262154:RNQ262158 RXM262154:RXM262158 SHI262154:SHI262158 SRE262154:SRE262158 TBA262154:TBA262158 TKW262154:TKW262158 TUS262154:TUS262158 UEO262154:UEO262158 UOK262154:UOK262158 UYG262154:UYG262158 VIC262154:VIC262158 VRY262154:VRY262158 WBU262154:WBU262158 WLQ262154:WLQ262158 WVM262154:WVM262158 E327690:E327694 JA327690:JA327694 SW327690:SW327694 ACS327690:ACS327694 AMO327690:AMO327694 AWK327690:AWK327694 BGG327690:BGG327694 BQC327690:BQC327694 BZY327690:BZY327694 CJU327690:CJU327694 CTQ327690:CTQ327694 DDM327690:DDM327694 DNI327690:DNI327694 DXE327690:DXE327694 EHA327690:EHA327694 EQW327690:EQW327694 FAS327690:FAS327694 FKO327690:FKO327694 FUK327690:FUK327694 GEG327690:GEG327694 GOC327690:GOC327694 GXY327690:GXY327694 HHU327690:HHU327694 HRQ327690:HRQ327694 IBM327690:IBM327694 ILI327690:ILI327694 IVE327690:IVE327694 JFA327690:JFA327694 JOW327690:JOW327694 JYS327690:JYS327694 KIO327690:KIO327694 KSK327690:KSK327694 LCG327690:LCG327694 LMC327690:LMC327694 LVY327690:LVY327694 MFU327690:MFU327694 MPQ327690:MPQ327694 MZM327690:MZM327694 NJI327690:NJI327694 NTE327690:NTE327694 ODA327690:ODA327694 OMW327690:OMW327694 OWS327690:OWS327694 PGO327690:PGO327694 PQK327690:PQK327694 QAG327690:QAG327694 QKC327690:QKC327694 QTY327690:QTY327694 RDU327690:RDU327694 RNQ327690:RNQ327694 RXM327690:RXM327694 SHI327690:SHI327694 SRE327690:SRE327694 TBA327690:TBA327694 TKW327690:TKW327694 TUS327690:TUS327694 UEO327690:UEO327694 UOK327690:UOK327694 UYG327690:UYG327694 VIC327690:VIC327694 VRY327690:VRY327694 WBU327690:WBU327694 WLQ327690:WLQ327694 WVM327690:WVM327694 E393226:E393230 JA393226:JA393230 SW393226:SW393230 ACS393226:ACS393230 AMO393226:AMO393230 AWK393226:AWK393230 BGG393226:BGG393230 BQC393226:BQC393230 BZY393226:BZY393230 CJU393226:CJU393230 CTQ393226:CTQ393230 DDM393226:DDM393230 DNI393226:DNI393230 DXE393226:DXE393230 EHA393226:EHA393230 EQW393226:EQW393230 FAS393226:FAS393230 FKO393226:FKO393230 FUK393226:FUK393230 GEG393226:GEG393230 GOC393226:GOC393230 GXY393226:GXY393230 HHU393226:HHU393230 HRQ393226:HRQ393230 IBM393226:IBM393230 ILI393226:ILI393230 IVE393226:IVE393230 JFA393226:JFA393230 JOW393226:JOW393230 JYS393226:JYS393230 KIO393226:KIO393230 KSK393226:KSK393230 LCG393226:LCG393230 LMC393226:LMC393230 LVY393226:LVY393230 MFU393226:MFU393230 MPQ393226:MPQ393230 MZM393226:MZM393230 NJI393226:NJI393230 NTE393226:NTE393230 ODA393226:ODA393230 OMW393226:OMW393230 OWS393226:OWS393230 PGO393226:PGO393230 PQK393226:PQK393230 QAG393226:QAG393230 QKC393226:QKC393230 QTY393226:QTY393230 RDU393226:RDU393230 RNQ393226:RNQ393230 RXM393226:RXM393230 SHI393226:SHI393230 SRE393226:SRE393230 TBA393226:TBA393230 TKW393226:TKW393230 TUS393226:TUS393230 UEO393226:UEO393230 UOK393226:UOK393230 UYG393226:UYG393230 VIC393226:VIC393230 VRY393226:VRY393230 WBU393226:WBU393230 WLQ393226:WLQ393230 WVM393226:WVM393230 E458762:E458766 JA458762:JA458766 SW458762:SW458766 ACS458762:ACS458766 AMO458762:AMO458766 AWK458762:AWK458766 BGG458762:BGG458766 BQC458762:BQC458766 BZY458762:BZY458766 CJU458762:CJU458766 CTQ458762:CTQ458766 DDM458762:DDM458766 DNI458762:DNI458766 DXE458762:DXE458766 EHA458762:EHA458766 EQW458762:EQW458766 FAS458762:FAS458766 FKO458762:FKO458766 FUK458762:FUK458766 GEG458762:GEG458766 GOC458762:GOC458766 GXY458762:GXY458766 HHU458762:HHU458766 HRQ458762:HRQ458766 IBM458762:IBM458766 ILI458762:ILI458766 IVE458762:IVE458766 JFA458762:JFA458766 JOW458762:JOW458766 JYS458762:JYS458766 KIO458762:KIO458766 KSK458762:KSK458766 LCG458762:LCG458766 LMC458762:LMC458766 LVY458762:LVY458766 MFU458762:MFU458766 MPQ458762:MPQ458766 MZM458762:MZM458766 NJI458762:NJI458766 NTE458762:NTE458766 ODA458762:ODA458766 OMW458762:OMW458766 OWS458762:OWS458766 PGO458762:PGO458766 PQK458762:PQK458766 QAG458762:QAG458766 QKC458762:QKC458766 QTY458762:QTY458766 RDU458762:RDU458766 RNQ458762:RNQ458766 RXM458762:RXM458766 SHI458762:SHI458766 SRE458762:SRE458766 TBA458762:TBA458766 TKW458762:TKW458766 TUS458762:TUS458766 UEO458762:UEO458766 UOK458762:UOK458766 UYG458762:UYG458766 VIC458762:VIC458766 VRY458762:VRY458766 WBU458762:WBU458766 WLQ458762:WLQ458766 WVM458762:WVM458766 E524298:E524302 JA524298:JA524302 SW524298:SW524302 ACS524298:ACS524302 AMO524298:AMO524302 AWK524298:AWK524302 BGG524298:BGG524302 BQC524298:BQC524302 BZY524298:BZY524302 CJU524298:CJU524302 CTQ524298:CTQ524302 DDM524298:DDM524302 DNI524298:DNI524302 DXE524298:DXE524302 EHA524298:EHA524302 EQW524298:EQW524302 FAS524298:FAS524302 FKO524298:FKO524302 FUK524298:FUK524302 GEG524298:GEG524302 GOC524298:GOC524302 GXY524298:GXY524302 HHU524298:HHU524302 HRQ524298:HRQ524302 IBM524298:IBM524302 ILI524298:ILI524302 IVE524298:IVE524302 JFA524298:JFA524302 JOW524298:JOW524302 JYS524298:JYS524302 KIO524298:KIO524302 KSK524298:KSK524302 LCG524298:LCG524302 LMC524298:LMC524302 LVY524298:LVY524302 MFU524298:MFU524302 MPQ524298:MPQ524302 MZM524298:MZM524302 NJI524298:NJI524302 NTE524298:NTE524302 ODA524298:ODA524302 OMW524298:OMW524302 OWS524298:OWS524302 PGO524298:PGO524302 PQK524298:PQK524302 QAG524298:QAG524302 QKC524298:QKC524302 QTY524298:QTY524302 RDU524298:RDU524302 RNQ524298:RNQ524302 RXM524298:RXM524302 SHI524298:SHI524302 SRE524298:SRE524302 TBA524298:TBA524302 TKW524298:TKW524302 TUS524298:TUS524302 UEO524298:UEO524302 UOK524298:UOK524302 UYG524298:UYG524302 VIC524298:VIC524302 VRY524298:VRY524302 WBU524298:WBU524302 WLQ524298:WLQ524302 WVM524298:WVM524302 E589834:E589838 JA589834:JA589838 SW589834:SW589838 ACS589834:ACS589838 AMO589834:AMO589838 AWK589834:AWK589838 BGG589834:BGG589838 BQC589834:BQC589838 BZY589834:BZY589838 CJU589834:CJU589838 CTQ589834:CTQ589838 DDM589834:DDM589838 DNI589834:DNI589838 DXE589834:DXE589838 EHA589834:EHA589838 EQW589834:EQW589838 FAS589834:FAS589838 FKO589834:FKO589838 FUK589834:FUK589838 GEG589834:GEG589838 GOC589834:GOC589838 GXY589834:GXY589838 HHU589834:HHU589838 HRQ589834:HRQ589838 IBM589834:IBM589838 ILI589834:ILI589838 IVE589834:IVE589838 JFA589834:JFA589838 JOW589834:JOW589838 JYS589834:JYS589838 KIO589834:KIO589838 KSK589834:KSK589838 LCG589834:LCG589838 LMC589834:LMC589838 LVY589834:LVY589838 MFU589834:MFU589838 MPQ589834:MPQ589838 MZM589834:MZM589838 NJI589834:NJI589838 NTE589834:NTE589838 ODA589834:ODA589838 OMW589834:OMW589838 OWS589834:OWS589838 PGO589834:PGO589838 PQK589834:PQK589838 QAG589834:QAG589838 QKC589834:QKC589838 QTY589834:QTY589838 RDU589834:RDU589838 RNQ589834:RNQ589838 RXM589834:RXM589838 SHI589834:SHI589838 SRE589834:SRE589838 TBA589834:TBA589838 TKW589834:TKW589838 TUS589834:TUS589838 UEO589834:UEO589838 UOK589834:UOK589838 UYG589834:UYG589838 VIC589834:VIC589838 VRY589834:VRY589838 WBU589834:WBU589838 WLQ589834:WLQ589838 WVM589834:WVM589838 E655370:E655374 JA655370:JA655374 SW655370:SW655374 ACS655370:ACS655374 AMO655370:AMO655374 AWK655370:AWK655374 BGG655370:BGG655374 BQC655370:BQC655374 BZY655370:BZY655374 CJU655370:CJU655374 CTQ655370:CTQ655374 DDM655370:DDM655374 DNI655370:DNI655374 DXE655370:DXE655374 EHA655370:EHA655374 EQW655370:EQW655374 FAS655370:FAS655374 FKO655370:FKO655374 FUK655370:FUK655374 GEG655370:GEG655374 GOC655370:GOC655374 GXY655370:GXY655374 HHU655370:HHU655374 HRQ655370:HRQ655374 IBM655370:IBM655374 ILI655370:ILI655374 IVE655370:IVE655374 JFA655370:JFA655374 JOW655370:JOW655374 JYS655370:JYS655374 KIO655370:KIO655374 KSK655370:KSK655374 LCG655370:LCG655374 LMC655370:LMC655374 LVY655370:LVY655374 MFU655370:MFU655374 MPQ655370:MPQ655374 MZM655370:MZM655374 NJI655370:NJI655374 NTE655370:NTE655374 ODA655370:ODA655374 OMW655370:OMW655374 OWS655370:OWS655374 PGO655370:PGO655374 PQK655370:PQK655374 QAG655370:QAG655374 QKC655370:QKC655374 QTY655370:QTY655374 RDU655370:RDU655374 RNQ655370:RNQ655374 RXM655370:RXM655374 SHI655370:SHI655374 SRE655370:SRE655374 TBA655370:TBA655374 TKW655370:TKW655374 TUS655370:TUS655374 UEO655370:UEO655374 UOK655370:UOK655374 UYG655370:UYG655374 VIC655370:VIC655374 VRY655370:VRY655374 WBU655370:WBU655374 WLQ655370:WLQ655374 WVM655370:WVM655374 E720906:E720910 JA720906:JA720910 SW720906:SW720910 ACS720906:ACS720910 AMO720906:AMO720910 AWK720906:AWK720910 BGG720906:BGG720910 BQC720906:BQC720910 BZY720906:BZY720910 CJU720906:CJU720910 CTQ720906:CTQ720910 DDM720906:DDM720910 DNI720906:DNI720910 DXE720906:DXE720910 EHA720906:EHA720910 EQW720906:EQW720910 FAS720906:FAS720910 FKO720906:FKO720910 FUK720906:FUK720910 GEG720906:GEG720910 GOC720906:GOC720910 GXY720906:GXY720910 HHU720906:HHU720910 HRQ720906:HRQ720910 IBM720906:IBM720910 ILI720906:ILI720910 IVE720906:IVE720910 JFA720906:JFA720910 JOW720906:JOW720910 JYS720906:JYS720910 KIO720906:KIO720910 KSK720906:KSK720910 LCG720906:LCG720910 LMC720906:LMC720910 LVY720906:LVY720910 MFU720906:MFU720910 MPQ720906:MPQ720910 MZM720906:MZM720910 NJI720906:NJI720910 NTE720906:NTE720910 ODA720906:ODA720910 OMW720906:OMW720910 OWS720906:OWS720910 PGO720906:PGO720910 PQK720906:PQK720910 QAG720906:QAG720910 QKC720906:QKC720910 QTY720906:QTY720910 RDU720906:RDU720910 RNQ720906:RNQ720910 RXM720906:RXM720910 SHI720906:SHI720910 SRE720906:SRE720910 TBA720906:TBA720910 TKW720906:TKW720910 TUS720906:TUS720910 UEO720906:UEO720910 UOK720906:UOK720910 UYG720906:UYG720910 VIC720906:VIC720910 VRY720906:VRY720910 WBU720906:WBU720910 WLQ720906:WLQ720910 WVM720906:WVM720910 E786442:E786446 JA786442:JA786446 SW786442:SW786446 ACS786442:ACS786446 AMO786442:AMO786446 AWK786442:AWK786446 BGG786442:BGG786446 BQC786442:BQC786446 BZY786442:BZY786446 CJU786442:CJU786446 CTQ786442:CTQ786446 DDM786442:DDM786446 DNI786442:DNI786446 DXE786442:DXE786446 EHA786442:EHA786446 EQW786442:EQW786446 FAS786442:FAS786446 FKO786442:FKO786446 FUK786442:FUK786446 GEG786442:GEG786446 GOC786442:GOC786446 GXY786442:GXY786446 HHU786442:HHU786446 HRQ786442:HRQ786446 IBM786442:IBM786446 ILI786442:ILI786446 IVE786442:IVE786446 JFA786442:JFA786446 JOW786442:JOW786446 JYS786442:JYS786446 KIO786442:KIO786446 KSK786442:KSK786446 LCG786442:LCG786446 LMC786442:LMC786446 LVY786442:LVY786446 MFU786442:MFU786446 MPQ786442:MPQ786446 MZM786442:MZM786446 NJI786442:NJI786446 NTE786442:NTE786446 ODA786442:ODA786446 OMW786442:OMW786446 OWS786442:OWS786446 PGO786442:PGO786446 PQK786442:PQK786446 QAG786442:QAG786446 QKC786442:QKC786446 QTY786442:QTY786446 RDU786442:RDU786446 RNQ786442:RNQ786446 RXM786442:RXM786446 SHI786442:SHI786446 SRE786442:SRE786446 TBA786442:TBA786446 TKW786442:TKW786446 TUS786442:TUS786446 UEO786442:UEO786446 UOK786442:UOK786446 UYG786442:UYG786446 VIC786442:VIC786446 VRY786442:VRY786446 WBU786442:WBU786446 WLQ786442:WLQ786446 WVM786442:WVM786446 E851978:E851982 JA851978:JA851982 SW851978:SW851982 ACS851978:ACS851982 AMO851978:AMO851982 AWK851978:AWK851982 BGG851978:BGG851982 BQC851978:BQC851982 BZY851978:BZY851982 CJU851978:CJU851982 CTQ851978:CTQ851982 DDM851978:DDM851982 DNI851978:DNI851982 DXE851978:DXE851982 EHA851978:EHA851982 EQW851978:EQW851982 FAS851978:FAS851982 FKO851978:FKO851982 FUK851978:FUK851982 GEG851978:GEG851982 GOC851978:GOC851982 GXY851978:GXY851982 HHU851978:HHU851982 HRQ851978:HRQ851982 IBM851978:IBM851982 ILI851978:ILI851982 IVE851978:IVE851982 JFA851978:JFA851982 JOW851978:JOW851982 JYS851978:JYS851982 KIO851978:KIO851982 KSK851978:KSK851982 LCG851978:LCG851982 LMC851978:LMC851982 LVY851978:LVY851982 MFU851978:MFU851982 MPQ851978:MPQ851982 MZM851978:MZM851982 NJI851978:NJI851982 NTE851978:NTE851982 ODA851978:ODA851982 OMW851978:OMW851982 OWS851978:OWS851982 PGO851978:PGO851982 PQK851978:PQK851982 QAG851978:QAG851982 QKC851978:QKC851982 QTY851978:QTY851982 RDU851978:RDU851982 RNQ851978:RNQ851982 RXM851978:RXM851982 SHI851978:SHI851982 SRE851978:SRE851982 TBA851978:TBA851982 TKW851978:TKW851982 TUS851978:TUS851982 UEO851978:UEO851982 UOK851978:UOK851982 UYG851978:UYG851982 VIC851978:VIC851982 VRY851978:VRY851982 WBU851978:WBU851982 WLQ851978:WLQ851982 WVM851978:WVM851982 E917514:E917518 JA917514:JA917518 SW917514:SW917518 ACS917514:ACS917518 AMO917514:AMO917518 AWK917514:AWK917518 BGG917514:BGG917518 BQC917514:BQC917518 BZY917514:BZY917518 CJU917514:CJU917518 CTQ917514:CTQ917518 DDM917514:DDM917518 DNI917514:DNI917518 DXE917514:DXE917518 EHA917514:EHA917518 EQW917514:EQW917518 FAS917514:FAS917518 FKO917514:FKO917518 FUK917514:FUK917518 GEG917514:GEG917518 GOC917514:GOC917518 GXY917514:GXY917518 HHU917514:HHU917518 HRQ917514:HRQ917518 IBM917514:IBM917518 ILI917514:ILI917518 IVE917514:IVE917518 JFA917514:JFA917518 JOW917514:JOW917518 JYS917514:JYS917518 KIO917514:KIO917518 KSK917514:KSK917518 LCG917514:LCG917518 LMC917514:LMC917518 LVY917514:LVY917518 MFU917514:MFU917518 MPQ917514:MPQ917518 MZM917514:MZM917518 NJI917514:NJI917518 NTE917514:NTE917518 ODA917514:ODA917518 OMW917514:OMW917518 OWS917514:OWS917518 PGO917514:PGO917518 PQK917514:PQK917518 QAG917514:QAG917518 QKC917514:QKC917518 QTY917514:QTY917518 RDU917514:RDU917518 RNQ917514:RNQ917518 RXM917514:RXM917518 SHI917514:SHI917518 SRE917514:SRE917518 TBA917514:TBA917518 TKW917514:TKW917518 TUS917514:TUS917518 UEO917514:UEO917518 UOK917514:UOK917518 UYG917514:UYG917518 VIC917514:VIC917518 VRY917514:VRY917518 WBU917514:WBU917518 WLQ917514:WLQ917518 WVM917514:WVM917518 E983050:E983054 JA983050:JA983054 SW983050:SW983054 ACS983050:ACS983054 AMO983050:AMO983054 AWK983050:AWK983054 BGG983050:BGG983054 BQC983050:BQC983054 BZY983050:BZY983054 CJU983050:CJU983054 CTQ983050:CTQ983054 DDM983050:DDM983054 DNI983050:DNI983054 DXE983050:DXE983054 EHA983050:EHA983054 EQW983050:EQW983054 FAS983050:FAS983054 FKO983050:FKO983054 FUK983050:FUK983054 GEG983050:GEG983054 GOC983050:GOC983054 GXY983050:GXY983054 HHU983050:HHU983054 HRQ983050:HRQ983054 IBM983050:IBM983054 ILI983050:ILI983054 IVE983050:IVE983054 JFA983050:JFA983054 JOW983050:JOW983054 JYS983050:JYS983054 KIO983050:KIO983054 KSK983050:KSK983054 LCG983050:LCG983054 LMC983050:LMC983054 LVY983050:LVY983054 MFU983050:MFU983054 MPQ983050:MPQ983054 MZM983050:MZM983054 NJI983050:NJI983054 NTE983050:NTE983054 ODA983050:ODA983054 OMW983050:OMW983054 OWS983050:OWS983054 PGO983050:PGO983054 PQK983050:PQK983054 QAG983050:QAG983054 QKC983050:QKC983054 QTY983050:QTY983054 RDU983050:RDU983054 RNQ983050:RNQ983054 RXM983050:RXM983054 SHI983050:SHI983054 SRE983050:SRE983054 TBA983050:TBA983054 TKW983050:TKW983054 TUS983050:TUS983054 UEO983050:UEO983054 UOK983050:UOK983054 UYG983050:UYG983054 VIC983050:VIC983054 VRY983050:VRY983054 WBU983050:WBU983054 WLQ983050:WLQ983054 WVM983050:WVM983054 E31:E50 JA31:JA50 SW31:SW50 ACS31:ACS50 AMO31:AMO50 AWK31:AWK50 BGG31:BGG50 BQC31:BQC50 BZY31:BZY50 CJU31:CJU50 CTQ31:CTQ50 DDM31:DDM50 DNI31:DNI50 DXE31:DXE50 EHA31:EHA50 EQW31:EQW50 FAS31:FAS50 FKO31:FKO50 FUK31:FUK50 GEG31:GEG50 GOC31:GOC50 GXY31:GXY50 HHU31:HHU50 HRQ31:HRQ50 IBM31:IBM50 ILI31:ILI50 IVE31:IVE50 JFA31:JFA50 JOW31:JOW50 JYS31:JYS50 KIO31:KIO50 KSK31:KSK50 LCG31:LCG50 LMC31:LMC50 LVY31:LVY50 MFU31:MFU50 MPQ31:MPQ50 MZM31:MZM50 NJI31:NJI50 NTE31:NTE50 ODA31:ODA50 OMW31:OMW50 OWS31:OWS50 PGO31:PGO50 PQK31:PQK50 QAG31:QAG50 QKC31:QKC50 QTY31:QTY50 RDU31:RDU50 RNQ31:RNQ50 RXM31:RXM50 SHI31:SHI50 SRE31:SRE50 TBA31:TBA50 TKW31:TKW50 TUS31:TUS50 UEO31:UEO50 UOK31:UOK50 UYG31:UYG50 VIC31:VIC50 VRY31:VRY50 WBU31:WBU50 WLQ31:WLQ50 WVM31:WVM50 E65552:E65569 JA65552:JA65569 SW65552:SW65569 ACS65552:ACS65569 AMO65552:AMO65569 AWK65552:AWK65569 BGG65552:BGG65569 BQC65552:BQC65569 BZY65552:BZY65569 CJU65552:CJU65569 CTQ65552:CTQ65569 DDM65552:DDM65569 DNI65552:DNI65569 DXE65552:DXE65569 EHA65552:EHA65569 EQW65552:EQW65569 FAS65552:FAS65569 FKO65552:FKO65569 FUK65552:FUK65569 GEG65552:GEG65569 GOC65552:GOC65569 GXY65552:GXY65569 HHU65552:HHU65569 HRQ65552:HRQ65569 IBM65552:IBM65569 ILI65552:ILI65569 IVE65552:IVE65569 JFA65552:JFA65569 JOW65552:JOW65569 JYS65552:JYS65569 KIO65552:KIO65569 KSK65552:KSK65569 LCG65552:LCG65569 LMC65552:LMC65569 LVY65552:LVY65569 MFU65552:MFU65569 MPQ65552:MPQ65569 MZM65552:MZM65569 NJI65552:NJI65569 NTE65552:NTE65569 ODA65552:ODA65569 OMW65552:OMW65569 OWS65552:OWS65569 PGO65552:PGO65569 PQK65552:PQK65569 QAG65552:QAG65569 QKC65552:QKC65569 QTY65552:QTY65569 RDU65552:RDU65569 RNQ65552:RNQ65569 RXM65552:RXM65569 SHI65552:SHI65569 SRE65552:SRE65569 TBA65552:TBA65569 TKW65552:TKW65569 TUS65552:TUS65569 UEO65552:UEO65569 UOK65552:UOK65569 UYG65552:UYG65569 VIC65552:VIC65569 VRY65552:VRY65569 WBU65552:WBU65569 WLQ65552:WLQ65569 WVM65552:WVM65569 E131088:E131105 JA131088:JA131105 SW131088:SW131105 ACS131088:ACS131105 AMO131088:AMO131105 AWK131088:AWK131105 BGG131088:BGG131105 BQC131088:BQC131105 BZY131088:BZY131105 CJU131088:CJU131105 CTQ131088:CTQ131105 DDM131088:DDM131105 DNI131088:DNI131105 DXE131088:DXE131105 EHA131088:EHA131105 EQW131088:EQW131105 FAS131088:FAS131105 FKO131088:FKO131105 FUK131088:FUK131105 GEG131088:GEG131105 GOC131088:GOC131105 GXY131088:GXY131105 HHU131088:HHU131105 HRQ131088:HRQ131105 IBM131088:IBM131105 ILI131088:ILI131105 IVE131088:IVE131105 JFA131088:JFA131105 JOW131088:JOW131105 JYS131088:JYS131105 KIO131088:KIO131105 KSK131088:KSK131105 LCG131088:LCG131105 LMC131088:LMC131105 LVY131088:LVY131105 MFU131088:MFU131105 MPQ131088:MPQ131105 MZM131088:MZM131105 NJI131088:NJI131105 NTE131088:NTE131105 ODA131088:ODA131105 OMW131088:OMW131105 OWS131088:OWS131105 PGO131088:PGO131105 PQK131088:PQK131105 QAG131088:QAG131105 QKC131088:QKC131105 QTY131088:QTY131105 RDU131088:RDU131105 RNQ131088:RNQ131105 RXM131088:RXM131105 SHI131088:SHI131105 SRE131088:SRE131105 TBA131088:TBA131105 TKW131088:TKW131105 TUS131088:TUS131105 UEO131088:UEO131105 UOK131088:UOK131105 UYG131088:UYG131105 VIC131088:VIC131105 VRY131088:VRY131105 WBU131088:WBU131105 WLQ131088:WLQ131105 WVM131088:WVM131105 E196624:E196641 JA196624:JA196641 SW196624:SW196641 ACS196624:ACS196641 AMO196624:AMO196641 AWK196624:AWK196641 BGG196624:BGG196641 BQC196624:BQC196641 BZY196624:BZY196641 CJU196624:CJU196641 CTQ196624:CTQ196641 DDM196624:DDM196641 DNI196624:DNI196641 DXE196624:DXE196641 EHA196624:EHA196641 EQW196624:EQW196641 FAS196624:FAS196641 FKO196624:FKO196641 FUK196624:FUK196641 GEG196624:GEG196641 GOC196624:GOC196641 GXY196624:GXY196641 HHU196624:HHU196641 HRQ196624:HRQ196641 IBM196624:IBM196641 ILI196624:ILI196641 IVE196624:IVE196641 JFA196624:JFA196641 JOW196624:JOW196641 JYS196624:JYS196641 KIO196624:KIO196641 KSK196624:KSK196641 LCG196624:LCG196641 LMC196624:LMC196641 LVY196624:LVY196641 MFU196624:MFU196641 MPQ196624:MPQ196641 MZM196624:MZM196641 NJI196624:NJI196641 NTE196624:NTE196641 ODA196624:ODA196641 OMW196624:OMW196641 OWS196624:OWS196641 PGO196624:PGO196641 PQK196624:PQK196641 QAG196624:QAG196641 QKC196624:QKC196641 QTY196624:QTY196641 RDU196624:RDU196641 RNQ196624:RNQ196641 RXM196624:RXM196641 SHI196624:SHI196641 SRE196624:SRE196641 TBA196624:TBA196641 TKW196624:TKW196641 TUS196624:TUS196641 UEO196624:UEO196641 UOK196624:UOK196641 UYG196624:UYG196641 VIC196624:VIC196641 VRY196624:VRY196641 WBU196624:WBU196641 WLQ196624:WLQ196641 WVM196624:WVM196641 E262160:E262177 JA262160:JA262177 SW262160:SW262177 ACS262160:ACS262177 AMO262160:AMO262177 AWK262160:AWK262177 BGG262160:BGG262177 BQC262160:BQC262177 BZY262160:BZY262177 CJU262160:CJU262177 CTQ262160:CTQ262177 DDM262160:DDM262177 DNI262160:DNI262177 DXE262160:DXE262177 EHA262160:EHA262177 EQW262160:EQW262177 FAS262160:FAS262177 FKO262160:FKO262177 FUK262160:FUK262177 GEG262160:GEG262177 GOC262160:GOC262177 GXY262160:GXY262177 HHU262160:HHU262177 HRQ262160:HRQ262177 IBM262160:IBM262177 ILI262160:ILI262177 IVE262160:IVE262177 JFA262160:JFA262177 JOW262160:JOW262177 JYS262160:JYS262177 KIO262160:KIO262177 KSK262160:KSK262177 LCG262160:LCG262177 LMC262160:LMC262177 LVY262160:LVY262177 MFU262160:MFU262177 MPQ262160:MPQ262177 MZM262160:MZM262177 NJI262160:NJI262177 NTE262160:NTE262177 ODA262160:ODA262177 OMW262160:OMW262177 OWS262160:OWS262177 PGO262160:PGO262177 PQK262160:PQK262177 QAG262160:QAG262177 QKC262160:QKC262177 QTY262160:QTY262177 RDU262160:RDU262177 RNQ262160:RNQ262177 RXM262160:RXM262177 SHI262160:SHI262177 SRE262160:SRE262177 TBA262160:TBA262177 TKW262160:TKW262177 TUS262160:TUS262177 UEO262160:UEO262177 UOK262160:UOK262177 UYG262160:UYG262177 VIC262160:VIC262177 VRY262160:VRY262177 WBU262160:WBU262177 WLQ262160:WLQ262177 WVM262160:WVM262177 E327696:E327713 JA327696:JA327713 SW327696:SW327713 ACS327696:ACS327713 AMO327696:AMO327713 AWK327696:AWK327713 BGG327696:BGG327713 BQC327696:BQC327713 BZY327696:BZY327713 CJU327696:CJU327713 CTQ327696:CTQ327713 DDM327696:DDM327713 DNI327696:DNI327713 DXE327696:DXE327713 EHA327696:EHA327713 EQW327696:EQW327713 FAS327696:FAS327713 FKO327696:FKO327713 FUK327696:FUK327713 GEG327696:GEG327713 GOC327696:GOC327713 GXY327696:GXY327713 HHU327696:HHU327713 HRQ327696:HRQ327713 IBM327696:IBM327713 ILI327696:ILI327713 IVE327696:IVE327713 JFA327696:JFA327713 JOW327696:JOW327713 JYS327696:JYS327713 KIO327696:KIO327713 KSK327696:KSK327713 LCG327696:LCG327713 LMC327696:LMC327713 LVY327696:LVY327713 MFU327696:MFU327713 MPQ327696:MPQ327713 MZM327696:MZM327713 NJI327696:NJI327713 NTE327696:NTE327713 ODA327696:ODA327713 OMW327696:OMW327713 OWS327696:OWS327713 PGO327696:PGO327713 PQK327696:PQK327713 QAG327696:QAG327713 QKC327696:QKC327713 QTY327696:QTY327713 RDU327696:RDU327713 RNQ327696:RNQ327713 RXM327696:RXM327713 SHI327696:SHI327713 SRE327696:SRE327713 TBA327696:TBA327713 TKW327696:TKW327713 TUS327696:TUS327713 UEO327696:UEO327713 UOK327696:UOK327713 UYG327696:UYG327713 VIC327696:VIC327713 VRY327696:VRY327713 WBU327696:WBU327713 WLQ327696:WLQ327713 WVM327696:WVM327713 E393232:E393249 JA393232:JA393249 SW393232:SW393249 ACS393232:ACS393249 AMO393232:AMO393249 AWK393232:AWK393249 BGG393232:BGG393249 BQC393232:BQC393249 BZY393232:BZY393249 CJU393232:CJU393249 CTQ393232:CTQ393249 DDM393232:DDM393249 DNI393232:DNI393249 DXE393232:DXE393249 EHA393232:EHA393249 EQW393232:EQW393249 FAS393232:FAS393249 FKO393232:FKO393249 FUK393232:FUK393249 GEG393232:GEG393249 GOC393232:GOC393249 GXY393232:GXY393249 HHU393232:HHU393249 HRQ393232:HRQ393249 IBM393232:IBM393249 ILI393232:ILI393249 IVE393232:IVE393249 JFA393232:JFA393249 JOW393232:JOW393249 JYS393232:JYS393249 KIO393232:KIO393249 KSK393232:KSK393249 LCG393232:LCG393249 LMC393232:LMC393249 LVY393232:LVY393249 MFU393232:MFU393249 MPQ393232:MPQ393249 MZM393232:MZM393249 NJI393232:NJI393249 NTE393232:NTE393249 ODA393232:ODA393249 OMW393232:OMW393249 OWS393232:OWS393249 PGO393232:PGO393249 PQK393232:PQK393249 QAG393232:QAG393249 QKC393232:QKC393249 QTY393232:QTY393249 RDU393232:RDU393249 RNQ393232:RNQ393249 RXM393232:RXM393249 SHI393232:SHI393249 SRE393232:SRE393249 TBA393232:TBA393249 TKW393232:TKW393249 TUS393232:TUS393249 UEO393232:UEO393249 UOK393232:UOK393249 UYG393232:UYG393249 VIC393232:VIC393249 VRY393232:VRY393249 WBU393232:WBU393249 WLQ393232:WLQ393249 WVM393232:WVM393249 E458768:E458785 JA458768:JA458785 SW458768:SW458785 ACS458768:ACS458785 AMO458768:AMO458785 AWK458768:AWK458785 BGG458768:BGG458785 BQC458768:BQC458785 BZY458768:BZY458785 CJU458768:CJU458785 CTQ458768:CTQ458785 DDM458768:DDM458785 DNI458768:DNI458785 DXE458768:DXE458785 EHA458768:EHA458785 EQW458768:EQW458785 FAS458768:FAS458785 FKO458768:FKO458785 FUK458768:FUK458785 GEG458768:GEG458785 GOC458768:GOC458785 GXY458768:GXY458785 HHU458768:HHU458785 HRQ458768:HRQ458785 IBM458768:IBM458785 ILI458768:ILI458785 IVE458768:IVE458785 JFA458768:JFA458785 JOW458768:JOW458785 JYS458768:JYS458785 KIO458768:KIO458785 KSK458768:KSK458785 LCG458768:LCG458785 LMC458768:LMC458785 LVY458768:LVY458785 MFU458768:MFU458785 MPQ458768:MPQ458785 MZM458768:MZM458785 NJI458768:NJI458785 NTE458768:NTE458785 ODA458768:ODA458785 OMW458768:OMW458785 OWS458768:OWS458785 PGO458768:PGO458785 PQK458768:PQK458785 QAG458768:QAG458785 QKC458768:QKC458785 QTY458768:QTY458785 RDU458768:RDU458785 RNQ458768:RNQ458785 RXM458768:RXM458785 SHI458768:SHI458785 SRE458768:SRE458785 TBA458768:TBA458785 TKW458768:TKW458785 TUS458768:TUS458785 UEO458768:UEO458785 UOK458768:UOK458785 UYG458768:UYG458785 VIC458768:VIC458785 VRY458768:VRY458785 WBU458768:WBU458785 WLQ458768:WLQ458785 WVM458768:WVM458785 E524304:E524321 JA524304:JA524321 SW524304:SW524321 ACS524304:ACS524321 AMO524304:AMO524321 AWK524304:AWK524321 BGG524304:BGG524321 BQC524304:BQC524321 BZY524304:BZY524321 CJU524304:CJU524321 CTQ524304:CTQ524321 DDM524304:DDM524321 DNI524304:DNI524321 DXE524304:DXE524321 EHA524304:EHA524321 EQW524304:EQW524321 FAS524304:FAS524321 FKO524304:FKO524321 FUK524304:FUK524321 GEG524304:GEG524321 GOC524304:GOC524321 GXY524304:GXY524321 HHU524304:HHU524321 HRQ524304:HRQ524321 IBM524304:IBM524321 ILI524304:ILI524321 IVE524304:IVE524321 JFA524304:JFA524321 JOW524304:JOW524321 JYS524304:JYS524321 KIO524304:KIO524321 KSK524304:KSK524321 LCG524304:LCG524321 LMC524304:LMC524321 LVY524304:LVY524321 MFU524304:MFU524321 MPQ524304:MPQ524321 MZM524304:MZM524321 NJI524304:NJI524321 NTE524304:NTE524321 ODA524304:ODA524321 OMW524304:OMW524321 OWS524304:OWS524321 PGO524304:PGO524321 PQK524304:PQK524321 QAG524304:QAG524321 QKC524304:QKC524321 QTY524304:QTY524321 RDU524304:RDU524321 RNQ524304:RNQ524321 RXM524304:RXM524321 SHI524304:SHI524321 SRE524304:SRE524321 TBA524304:TBA524321 TKW524304:TKW524321 TUS524304:TUS524321 UEO524304:UEO524321 UOK524304:UOK524321 UYG524304:UYG524321 VIC524304:VIC524321 VRY524304:VRY524321 WBU524304:WBU524321 WLQ524304:WLQ524321 WVM524304:WVM524321 E589840:E589857 JA589840:JA589857 SW589840:SW589857 ACS589840:ACS589857 AMO589840:AMO589857 AWK589840:AWK589857 BGG589840:BGG589857 BQC589840:BQC589857 BZY589840:BZY589857 CJU589840:CJU589857 CTQ589840:CTQ589857 DDM589840:DDM589857 DNI589840:DNI589857 DXE589840:DXE589857 EHA589840:EHA589857 EQW589840:EQW589857 FAS589840:FAS589857 FKO589840:FKO589857 FUK589840:FUK589857 GEG589840:GEG589857 GOC589840:GOC589857 GXY589840:GXY589857 HHU589840:HHU589857 HRQ589840:HRQ589857 IBM589840:IBM589857 ILI589840:ILI589857 IVE589840:IVE589857 JFA589840:JFA589857 JOW589840:JOW589857 JYS589840:JYS589857 KIO589840:KIO589857 KSK589840:KSK589857 LCG589840:LCG589857 LMC589840:LMC589857 LVY589840:LVY589857 MFU589840:MFU589857 MPQ589840:MPQ589857 MZM589840:MZM589857 NJI589840:NJI589857 NTE589840:NTE589857 ODA589840:ODA589857 OMW589840:OMW589857 OWS589840:OWS589857 PGO589840:PGO589857 PQK589840:PQK589857 QAG589840:QAG589857 QKC589840:QKC589857 QTY589840:QTY589857 RDU589840:RDU589857 RNQ589840:RNQ589857 RXM589840:RXM589857 SHI589840:SHI589857 SRE589840:SRE589857 TBA589840:TBA589857 TKW589840:TKW589857 TUS589840:TUS589857 UEO589840:UEO589857 UOK589840:UOK589857 UYG589840:UYG589857 VIC589840:VIC589857 VRY589840:VRY589857 WBU589840:WBU589857 WLQ589840:WLQ589857 WVM589840:WVM589857 E655376:E655393 JA655376:JA655393 SW655376:SW655393 ACS655376:ACS655393 AMO655376:AMO655393 AWK655376:AWK655393 BGG655376:BGG655393 BQC655376:BQC655393 BZY655376:BZY655393 CJU655376:CJU655393 CTQ655376:CTQ655393 DDM655376:DDM655393 DNI655376:DNI655393 DXE655376:DXE655393 EHA655376:EHA655393 EQW655376:EQW655393 FAS655376:FAS655393 FKO655376:FKO655393 FUK655376:FUK655393 GEG655376:GEG655393 GOC655376:GOC655393 GXY655376:GXY655393 HHU655376:HHU655393 HRQ655376:HRQ655393 IBM655376:IBM655393 ILI655376:ILI655393 IVE655376:IVE655393 JFA655376:JFA655393 JOW655376:JOW655393 JYS655376:JYS655393 KIO655376:KIO655393 KSK655376:KSK655393 LCG655376:LCG655393 LMC655376:LMC655393 LVY655376:LVY655393 MFU655376:MFU655393 MPQ655376:MPQ655393 MZM655376:MZM655393 NJI655376:NJI655393 NTE655376:NTE655393 ODA655376:ODA655393 OMW655376:OMW655393 OWS655376:OWS655393 PGO655376:PGO655393 PQK655376:PQK655393 QAG655376:QAG655393 QKC655376:QKC655393 QTY655376:QTY655393 RDU655376:RDU655393 RNQ655376:RNQ655393 RXM655376:RXM655393 SHI655376:SHI655393 SRE655376:SRE655393 TBA655376:TBA655393 TKW655376:TKW655393 TUS655376:TUS655393 UEO655376:UEO655393 UOK655376:UOK655393 UYG655376:UYG655393 VIC655376:VIC655393 VRY655376:VRY655393 WBU655376:WBU655393 WLQ655376:WLQ655393 WVM655376:WVM655393 E720912:E720929 JA720912:JA720929 SW720912:SW720929 ACS720912:ACS720929 AMO720912:AMO720929 AWK720912:AWK720929 BGG720912:BGG720929 BQC720912:BQC720929 BZY720912:BZY720929 CJU720912:CJU720929 CTQ720912:CTQ720929 DDM720912:DDM720929 DNI720912:DNI720929 DXE720912:DXE720929 EHA720912:EHA720929 EQW720912:EQW720929 FAS720912:FAS720929 FKO720912:FKO720929 FUK720912:FUK720929 GEG720912:GEG720929 GOC720912:GOC720929 GXY720912:GXY720929 HHU720912:HHU720929 HRQ720912:HRQ720929 IBM720912:IBM720929 ILI720912:ILI720929 IVE720912:IVE720929 JFA720912:JFA720929 JOW720912:JOW720929 JYS720912:JYS720929 KIO720912:KIO720929 KSK720912:KSK720929 LCG720912:LCG720929 LMC720912:LMC720929 LVY720912:LVY720929 MFU720912:MFU720929 MPQ720912:MPQ720929 MZM720912:MZM720929 NJI720912:NJI720929 NTE720912:NTE720929 ODA720912:ODA720929 OMW720912:OMW720929 OWS720912:OWS720929 PGO720912:PGO720929 PQK720912:PQK720929 QAG720912:QAG720929 QKC720912:QKC720929 QTY720912:QTY720929 RDU720912:RDU720929 RNQ720912:RNQ720929 RXM720912:RXM720929 SHI720912:SHI720929 SRE720912:SRE720929 TBA720912:TBA720929 TKW720912:TKW720929 TUS720912:TUS720929 UEO720912:UEO720929 UOK720912:UOK720929 UYG720912:UYG720929 VIC720912:VIC720929 VRY720912:VRY720929 WBU720912:WBU720929 WLQ720912:WLQ720929 WVM720912:WVM720929 E786448:E786465 JA786448:JA786465 SW786448:SW786465 ACS786448:ACS786465 AMO786448:AMO786465 AWK786448:AWK786465 BGG786448:BGG786465 BQC786448:BQC786465 BZY786448:BZY786465 CJU786448:CJU786465 CTQ786448:CTQ786465 DDM786448:DDM786465 DNI786448:DNI786465 DXE786448:DXE786465 EHA786448:EHA786465 EQW786448:EQW786465 FAS786448:FAS786465 FKO786448:FKO786465 FUK786448:FUK786465 GEG786448:GEG786465 GOC786448:GOC786465 GXY786448:GXY786465 HHU786448:HHU786465 HRQ786448:HRQ786465 IBM786448:IBM786465 ILI786448:ILI786465 IVE786448:IVE786465 JFA786448:JFA786465 JOW786448:JOW786465 JYS786448:JYS786465 KIO786448:KIO786465 KSK786448:KSK786465 LCG786448:LCG786465 LMC786448:LMC786465 LVY786448:LVY786465 MFU786448:MFU786465 MPQ786448:MPQ786465 MZM786448:MZM786465 NJI786448:NJI786465 NTE786448:NTE786465 ODA786448:ODA786465 OMW786448:OMW786465 OWS786448:OWS786465 PGO786448:PGO786465 PQK786448:PQK786465 QAG786448:QAG786465 QKC786448:QKC786465 QTY786448:QTY786465 RDU786448:RDU786465 RNQ786448:RNQ786465 RXM786448:RXM786465 SHI786448:SHI786465 SRE786448:SRE786465 TBA786448:TBA786465 TKW786448:TKW786465 TUS786448:TUS786465 UEO786448:UEO786465 UOK786448:UOK786465 UYG786448:UYG786465 VIC786448:VIC786465 VRY786448:VRY786465 WBU786448:WBU786465 WLQ786448:WLQ786465 WVM786448:WVM786465 E851984:E852001 JA851984:JA852001 SW851984:SW852001 ACS851984:ACS852001 AMO851984:AMO852001 AWK851984:AWK852001 BGG851984:BGG852001 BQC851984:BQC852001 BZY851984:BZY852001 CJU851984:CJU852001 CTQ851984:CTQ852001 DDM851984:DDM852001 DNI851984:DNI852001 DXE851984:DXE852001 EHA851984:EHA852001 EQW851984:EQW852001 FAS851984:FAS852001 FKO851984:FKO852001 FUK851984:FUK852001 GEG851984:GEG852001 GOC851984:GOC852001 GXY851984:GXY852001 HHU851984:HHU852001 HRQ851984:HRQ852001 IBM851984:IBM852001 ILI851984:ILI852001 IVE851984:IVE852001 JFA851984:JFA852001 JOW851984:JOW852001 JYS851984:JYS852001 KIO851984:KIO852001 KSK851984:KSK852001 LCG851984:LCG852001 LMC851984:LMC852001 LVY851984:LVY852001 MFU851984:MFU852001 MPQ851984:MPQ852001 MZM851984:MZM852001 NJI851984:NJI852001 NTE851984:NTE852001 ODA851984:ODA852001 OMW851984:OMW852001 OWS851984:OWS852001 PGO851984:PGO852001 PQK851984:PQK852001 QAG851984:QAG852001 QKC851984:QKC852001 QTY851984:QTY852001 RDU851984:RDU852001 RNQ851984:RNQ852001 RXM851984:RXM852001 SHI851984:SHI852001 SRE851984:SRE852001 TBA851984:TBA852001 TKW851984:TKW852001 TUS851984:TUS852001 UEO851984:UEO852001 UOK851984:UOK852001 UYG851984:UYG852001 VIC851984:VIC852001 VRY851984:VRY852001 WBU851984:WBU852001 WLQ851984:WLQ852001 WVM851984:WVM852001 E917520:E917537 JA917520:JA917537 SW917520:SW917537 ACS917520:ACS917537 AMO917520:AMO917537 AWK917520:AWK917537 BGG917520:BGG917537 BQC917520:BQC917537 BZY917520:BZY917537 CJU917520:CJU917537 CTQ917520:CTQ917537 DDM917520:DDM917537 DNI917520:DNI917537 DXE917520:DXE917537 EHA917520:EHA917537 EQW917520:EQW917537 FAS917520:FAS917537 FKO917520:FKO917537 FUK917520:FUK917537 GEG917520:GEG917537 GOC917520:GOC917537 GXY917520:GXY917537 HHU917520:HHU917537 HRQ917520:HRQ917537 IBM917520:IBM917537 ILI917520:ILI917537 IVE917520:IVE917537 JFA917520:JFA917537 JOW917520:JOW917537 JYS917520:JYS917537 KIO917520:KIO917537 KSK917520:KSK917537 LCG917520:LCG917537 LMC917520:LMC917537 LVY917520:LVY917537 MFU917520:MFU917537 MPQ917520:MPQ917537 MZM917520:MZM917537 NJI917520:NJI917537 NTE917520:NTE917537 ODA917520:ODA917537 OMW917520:OMW917537 OWS917520:OWS917537 PGO917520:PGO917537 PQK917520:PQK917537 QAG917520:QAG917537 QKC917520:QKC917537 QTY917520:QTY917537 RDU917520:RDU917537 RNQ917520:RNQ917537 RXM917520:RXM917537 SHI917520:SHI917537 SRE917520:SRE917537 TBA917520:TBA917537 TKW917520:TKW917537 TUS917520:TUS917537 UEO917520:UEO917537 UOK917520:UOK917537 UYG917520:UYG917537 VIC917520:VIC917537 VRY917520:VRY917537 WBU917520:WBU917537 WLQ917520:WLQ917537 WVM917520:WVM917537 E983056:E983073 JA983056:JA983073 SW983056:SW983073 ACS983056:ACS983073 AMO983056:AMO983073 AWK983056:AWK983073 BGG983056:BGG983073 BQC983056:BQC983073 BZY983056:BZY983073 CJU983056:CJU983073 CTQ983056:CTQ983073 DDM983056:DDM983073 DNI983056:DNI983073 DXE983056:DXE983073 EHA983056:EHA983073 EQW983056:EQW983073 FAS983056:FAS983073 FKO983056:FKO983073 FUK983056:FUK983073 GEG983056:GEG983073 GOC983056:GOC983073 GXY983056:GXY983073 HHU983056:HHU983073 HRQ983056:HRQ983073 IBM983056:IBM983073 ILI983056:ILI983073 IVE983056:IVE983073 JFA983056:JFA983073 JOW983056:JOW983073 JYS983056:JYS983073 KIO983056:KIO983073 KSK983056:KSK983073 LCG983056:LCG983073 LMC983056:LMC983073 LVY983056:LVY983073 MFU983056:MFU983073 MPQ983056:MPQ983073 MZM983056:MZM983073 NJI983056:NJI983073 NTE983056:NTE983073 ODA983056:ODA983073 OMW983056:OMW983073 OWS983056:OWS983073 PGO983056:PGO983073 PQK983056:PQK983073 QAG983056:QAG983073 QKC983056:QKC983073 QTY983056:QTY983073 RDU983056:RDU983073 RNQ983056:RNQ983073 RXM983056:RXM983073 SHI983056:SHI983073 SRE983056:SRE983073 TBA983056:TBA983073 TKW983056:TKW983073 TUS983056:TUS983073 UEO983056:UEO983073 UOK983056:UOK983073 UYG983056:UYG983073 VIC983056:VIC983073 VRY983056:VRY983073 WBU983056:WBU983073 WLQ983056:WLQ983073 WVM983056:WVM983073 WVM983036:WVM983047 E65532:E65543 JA65532:JA65543 SW65532:SW65543 ACS65532:ACS65543 AMO65532:AMO65543 AWK65532:AWK65543 BGG65532:BGG65543 BQC65532:BQC65543 BZY65532:BZY65543 CJU65532:CJU65543 CTQ65532:CTQ65543 DDM65532:DDM65543 DNI65532:DNI65543 DXE65532:DXE65543 EHA65532:EHA65543 EQW65532:EQW65543 FAS65532:FAS65543 FKO65532:FKO65543 FUK65532:FUK65543 GEG65532:GEG65543 GOC65532:GOC65543 GXY65532:GXY65543 HHU65532:HHU65543 HRQ65532:HRQ65543 IBM65532:IBM65543 ILI65532:ILI65543 IVE65532:IVE65543 JFA65532:JFA65543 JOW65532:JOW65543 JYS65532:JYS65543 KIO65532:KIO65543 KSK65532:KSK65543 LCG65532:LCG65543 LMC65532:LMC65543 LVY65532:LVY65543 MFU65532:MFU65543 MPQ65532:MPQ65543 MZM65532:MZM65543 NJI65532:NJI65543 NTE65532:NTE65543 ODA65532:ODA65543 OMW65532:OMW65543 OWS65532:OWS65543 PGO65532:PGO65543 PQK65532:PQK65543 QAG65532:QAG65543 QKC65532:QKC65543 QTY65532:QTY65543 RDU65532:RDU65543 RNQ65532:RNQ65543 RXM65532:RXM65543 SHI65532:SHI65543 SRE65532:SRE65543 TBA65532:TBA65543 TKW65532:TKW65543 TUS65532:TUS65543 UEO65532:UEO65543 UOK65532:UOK65543 UYG65532:UYG65543 VIC65532:VIC65543 VRY65532:VRY65543 WBU65532:WBU65543 WLQ65532:WLQ65543 WVM65532:WVM65543 E131068:E131079 JA131068:JA131079 SW131068:SW131079 ACS131068:ACS131079 AMO131068:AMO131079 AWK131068:AWK131079 BGG131068:BGG131079 BQC131068:BQC131079 BZY131068:BZY131079 CJU131068:CJU131079 CTQ131068:CTQ131079 DDM131068:DDM131079 DNI131068:DNI131079 DXE131068:DXE131079 EHA131068:EHA131079 EQW131068:EQW131079 FAS131068:FAS131079 FKO131068:FKO131079 FUK131068:FUK131079 GEG131068:GEG131079 GOC131068:GOC131079 GXY131068:GXY131079 HHU131068:HHU131079 HRQ131068:HRQ131079 IBM131068:IBM131079 ILI131068:ILI131079 IVE131068:IVE131079 JFA131068:JFA131079 JOW131068:JOW131079 JYS131068:JYS131079 KIO131068:KIO131079 KSK131068:KSK131079 LCG131068:LCG131079 LMC131068:LMC131079 LVY131068:LVY131079 MFU131068:MFU131079 MPQ131068:MPQ131079 MZM131068:MZM131079 NJI131068:NJI131079 NTE131068:NTE131079 ODA131068:ODA131079 OMW131068:OMW131079 OWS131068:OWS131079 PGO131068:PGO131079 PQK131068:PQK131079 QAG131068:QAG131079 QKC131068:QKC131079 QTY131068:QTY131079 RDU131068:RDU131079 RNQ131068:RNQ131079 RXM131068:RXM131079 SHI131068:SHI131079 SRE131068:SRE131079 TBA131068:TBA131079 TKW131068:TKW131079 TUS131068:TUS131079 UEO131068:UEO131079 UOK131068:UOK131079 UYG131068:UYG131079 VIC131068:VIC131079 VRY131068:VRY131079 WBU131068:WBU131079 WLQ131068:WLQ131079 WVM131068:WVM131079 E196604:E196615 JA196604:JA196615 SW196604:SW196615 ACS196604:ACS196615 AMO196604:AMO196615 AWK196604:AWK196615 BGG196604:BGG196615 BQC196604:BQC196615 BZY196604:BZY196615 CJU196604:CJU196615 CTQ196604:CTQ196615 DDM196604:DDM196615 DNI196604:DNI196615 DXE196604:DXE196615 EHA196604:EHA196615 EQW196604:EQW196615 FAS196604:FAS196615 FKO196604:FKO196615 FUK196604:FUK196615 GEG196604:GEG196615 GOC196604:GOC196615 GXY196604:GXY196615 HHU196604:HHU196615 HRQ196604:HRQ196615 IBM196604:IBM196615 ILI196604:ILI196615 IVE196604:IVE196615 JFA196604:JFA196615 JOW196604:JOW196615 JYS196604:JYS196615 KIO196604:KIO196615 KSK196604:KSK196615 LCG196604:LCG196615 LMC196604:LMC196615 LVY196604:LVY196615 MFU196604:MFU196615 MPQ196604:MPQ196615 MZM196604:MZM196615 NJI196604:NJI196615 NTE196604:NTE196615 ODA196604:ODA196615 OMW196604:OMW196615 OWS196604:OWS196615 PGO196604:PGO196615 PQK196604:PQK196615 QAG196604:QAG196615 QKC196604:QKC196615 QTY196604:QTY196615 RDU196604:RDU196615 RNQ196604:RNQ196615 RXM196604:RXM196615 SHI196604:SHI196615 SRE196604:SRE196615 TBA196604:TBA196615 TKW196604:TKW196615 TUS196604:TUS196615 UEO196604:UEO196615 UOK196604:UOK196615 UYG196604:UYG196615 VIC196604:VIC196615 VRY196604:VRY196615 WBU196604:WBU196615 WLQ196604:WLQ196615 WVM196604:WVM196615 E262140:E262151 JA262140:JA262151 SW262140:SW262151 ACS262140:ACS262151 AMO262140:AMO262151 AWK262140:AWK262151 BGG262140:BGG262151 BQC262140:BQC262151 BZY262140:BZY262151 CJU262140:CJU262151 CTQ262140:CTQ262151 DDM262140:DDM262151 DNI262140:DNI262151 DXE262140:DXE262151 EHA262140:EHA262151 EQW262140:EQW262151 FAS262140:FAS262151 FKO262140:FKO262151 FUK262140:FUK262151 GEG262140:GEG262151 GOC262140:GOC262151 GXY262140:GXY262151 HHU262140:HHU262151 HRQ262140:HRQ262151 IBM262140:IBM262151 ILI262140:ILI262151 IVE262140:IVE262151 JFA262140:JFA262151 JOW262140:JOW262151 JYS262140:JYS262151 KIO262140:KIO262151 KSK262140:KSK262151 LCG262140:LCG262151 LMC262140:LMC262151 LVY262140:LVY262151 MFU262140:MFU262151 MPQ262140:MPQ262151 MZM262140:MZM262151 NJI262140:NJI262151 NTE262140:NTE262151 ODA262140:ODA262151 OMW262140:OMW262151 OWS262140:OWS262151 PGO262140:PGO262151 PQK262140:PQK262151 QAG262140:QAG262151 QKC262140:QKC262151 QTY262140:QTY262151 RDU262140:RDU262151 RNQ262140:RNQ262151 RXM262140:RXM262151 SHI262140:SHI262151 SRE262140:SRE262151 TBA262140:TBA262151 TKW262140:TKW262151 TUS262140:TUS262151 UEO262140:UEO262151 UOK262140:UOK262151 UYG262140:UYG262151 VIC262140:VIC262151 VRY262140:VRY262151 WBU262140:WBU262151 WLQ262140:WLQ262151 WVM262140:WVM262151 E327676:E327687 JA327676:JA327687 SW327676:SW327687 ACS327676:ACS327687 AMO327676:AMO327687 AWK327676:AWK327687 BGG327676:BGG327687 BQC327676:BQC327687 BZY327676:BZY327687 CJU327676:CJU327687 CTQ327676:CTQ327687 DDM327676:DDM327687 DNI327676:DNI327687 DXE327676:DXE327687 EHA327676:EHA327687 EQW327676:EQW327687 FAS327676:FAS327687 FKO327676:FKO327687 FUK327676:FUK327687 GEG327676:GEG327687 GOC327676:GOC327687 GXY327676:GXY327687 HHU327676:HHU327687 HRQ327676:HRQ327687 IBM327676:IBM327687 ILI327676:ILI327687 IVE327676:IVE327687 JFA327676:JFA327687 JOW327676:JOW327687 JYS327676:JYS327687 KIO327676:KIO327687 KSK327676:KSK327687 LCG327676:LCG327687 LMC327676:LMC327687 LVY327676:LVY327687 MFU327676:MFU327687 MPQ327676:MPQ327687 MZM327676:MZM327687 NJI327676:NJI327687 NTE327676:NTE327687 ODA327676:ODA327687 OMW327676:OMW327687 OWS327676:OWS327687 PGO327676:PGO327687 PQK327676:PQK327687 QAG327676:QAG327687 QKC327676:QKC327687 QTY327676:QTY327687 RDU327676:RDU327687 RNQ327676:RNQ327687 RXM327676:RXM327687 SHI327676:SHI327687 SRE327676:SRE327687 TBA327676:TBA327687 TKW327676:TKW327687 TUS327676:TUS327687 UEO327676:UEO327687 UOK327676:UOK327687 UYG327676:UYG327687 VIC327676:VIC327687 VRY327676:VRY327687 WBU327676:WBU327687 WLQ327676:WLQ327687 WVM327676:WVM327687 E393212:E393223 JA393212:JA393223 SW393212:SW393223 ACS393212:ACS393223 AMO393212:AMO393223 AWK393212:AWK393223 BGG393212:BGG393223 BQC393212:BQC393223 BZY393212:BZY393223 CJU393212:CJU393223 CTQ393212:CTQ393223 DDM393212:DDM393223 DNI393212:DNI393223 DXE393212:DXE393223 EHA393212:EHA393223 EQW393212:EQW393223 FAS393212:FAS393223 FKO393212:FKO393223 FUK393212:FUK393223 GEG393212:GEG393223 GOC393212:GOC393223 GXY393212:GXY393223 HHU393212:HHU393223 HRQ393212:HRQ393223 IBM393212:IBM393223 ILI393212:ILI393223 IVE393212:IVE393223 JFA393212:JFA393223 JOW393212:JOW393223 JYS393212:JYS393223 KIO393212:KIO393223 KSK393212:KSK393223 LCG393212:LCG393223 LMC393212:LMC393223 LVY393212:LVY393223 MFU393212:MFU393223 MPQ393212:MPQ393223 MZM393212:MZM393223 NJI393212:NJI393223 NTE393212:NTE393223 ODA393212:ODA393223 OMW393212:OMW393223 OWS393212:OWS393223 PGO393212:PGO393223 PQK393212:PQK393223 QAG393212:QAG393223 QKC393212:QKC393223 QTY393212:QTY393223 RDU393212:RDU393223 RNQ393212:RNQ393223 RXM393212:RXM393223 SHI393212:SHI393223 SRE393212:SRE393223 TBA393212:TBA393223 TKW393212:TKW393223 TUS393212:TUS393223 UEO393212:UEO393223 UOK393212:UOK393223 UYG393212:UYG393223 VIC393212:VIC393223 VRY393212:VRY393223 WBU393212:WBU393223 WLQ393212:WLQ393223 WVM393212:WVM393223 E458748:E458759 JA458748:JA458759 SW458748:SW458759 ACS458748:ACS458759 AMO458748:AMO458759 AWK458748:AWK458759 BGG458748:BGG458759 BQC458748:BQC458759 BZY458748:BZY458759 CJU458748:CJU458759 CTQ458748:CTQ458759 DDM458748:DDM458759 DNI458748:DNI458759 DXE458748:DXE458759 EHA458748:EHA458759 EQW458748:EQW458759 FAS458748:FAS458759 FKO458748:FKO458759 FUK458748:FUK458759 GEG458748:GEG458759 GOC458748:GOC458759 GXY458748:GXY458759 HHU458748:HHU458759 HRQ458748:HRQ458759 IBM458748:IBM458759 ILI458748:ILI458759 IVE458748:IVE458759 JFA458748:JFA458759 JOW458748:JOW458759 JYS458748:JYS458759 KIO458748:KIO458759 KSK458748:KSK458759 LCG458748:LCG458759 LMC458748:LMC458759 LVY458748:LVY458759 MFU458748:MFU458759 MPQ458748:MPQ458759 MZM458748:MZM458759 NJI458748:NJI458759 NTE458748:NTE458759 ODA458748:ODA458759 OMW458748:OMW458759 OWS458748:OWS458759 PGO458748:PGO458759 PQK458748:PQK458759 QAG458748:QAG458759 QKC458748:QKC458759 QTY458748:QTY458759 RDU458748:RDU458759 RNQ458748:RNQ458759 RXM458748:RXM458759 SHI458748:SHI458759 SRE458748:SRE458759 TBA458748:TBA458759 TKW458748:TKW458759 TUS458748:TUS458759 UEO458748:UEO458759 UOK458748:UOK458759 UYG458748:UYG458759 VIC458748:VIC458759 VRY458748:VRY458759 WBU458748:WBU458759 WLQ458748:WLQ458759 WVM458748:WVM458759 E524284:E524295 JA524284:JA524295 SW524284:SW524295 ACS524284:ACS524295 AMO524284:AMO524295 AWK524284:AWK524295 BGG524284:BGG524295 BQC524284:BQC524295 BZY524284:BZY524295 CJU524284:CJU524295 CTQ524284:CTQ524295 DDM524284:DDM524295 DNI524284:DNI524295 DXE524284:DXE524295 EHA524284:EHA524295 EQW524284:EQW524295 FAS524284:FAS524295 FKO524284:FKO524295 FUK524284:FUK524295 GEG524284:GEG524295 GOC524284:GOC524295 GXY524284:GXY524295 HHU524284:HHU524295 HRQ524284:HRQ524295 IBM524284:IBM524295 ILI524284:ILI524295 IVE524284:IVE524295 JFA524284:JFA524295 JOW524284:JOW524295 JYS524284:JYS524295 KIO524284:KIO524295 KSK524284:KSK524295 LCG524284:LCG524295 LMC524284:LMC524295 LVY524284:LVY524295 MFU524284:MFU524295 MPQ524284:MPQ524295 MZM524284:MZM524295 NJI524284:NJI524295 NTE524284:NTE524295 ODA524284:ODA524295 OMW524284:OMW524295 OWS524284:OWS524295 PGO524284:PGO524295 PQK524284:PQK524295 QAG524284:QAG524295 QKC524284:QKC524295 QTY524284:QTY524295 RDU524284:RDU524295 RNQ524284:RNQ524295 RXM524284:RXM524295 SHI524284:SHI524295 SRE524284:SRE524295 TBA524284:TBA524295 TKW524284:TKW524295 TUS524284:TUS524295 UEO524284:UEO524295 UOK524284:UOK524295 UYG524284:UYG524295 VIC524284:VIC524295 VRY524284:VRY524295 WBU524284:WBU524295 WLQ524284:WLQ524295 WVM524284:WVM524295 E589820:E589831 JA589820:JA589831 SW589820:SW589831 ACS589820:ACS589831 AMO589820:AMO589831 AWK589820:AWK589831 BGG589820:BGG589831 BQC589820:BQC589831 BZY589820:BZY589831 CJU589820:CJU589831 CTQ589820:CTQ589831 DDM589820:DDM589831 DNI589820:DNI589831 DXE589820:DXE589831 EHA589820:EHA589831 EQW589820:EQW589831 FAS589820:FAS589831 FKO589820:FKO589831 FUK589820:FUK589831 GEG589820:GEG589831 GOC589820:GOC589831 GXY589820:GXY589831 HHU589820:HHU589831 HRQ589820:HRQ589831 IBM589820:IBM589831 ILI589820:ILI589831 IVE589820:IVE589831 JFA589820:JFA589831 JOW589820:JOW589831 JYS589820:JYS589831 KIO589820:KIO589831 KSK589820:KSK589831 LCG589820:LCG589831 LMC589820:LMC589831 LVY589820:LVY589831 MFU589820:MFU589831 MPQ589820:MPQ589831 MZM589820:MZM589831 NJI589820:NJI589831 NTE589820:NTE589831 ODA589820:ODA589831 OMW589820:OMW589831 OWS589820:OWS589831 PGO589820:PGO589831 PQK589820:PQK589831 QAG589820:QAG589831 QKC589820:QKC589831 QTY589820:QTY589831 RDU589820:RDU589831 RNQ589820:RNQ589831 RXM589820:RXM589831 SHI589820:SHI589831 SRE589820:SRE589831 TBA589820:TBA589831 TKW589820:TKW589831 TUS589820:TUS589831 UEO589820:UEO589831 UOK589820:UOK589831 UYG589820:UYG589831 VIC589820:VIC589831 VRY589820:VRY589831 WBU589820:WBU589831 WLQ589820:WLQ589831 WVM589820:WVM589831 E655356:E655367 JA655356:JA655367 SW655356:SW655367 ACS655356:ACS655367 AMO655356:AMO655367 AWK655356:AWK655367 BGG655356:BGG655367 BQC655356:BQC655367 BZY655356:BZY655367 CJU655356:CJU655367 CTQ655356:CTQ655367 DDM655356:DDM655367 DNI655356:DNI655367 DXE655356:DXE655367 EHA655356:EHA655367 EQW655356:EQW655367 FAS655356:FAS655367 FKO655356:FKO655367 FUK655356:FUK655367 GEG655356:GEG655367 GOC655356:GOC655367 GXY655356:GXY655367 HHU655356:HHU655367 HRQ655356:HRQ655367 IBM655356:IBM655367 ILI655356:ILI655367 IVE655356:IVE655367 JFA655356:JFA655367 JOW655356:JOW655367 JYS655356:JYS655367 KIO655356:KIO655367 KSK655356:KSK655367 LCG655356:LCG655367 LMC655356:LMC655367 LVY655356:LVY655367 MFU655356:MFU655367 MPQ655356:MPQ655367 MZM655356:MZM655367 NJI655356:NJI655367 NTE655356:NTE655367 ODA655356:ODA655367 OMW655356:OMW655367 OWS655356:OWS655367 PGO655356:PGO655367 PQK655356:PQK655367 QAG655356:QAG655367 QKC655356:QKC655367 QTY655356:QTY655367 RDU655356:RDU655367 RNQ655356:RNQ655367 RXM655356:RXM655367 SHI655356:SHI655367 SRE655356:SRE655367 TBA655356:TBA655367 TKW655356:TKW655367 TUS655356:TUS655367 UEO655356:UEO655367 UOK655356:UOK655367 UYG655356:UYG655367 VIC655356:VIC655367 VRY655356:VRY655367 WBU655356:WBU655367 WLQ655356:WLQ655367 WVM655356:WVM655367 E720892:E720903 JA720892:JA720903 SW720892:SW720903 ACS720892:ACS720903 AMO720892:AMO720903 AWK720892:AWK720903 BGG720892:BGG720903 BQC720892:BQC720903 BZY720892:BZY720903 CJU720892:CJU720903 CTQ720892:CTQ720903 DDM720892:DDM720903 DNI720892:DNI720903 DXE720892:DXE720903 EHA720892:EHA720903 EQW720892:EQW720903 FAS720892:FAS720903 FKO720892:FKO720903 FUK720892:FUK720903 GEG720892:GEG720903 GOC720892:GOC720903 GXY720892:GXY720903 HHU720892:HHU720903 HRQ720892:HRQ720903 IBM720892:IBM720903 ILI720892:ILI720903 IVE720892:IVE720903 JFA720892:JFA720903 JOW720892:JOW720903 JYS720892:JYS720903 KIO720892:KIO720903 KSK720892:KSK720903 LCG720892:LCG720903 LMC720892:LMC720903 LVY720892:LVY720903 MFU720892:MFU720903 MPQ720892:MPQ720903 MZM720892:MZM720903 NJI720892:NJI720903 NTE720892:NTE720903 ODA720892:ODA720903 OMW720892:OMW720903 OWS720892:OWS720903 PGO720892:PGO720903 PQK720892:PQK720903 QAG720892:QAG720903 QKC720892:QKC720903 QTY720892:QTY720903 RDU720892:RDU720903 RNQ720892:RNQ720903 RXM720892:RXM720903 SHI720892:SHI720903 SRE720892:SRE720903 TBA720892:TBA720903 TKW720892:TKW720903 TUS720892:TUS720903 UEO720892:UEO720903 UOK720892:UOK720903 UYG720892:UYG720903 VIC720892:VIC720903 VRY720892:VRY720903 WBU720892:WBU720903 WLQ720892:WLQ720903 WVM720892:WVM720903 E786428:E786439 JA786428:JA786439 SW786428:SW786439 ACS786428:ACS786439 AMO786428:AMO786439 AWK786428:AWK786439 BGG786428:BGG786439 BQC786428:BQC786439 BZY786428:BZY786439 CJU786428:CJU786439 CTQ786428:CTQ786439 DDM786428:DDM786439 DNI786428:DNI786439 DXE786428:DXE786439 EHA786428:EHA786439 EQW786428:EQW786439 FAS786428:FAS786439 FKO786428:FKO786439 FUK786428:FUK786439 GEG786428:GEG786439 GOC786428:GOC786439 GXY786428:GXY786439 HHU786428:HHU786439 HRQ786428:HRQ786439 IBM786428:IBM786439 ILI786428:ILI786439 IVE786428:IVE786439 JFA786428:JFA786439 JOW786428:JOW786439 JYS786428:JYS786439 KIO786428:KIO786439 KSK786428:KSK786439 LCG786428:LCG786439 LMC786428:LMC786439 LVY786428:LVY786439 MFU786428:MFU786439 MPQ786428:MPQ786439 MZM786428:MZM786439 NJI786428:NJI786439 NTE786428:NTE786439 ODA786428:ODA786439 OMW786428:OMW786439 OWS786428:OWS786439 PGO786428:PGO786439 PQK786428:PQK786439 QAG786428:QAG786439 QKC786428:QKC786439 QTY786428:QTY786439 RDU786428:RDU786439 RNQ786428:RNQ786439 RXM786428:RXM786439 SHI786428:SHI786439 SRE786428:SRE786439 TBA786428:TBA786439 TKW786428:TKW786439 TUS786428:TUS786439 UEO786428:UEO786439 UOK786428:UOK786439 UYG786428:UYG786439 VIC786428:VIC786439 VRY786428:VRY786439 WBU786428:WBU786439 WLQ786428:WLQ786439 WVM786428:WVM786439 E851964:E851975 JA851964:JA851975 SW851964:SW851975 ACS851964:ACS851975 AMO851964:AMO851975 AWK851964:AWK851975 BGG851964:BGG851975 BQC851964:BQC851975 BZY851964:BZY851975 CJU851964:CJU851975 CTQ851964:CTQ851975 DDM851964:DDM851975 DNI851964:DNI851975 DXE851964:DXE851975 EHA851964:EHA851975 EQW851964:EQW851975 FAS851964:FAS851975 FKO851964:FKO851975 FUK851964:FUK851975 GEG851964:GEG851975 GOC851964:GOC851975 GXY851964:GXY851975 HHU851964:HHU851975 HRQ851964:HRQ851975 IBM851964:IBM851975 ILI851964:ILI851975 IVE851964:IVE851975 JFA851964:JFA851975 JOW851964:JOW851975 JYS851964:JYS851975 KIO851964:KIO851975 KSK851964:KSK851975 LCG851964:LCG851975 LMC851964:LMC851975 LVY851964:LVY851975 MFU851964:MFU851975 MPQ851964:MPQ851975 MZM851964:MZM851975 NJI851964:NJI851975 NTE851964:NTE851975 ODA851964:ODA851975 OMW851964:OMW851975 OWS851964:OWS851975 PGO851964:PGO851975 PQK851964:PQK851975 QAG851964:QAG851975 QKC851964:QKC851975 QTY851964:QTY851975 RDU851964:RDU851975 RNQ851964:RNQ851975 RXM851964:RXM851975 SHI851964:SHI851975 SRE851964:SRE851975 TBA851964:TBA851975 TKW851964:TKW851975 TUS851964:TUS851975 UEO851964:UEO851975 UOK851964:UOK851975 UYG851964:UYG851975 VIC851964:VIC851975 VRY851964:VRY851975 WBU851964:WBU851975 WLQ851964:WLQ851975 WVM851964:WVM851975 E917500:E917511 JA917500:JA917511 SW917500:SW917511 ACS917500:ACS917511 AMO917500:AMO917511 AWK917500:AWK917511 BGG917500:BGG917511 BQC917500:BQC917511 BZY917500:BZY917511 CJU917500:CJU917511 CTQ917500:CTQ917511 DDM917500:DDM917511 DNI917500:DNI917511 DXE917500:DXE917511 EHA917500:EHA917511 EQW917500:EQW917511 FAS917500:FAS917511 FKO917500:FKO917511 FUK917500:FUK917511 GEG917500:GEG917511 GOC917500:GOC917511 GXY917500:GXY917511 HHU917500:HHU917511 HRQ917500:HRQ917511 IBM917500:IBM917511 ILI917500:ILI917511 IVE917500:IVE917511 JFA917500:JFA917511 JOW917500:JOW917511 JYS917500:JYS917511 KIO917500:KIO917511 KSK917500:KSK917511 LCG917500:LCG917511 LMC917500:LMC917511 LVY917500:LVY917511 MFU917500:MFU917511 MPQ917500:MPQ917511 MZM917500:MZM917511 NJI917500:NJI917511 NTE917500:NTE917511 ODA917500:ODA917511 OMW917500:OMW917511 OWS917500:OWS917511 PGO917500:PGO917511 PQK917500:PQK917511 QAG917500:QAG917511 QKC917500:QKC917511 QTY917500:QTY917511 RDU917500:RDU917511 RNQ917500:RNQ917511 RXM917500:RXM917511 SHI917500:SHI917511 SRE917500:SRE917511 TBA917500:TBA917511 TKW917500:TKW917511 TUS917500:TUS917511 UEO917500:UEO917511 UOK917500:UOK917511 UYG917500:UYG917511 VIC917500:VIC917511 VRY917500:VRY917511 WBU917500:WBU917511 WLQ917500:WLQ917511 WVM917500:WVM917511 E983036:E983047 JA983036:JA983047 SW983036:SW983047 ACS983036:ACS983047 AMO983036:AMO983047 AWK983036:AWK983047 BGG983036:BGG983047 BQC983036:BQC983047 BZY983036:BZY983047 CJU983036:CJU983047 CTQ983036:CTQ983047 DDM983036:DDM983047 DNI983036:DNI983047 DXE983036:DXE983047 EHA983036:EHA983047 EQW983036:EQW983047 FAS983036:FAS983047 FKO983036:FKO983047 FUK983036:FUK983047 GEG983036:GEG983047 GOC983036:GOC983047 GXY983036:GXY983047 HHU983036:HHU983047 HRQ983036:HRQ983047 IBM983036:IBM983047 ILI983036:ILI983047 IVE983036:IVE983047 JFA983036:JFA983047 JOW983036:JOW983047 JYS983036:JYS983047 KIO983036:KIO983047 KSK983036:KSK983047 LCG983036:LCG983047 LMC983036:LMC983047 LVY983036:LVY983047 MFU983036:MFU983047 MPQ983036:MPQ983047 MZM983036:MZM983047 NJI983036:NJI983047 NTE983036:NTE983047 ODA983036:ODA983047 OMW983036:OMW983047 OWS983036:OWS983047 PGO983036:PGO983047 PQK983036:PQK983047 QAG983036:QAG983047 QKC983036:QKC983047 QTY983036:QTY983047 RDU983036:RDU983047 RNQ983036:RNQ983047 RXM983036:RXM983047 SHI983036:SHI983047 SRE983036:SRE983047 TBA983036:TBA983047 TKW983036:TKW983047 TUS983036:TUS983047 UEO983036:UEO983047 UOK983036:UOK983047 UYG983036:UYG983047 VIC983036:VIC983047 VRY983036:VRY983047 WBU983036:WBU983047 WLQ983036:WLQ983047 WVM11:WVM16 WLQ11:WLQ16 WBU11:WBU16 VRY11:VRY16 VIC11:VIC16 UYG11:UYG16 UOK11:UOK16 UEO11:UEO16 TUS11:TUS16 TKW11:TKW16 TBA11:TBA16 SRE11:SRE16 SHI11:SHI16 RXM11:RXM16 RNQ11:RNQ16 RDU11:RDU16 QTY11:QTY16 QKC11:QKC16 QAG11:QAG16 PQK11:PQK16 PGO11:PGO16 OWS11:OWS16 OMW11:OMW16 ODA11:ODA16 NTE11:NTE16 NJI11:NJI16 MZM11:MZM16 MPQ11:MPQ16 MFU11:MFU16 LVY11:LVY16 LMC11:LMC16 LCG11:LCG16 KSK11:KSK16 KIO11:KIO16 JYS11:JYS16 JOW11:JOW16 JFA11:JFA16 IVE11:IVE16 ILI11:ILI16 IBM11:IBM16 HRQ11:HRQ16 HHU11:HHU16 GXY11:GXY16 GOC11:GOC16 GEG11:GEG16 FUK11:FUK16 FKO11:FKO16 FAS11:FAS16 EQW11:EQW16 EHA11:EHA16 DXE11:DXE16 DNI11:DNI16 DDM11:DDM16 CTQ11:CTQ16 CJU11:CJU16 BZY11:BZY16 BQC11:BQC16 BGG11:BGG16 AWK11:AWK16 AMO11:AMO16 ACS11:ACS16 SW11:SW16 JA11:JA16 E11:E16 WVM18:WVM22 WLQ18:WLQ22 WBU18:WBU22 VRY18:VRY22 VIC18:VIC22 UYG18:UYG22 UOK18:UOK22 UEO18:UEO22 TUS18:TUS22 TKW18:TKW22 TBA18:TBA22 SRE18:SRE22 SHI18:SHI22 RXM18:RXM22 RNQ18:RNQ22 RDU18:RDU22 QTY18:QTY22 QKC18:QKC22 QAG18:QAG22 PQK18:PQK22 PGO18:PGO22 OWS18:OWS22 OMW18:OMW22 ODA18:ODA22 NTE18:NTE22 NJI18:NJI22 MZM18:MZM22 MPQ18:MPQ22 MFU18:MFU22 LVY18:LVY22 LMC18:LMC22 LCG18:LCG22 KSK18:KSK22 KIO18:KIO22 JYS18:JYS22 JOW18:JOW22 JFA18:JFA22 IVE18:IVE22 ILI18:ILI22 IBM18:IBM22 HRQ18:HRQ22 HHU18:HHU22 GXY18:GXY22 GOC18:GOC22 GEG18:GEG22 FUK18:FUK22 FKO18:FKO22 FAS18:FAS22 EQW18:EQW22 EHA18:EHA22 DXE18:DXE22 DNI18:DNI22 DDM18:DDM22 CTQ18:CTQ22 CJU18:CJU22 BZY18:BZY22 BQC18:BQC22 BGG18:BGG22 AWK18:AWK22 AMO18:AMO22 ACS18:ACS22 SW18:SW22 JA18:JA22 E18:E22" xr:uid="{DC631AA6-C41E-49FA-851F-282D85AB3978}">
      <formula1>"1, 2, 3"</formula1>
    </dataValidation>
    <dataValidation type="list" errorStyle="warning" allowBlank="1" showInputMessage="1" showErrorMessage="1" errorTitle="FERC ACCOUNT" error="This FERC Account is not included in the drop-down list. Is this the account you want to use?" sqref="WVL983036:WVL983044 D18:D22 WVL18:WVL22 WLP18:WLP22 WBT18:WBT22 VRX18:VRX22 VIB18:VIB22 UYF18:UYF22 UOJ18:UOJ22 UEN18:UEN22 TUR18:TUR22 TKV18:TKV22 TAZ18:TAZ22 SRD18:SRD22 SHH18:SHH22 RXL18:RXL22 RNP18:RNP22 RDT18:RDT22 QTX18:QTX22 QKB18:QKB22 QAF18:QAF22 PQJ18:PQJ22 PGN18:PGN22 OWR18:OWR22 OMV18:OMV22 OCZ18:OCZ22 NTD18:NTD22 NJH18:NJH22 MZL18:MZL22 MPP18:MPP22 MFT18:MFT22 LVX18:LVX22 LMB18:LMB22 LCF18:LCF22 KSJ18:KSJ22 KIN18:KIN22 JYR18:JYR22 JOV18:JOV22 JEZ18:JEZ22 IVD18:IVD22 ILH18:ILH22 IBL18:IBL22 HRP18:HRP22 HHT18:HHT22 GXX18:GXX22 GOB18:GOB22 GEF18:GEF22 FUJ18:FUJ22 FKN18:FKN22 FAR18:FAR22 EQV18:EQV22 EGZ18:EGZ22 DXD18:DXD22 DNH18:DNH22 DDL18:DDL22 CTP18:CTP22 CJT18:CJT22 BZX18:BZX22 BQB18:BQB22 BGF18:BGF22 AWJ18:AWJ22 AMN18:AMN22 ACR18:ACR22 SV18:SV22 IZ18:IZ22 D11:D16 WVL11:WVL16 WLP11:WLP16 WBT11:WBT16 VRX11:VRX16 VIB11:VIB16 UYF11:UYF16 UOJ11:UOJ16 UEN11:UEN16 TUR11:TUR16 TKV11:TKV16 TAZ11:TAZ16 SRD11:SRD16 SHH11:SHH16 RXL11:RXL16 RNP11:RNP16 RDT11:RDT16 QTX11:QTX16 QKB11:QKB16 QAF11:QAF16 PQJ11:PQJ16 PGN11:PGN16 OWR11:OWR16 OMV11:OMV16 OCZ11:OCZ16 NTD11:NTD16 NJH11:NJH16 MZL11:MZL16 MPP11:MPP16 MFT11:MFT16 LVX11:LVX16 LMB11:LMB16 LCF11:LCF16 KSJ11:KSJ16 KIN11:KIN16 JYR11:JYR16 JOV11:JOV16 JEZ11:JEZ16 IVD11:IVD16 ILH11:ILH16 IBL11:IBL16 HRP11:HRP16 HHT11:HHT16 GXX11:GXX16 GOB11:GOB16 GEF11:GEF16 FUJ11:FUJ16 FKN11:FKN16 FAR11:FAR16 EQV11:EQV16 EGZ11:EGZ16 DXD11:DXD16 DNH11:DNH16 DDL11:DDL16 CTP11:CTP16 CJT11:CJT16 BZX11:BZX16 BQB11:BQB16 BGF11:BGF16 AWJ11:AWJ16 AMN11:AMN16 ACR11:ACR16 SV11:SV16 IZ11:IZ16 SV36:SV50 ACR36:ACR50 AMN36:AMN50 AWJ36:AWJ50 BGF36:BGF50 BQB36:BQB50 BZX36:BZX50 CJT36:CJT50 CTP36:CTP50 DDL36:DDL50 DNH36:DNH50 DXD36:DXD50 EGZ36:EGZ50 EQV36:EQV50 FAR36:FAR50 FKN36:FKN50 FUJ36:FUJ50 GEF36:GEF50 GOB36:GOB50 GXX36:GXX50 HHT36:HHT50 HRP36:HRP50 IBL36:IBL50 ILH36:ILH50 IVD36:IVD50 JEZ36:JEZ50 JOV36:JOV50 JYR36:JYR50 KIN36:KIN50 KSJ36:KSJ50 LCF36:LCF50 LMB36:LMB50 LVX36:LVX50 MFT36:MFT50 MPP36:MPP50 MZL36:MZL50 NJH36:NJH50 NTD36:NTD50 OCZ36:OCZ50 OMV36:OMV50 OWR36:OWR50 PGN36:PGN50 PQJ36:PQJ50 QAF36:QAF50 QKB36:QKB50 QTX36:QTX50 RDT36:RDT50 RNP36:RNP50 RXL36:RXL50 SHH36:SHH50 SRD36:SRD50 TAZ36:TAZ50 TKV36:TKV50 TUR36:TUR50 UEN36:UEN50 UOJ36:UOJ50 UYF36:UYF50 VIB36:VIB50 VRX36:VRX50 WBT36:WBT50 WLP36:WLP50 WVL36:WVL50 D65557:D65569 IZ65557:IZ65569 SV65557:SV65569 ACR65557:ACR65569 AMN65557:AMN65569 AWJ65557:AWJ65569 BGF65557:BGF65569 BQB65557:BQB65569 BZX65557:BZX65569 CJT65557:CJT65569 CTP65557:CTP65569 DDL65557:DDL65569 DNH65557:DNH65569 DXD65557:DXD65569 EGZ65557:EGZ65569 EQV65557:EQV65569 FAR65557:FAR65569 FKN65557:FKN65569 FUJ65557:FUJ65569 GEF65557:GEF65569 GOB65557:GOB65569 GXX65557:GXX65569 HHT65557:HHT65569 HRP65557:HRP65569 IBL65557:IBL65569 ILH65557:ILH65569 IVD65557:IVD65569 JEZ65557:JEZ65569 JOV65557:JOV65569 JYR65557:JYR65569 KIN65557:KIN65569 KSJ65557:KSJ65569 LCF65557:LCF65569 LMB65557:LMB65569 LVX65557:LVX65569 MFT65557:MFT65569 MPP65557:MPP65569 MZL65557:MZL65569 NJH65557:NJH65569 NTD65557:NTD65569 OCZ65557:OCZ65569 OMV65557:OMV65569 OWR65557:OWR65569 PGN65557:PGN65569 PQJ65557:PQJ65569 QAF65557:QAF65569 QKB65557:QKB65569 QTX65557:QTX65569 RDT65557:RDT65569 RNP65557:RNP65569 RXL65557:RXL65569 SHH65557:SHH65569 SRD65557:SRD65569 TAZ65557:TAZ65569 TKV65557:TKV65569 TUR65557:TUR65569 UEN65557:UEN65569 UOJ65557:UOJ65569 UYF65557:UYF65569 VIB65557:VIB65569 VRX65557:VRX65569 WBT65557:WBT65569 WLP65557:WLP65569 WVL65557:WVL65569 D131093:D131105 IZ131093:IZ131105 SV131093:SV131105 ACR131093:ACR131105 AMN131093:AMN131105 AWJ131093:AWJ131105 BGF131093:BGF131105 BQB131093:BQB131105 BZX131093:BZX131105 CJT131093:CJT131105 CTP131093:CTP131105 DDL131093:DDL131105 DNH131093:DNH131105 DXD131093:DXD131105 EGZ131093:EGZ131105 EQV131093:EQV131105 FAR131093:FAR131105 FKN131093:FKN131105 FUJ131093:FUJ131105 GEF131093:GEF131105 GOB131093:GOB131105 GXX131093:GXX131105 HHT131093:HHT131105 HRP131093:HRP131105 IBL131093:IBL131105 ILH131093:ILH131105 IVD131093:IVD131105 JEZ131093:JEZ131105 JOV131093:JOV131105 JYR131093:JYR131105 KIN131093:KIN131105 KSJ131093:KSJ131105 LCF131093:LCF131105 LMB131093:LMB131105 LVX131093:LVX131105 MFT131093:MFT131105 MPP131093:MPP131105 MZL131093:MZL131105 NJH131093:NJH131105 NTD131093:NTD131105 OCZ131093:OCZ131105 OMV131093:OMV131105 OWR131093:OWR131105 PGN131093:PGN131105 PQJ131093:PQJ131105 QAF131093:QAF131105 QKB131093:QKB131105 QTX131093:QTX131105 RDT131093:RDT131105 RNP131093:RNP131105 RXL131093:RXL131105 SHH131093:SHH131105 SRD131093:SRD131105 TAZ131093:TAZ131105 TKV131093:TKV131105 TUR131093:TUR131105 UEN131093:UEN131105 UOJ131093:UOJ131105 UYF131093:UYF131105 VIB131093:VIB131105 VRX131093:VRX131105 WBT131093:WBT131105 WLP131093:WLP131105 WVL131093:WVL131105 D196629:D196641 IZ196629:IZ196641 SV196629:SV196641 ACR196629:ACR196641 AMN196629:AMN196641 AWJ196629:AWJ196641 BGF196629:BGF196641 BQB196629:BQB196641 BZX196629:BZX196641 CJT196629:CJT196641 CTP196629:CTP196641 DDL196629:DDL196641 DNH196629:DNH196641 DXD196629:DXD196641 EGZ196629:EGZ196641 EQV196629:EQV196641 FAR196629:FAR196641 FKN196629:FKN196641 FUJ196629:FUJ196641 GEF196629:GEF196641 GOB196629:GOB196641 GXX196629:GXX196641 HHT196629:HHT196641 HRP196629:HRP196641 IBL196629:IBL196641 ILH196629:ILH196641 IVD196629:IVD196641 JEZ196629:JEZ196641 JOV196629:JOV196641 JYR196629:JYR196641 KIN196629:KIN196641 KSJ196629:KSJ196641 LCF196629:LCF196641 LMB196629:LMB196641 LVX196629:LVX196641 MFT196629:MFT196641 MPP196629:MPP196641 MZL196629:MZL196641 NJH196629:NJH196641 NTD196629:NTD196641 OCZ196629:OCZ196641 OMV196629:OMV196641 OWR196629:OWR196641 PGN196629:PGN196641 PQJ196629:PQJ196641 QAF196629:QAF196641 QKB196629:QKB196641 QTX196629:QTX196641 RDT196629:RDT196641 RNP196629:RNP196641 RXL196629:RXL196641 SHH196629:SHH196641 SRD196629:SRD196641 TAZ196629:TAZ196641 TKV196629:TKV196641 TUR196629:TUR196641 UEN196629:UEN196641 UOJ196629:UOJ196641 UYF196629:UYF196641 VIB196629:VIB196641 VRX196629:VRX196641 WBT196629:WBT196641 WLP196629:WLP196641 WVL196629:WVL196641 D262165:D262177 IZ262165:IZ262177 SV262165:SV262177 ACR262165:ACR262177 AMN262165:AMN262177 AWJ262165:AWJ262177 BGF262165:BGF262177 BQB262165:BQB262177 BZX262165:BZX262177 CJT262165:CJT262177 CTP262165:CTP262177 DDL262165:DDL262177 DNH262165:DNH262177 DXD262165:DXD262177 EGZ262165:EGZ262177 EQV262165:EQV262177 FAR262165:FAR262177 FKN262165:FKN262177 FUJ262165:FUJ262177 GEF262165:GEF262177 GOB262165:GOB262177 GXX262165:GXX262177 HHT262165:HHT262177 HRP262165:HRP262177 IBL262165:IBL262177 ILH262165:ILH262177 IVD262165:IVD262177 JEZ262165:JEZ262177 JOV262165:JOV262177 JYR262165:JYR262177 KIN262165:KIN262177 KSJ262165:KSJ262177 LCF262165:LCF262177 LMB262165:LMB262177 LVX262165:LVX262177 MFT262165:MFT262177 MPP262165:MPP262177 MZL262165:MZL262177 NJH262165:NJH262177 NTD262165:NTD262177 OCZ262165:OCZ262177 OMV262165:OMV262177 OWR262165:OWR262177 PGN262165:PGN262177 PQJ262165:PQJ262177 QAF262165:QAF262177 QKB262165:QKB262177 QTX262165:QTX262177 RDT262165:RDT262177 RNP262165:RNP262177 RXL262165:RXL262177 SHH262165:SHH262177 SRD262165:SRD262177 TAZ262165:TAZ262177 TKV262165:TKV262177 TUR262165:TUR262177 UEN262165:UEN262177 UOJ262165:UOJ262177 UYF262165:UYF262177 VIB262165:VIB262177 VRX262165:VRX262177 WBT262165:WBT262177 WLP262165:WLP262177 WVL262165:WVL262177 D327701:D327713 IZ327701:IZ327713 SV327701:SV327713 ACR327701:ACR327713 AMN327701:AMN327713 AWJ327701:AWJ327713 BGF327701:BGF327713 BQB327701:BQB327713 BZX327701:BZX327713 CJT327701:CJT327713 CTP327701:CTP327713 DDL327701:DDL327713 DNH327701:DNH327713 DXD327701:DXD327713 EGZ327701:EGZ327713 EQV327701:EQV327713 FAR327701:FAR327713 FKN327701:FKN327713 FUJ327701:FUJ327713 GEF327701:GEF327713 GOB327701:GOB327713 GXX327701:GXX327713 HHT327701:HHT327713 HRP327701:HRP327713 IBL327701:IBL327713 ILH327701:ILH327713 IVD327701:IVD327713 JEZ327701:JEZ327713 JOV327701:JOV327713 JYR327701:JYR327713 KIN327701:KIN327713 KSJ327701:KSJ327713 LCF327701:LCF327713 LMB327701:LMB327713 LVX327701:LVX327713 MFT327701:MFT327713 MPP327701:MPP327713 MZL327701:MZL327713 NJH327701:NJH327713 NTD327701:NTD327713 OCZ327701:OCZ327713 OMV327701:OMV327713 OWR327701:OWR327713 PGN327701:PGN327713 PQJ327701:PQJ327713 QAF327701:QAF327713 QKB327701:QKB327713 QTX327701:QTX327713 RDT327701:RDT327713 RNP327701:RNP327713 RXL327701:RXL327713 SHH327701:SHH327713 SRD327701:SRD327713 TAZ327701:TAZ327713 TKV327701:TKV327713 TUR327701:TUR327713 UEN327701:UEN327713 UOJ327701:UOJ327713 UYF327701:UYF327713 VIB327701:VIB327713 VRX327701:VRX327713 WBT327701:WBT327713 WLP327701:WLP327713 WVL327701:WVL327713 D393237:D393249 IZ393237:IZ393249 SV393237:SV393249 ACR393237:ACR393249 AMN393237:AMN393249 AWJ393237:AWJ393249 BGF393237:BGF393249 BQB393237:BQB393249 BZX393237:BZX393249 CJT393237:CJT393249 CTP393237:CTP393249 DDL393237:DDL393249 DNH393237:DNH393249 DXD393237:DXD393249 EGZ393237:EGZ393249 EQV393237:EQV393249 FAR393237:FAR393249 FKN393237:FKN393249 FUJ393237:FUJ393249 GEF393237:GEF393249 GOB393237:GOB393249 GXX393237:GXX393249 HHT393237:HHT393249 HRP393237:HRP393249 IBL393237:IBL393249 ILH393237:ILH393249 IVD393237:IVD393249 JEZ393237:JEZ393249 JOV393237:JOV393249 JYR393237:JYR393249 KIN393237:KIN393249 KSJ393237:KSJ393249 LCF393237:LCF393249 LMB393237:LMB393249 LVX393237:LVX393249 MFT393237:MFT393249 MPP393237:MPP393249 MZL393237:MZL393249 NJH393237:NJH393249 NTD393237:NTD393249 OCZ393237:OCZ393249 OMV393237:OMV393249 OWR393237:OWR393249 PGN393237:PGN393249 PQJ393237:PQJ393249 QAF393237:QAF393249 QKB393237:QKB393249 QTX393237:QTX393249 RDT393237:RDT393249 RNP393237:RNP393249 RXL393237:RXL393249 SHH393237:SHH393249 SRD393237:SRD393249 TAZ393237:TAZ393249 TKV393237:TKV393249 TUR393237:TUR393249 UEN393237:UEN393249 UOJ393237:UOJ393249 UYF393237:UYF393249 VIB393237:VIB393249 VRX393237:VRX393249 WBT393237:WBT393249 WLP393237:WLP393249 WVL393237:WVL393249 D458773:D458785 IZ458773:IZ458785 SV458773:SV458785 ACR458773:ACR458785 AMN458773:AMN458785 AWJ458773:AWJ458785 BGF458773:BGF458785 BQB458773:BQB458785 BZX458773:BZX458785 CJT458773:CJT458785 CTP458773:CTP458785 DDL458773:DDL458785 DNH458773:DNH458785 DXD458773:DXD458785 EGZ458773:EGZ458785 EQV458773:EQV458785 FAR458773:FAR458785 FKN458773:FKN458785 FUJ458773:FUJ458785 GEF458773:GEF458785 GOB458773:GOB458785 GXX458773:GXX458785 HHT458773:HHT458785 HRP458773:HRP458785 IBL458773:IBL458785 ILH458773:ILH458785 IVD458773:IVD458785 JEZ458773:JEZ458785 JOV458773:JOV458785 JYR458773:JYR458785 KIN458773:KIN458785 KSJ458773:KSJ458785 LCF458773:LCF458785 LMB458773:LMB458785 LVX458773:LVX458785 MFT458773:MFT458785 MPP458773:MPP458785 MZL458773:MZL458785 NJH458773:NJH458785 NTD458773:NTD458785 OCZ458773:OCZ458785 OMV458773:OMV458785 OWR458773:OWR458785 PGN458773:PGN458785 PQJ458773:PQJ458785 QAF458773:QAF458785 QKB458773:QKB458785 QTX458773:QTX458785 RDT458773:RDT458785 RNP458773:RNP458785 RXL458773:RXL458785 SHH458773:SHH458785 SRD458773:SRD458785 TAZ458773:TAZ458785 TKV458773:TKV458785 TUR458773:TUR458785 UEN458773:UEN458785 UOJ458773:UOJ458785 UYF458773:UYF458785 VIB458773:VIB458785 VRX458773:VRX458785 WBT458773:WBT458785 WLP458773:WLP458785 WVL458773:WVL458785 D524309:D524321 IZ524309:IZ524321 SV524309:SV524321 ACR524309:ACR524321 AMN524309:AMN524321 AWJ524309:AWJ524321 BGF524309:BGF524321 BQB524309:BQB524321 BZX524309:BZX524321 CJT524309:CJT524321 CTP524309:CTP524321 DDL524309:DDL524321 DNH524309:DNH524321 DXD524309:DXD524321 EGZ524309:EGZ524321 EQV524309:EQV524321 FAR524309:FAR524321 FKN524309:FKN524321 FUJ524309:FUJ524321 GEF524309:GEF524321 GOB524309:GOB524321 GXX524309:GXX524321 HHT524309:HHT524321 HRP524309:HRP524321 IBL524309:IBL524321 ILH524309:ILH524321 IVD524309:IVD524321 JEZ524309:JEZ524321 JOV524309:JOV524321 JYR524309:JYR524321 KIN524309:KIN524321 KSJ524309:KSJ524321 LCF524309:LCF524321 LMB524309:LMB524321 LVX524309:LVX524321 MFT524309:MFT524321 MPP524309:MPP524321 MZL524309:MZL524321 NJH524309:NJH524321 NTD524309:NTD524321 OCZ524309:OCZ524321 OMV524309:OMV524321 OWR524309:OWR524321 PGN524309:PGN524321 PQJ524309:PQJ524321 QAF524309:QAF524321 QKB524309:QKB524321 QTX524309:QTX524321 RDT524309:RDT524321 RNP524309:RNP524321 RXL524309:RXL524321 SHH524309:SHH524321 SRD524309:SRD524321 TAZ524309:TAZ524321 TKV524309:TKV524321 TUR524309:TUR524321 UEN524309:UEN524321 UOJ524309:UOJ524321 UYF524309:UYF524321 VIB524309:VIB524321 VRX524309:VRX524321 WBT524309:WBT524321 WLP524309:WLP524321 WVL524309:WVL524321 D589845:D589857 IZ589845:IZ589857 SV589845:SV589857 ACR589845:ACR589857 AMN589845:AMN589857 AWJ589845:AWJ589857 BGF589845:BGF589857 BQB589845:BQB589857 BZX589845:BZX589857 CJT589845:CJT589857 CTP589845:CTP589857 DDL589845:DDL589857 DNH589845:DNH589857 DXD589845:DXD589857 EGZ589845:EGZ589857 EQV589845:EQV589857 FAR589845:FAR589857 FKN589845:FKN589857 FUJ589845:FUJ589857 GEF589845:GEF589857 GOB589845:GOB589857 GXX589845:GXX589857 HHT589845:HHT589857 HRP589845:HRP589857 IBL589845:IBL589857 ILH589845:ILH589857 IVD589845:IVD589857 JEZ589845:JEZ589857 JOV589845:JOV589857 JYR589845:JYR589857 KIN589845:KIN589857 KSJ589845:KSJ589857 LCF589845:LCF589857 LMB589845:LMB589857 LVX589845:LVX589857 MFT589845:MFT589857 MPP589845:MPP589857 MZL589845:MZL589857 NJH589845:NJH589857 NTD589845:NTD589857 OCZ589845:OCZ589857 OMV589845:OMV589857 OWR589845:OWR589857 PGN589845:PGN589857 PQJ589845:PQJ589857 QAF589845:QAF589857 QKB589845:QKB589857 QTX589845:QTX589857 RDT589845:RDT589857 RNP589845:RNP589857 RXL589845:RXL589857 SHH589845:SHH589857 SRD589845:SRD589857 TAZ589845:TAZ589857 TKV589845:TKV589857 TUR589845:TUR589857 UEN589845:UEN589857 UOJ589845:UOJ589857 UYF589845:UYF589857 VIB589845:VIB589857 VRX589845:VRX589857 WBT589845:WBT589857 WLP589845:WLP589857 WVL589845:WVL589857 D655381:D655393 IZ655381:IZ655393 SV655381:SV655393 ACR655381:ACR655393 AMN655381:AMN655393 AWJ655381:AWJ655393 BGF655381:BGF655393 BQB655381:BQB655393 BZX655381:BZX655393 CJT655381:CJT655393 CTP655381:CTP655393 DDL655381:DDL655393 DNH655381:DNH655393 DXD655381:DXD655393 EGZ655381:EGZ655393 EQV655381:EQV655393 FAR655381:FAR655393 FKN655381:FKN655393 FUJ655381:FUJ655393 GEF655381:GEF655393 GOB655381:GOB655393 GXX655381:GXX655393 HHT655381:HHT655393 HRP655381:HRP655393 IBL655381:IBL655393 ILH655381:ILH655393 IVD655381:IVD655393 JEZ655381:JEZ655393 JOV655381:JOV655393 JYR655381:JYR655393 KIN655381:KIN655393 KSJ655381:KSJ655393 LCF655381:LCF655393 LMB655381:LMB655393 LVX655381:LVX655393 MFT655381:MFT655393 MPP655381:MPP655393 MZL655381:MZL655393 NJH655381:NJH655393 NTD655381:NTD655393 OCZ655381:OCZ655393 OMV655381:OMV655393 OWR655381:OWR655393 PGN655381:PGN655393 PQJ655381:PQJ655393 QAF655381:QAF655393 QKB655381:QKB655393 QTX655381:QTX655393 RDT655381:RDT655393 RNP655381:RNP655393 RXL655381:RXL655393 SHH655381:SHH655393 SRD655381:SRD655393 TAZ655381:TAZ655393 TKV655381:TKV655393 TUR655381:TUR655393 UEN655381:UEN655393 UOJ655381:UOJ655393 UYF655381:UYF655393 VIB655381:VIB655393 VRX655381:VRX655393 WBT655381:WBT655393 WLP655381:WLP655393 WVL655381:WVL655393 D720917:D720929 IZ720917:IZ720929 SV720917:SV720929 ACR720917:ACR720929 AMN720917:AMN720929 AWJ720917:AWJ720929 BGF720917:BGF720929 BQB720917:BQB720929 BZX720917:BZX720929 CJT720917:CJT720929 CTP720917:CTP720929 DDL720917:DDL720929 DNH720917:DNH720929 DXD720917:DXD720929 EGZ720917:EGZ720929 EQV720917:EQV720929 FAR720917:FAR720929 FKN720917:FKN720929 FUJ720917:FUJ720929 GEF720917:GEF720929 GOB720917:GOB720929 GXX720917:GXX720929 HHT720917:HHT720929 HRP720917:HRP720929 IBL720917:IBL720929 ILH720917:ILH720929 IVD720917:IVD720929 JEZ720917:JEZ720929 JOV720917:JOV720929 JYR720917:JYR720929 KIN720917:KIN720929 KSJ720917:KSJ720929 LCF720917:LCF720929 LMB720917:LMB720929 LVX720917:LVX720929 MFT720917:MFT720929 MPP720917:MPP720929 MZL720917:MZL720929 NJH720917:NJH720929 NTD720917:NTD720929 OCZ720917:OCZ720929 OMV720917:OMV720929 OWR720917:OWR720929 PGN720917:PGN720929 PQJ720917:PQJ720929 QAF720917:QAF720929 QKB720917:QKB720929 QTX720917:QTX720929 RDT720917:RDT720929 RNP720917:RNP720929 RXL720917:RXL720929 SHH720917:SHH720929 SRD720917:SRD720929 TAZ720917:TAZ720929 TKV720917:TKV720929 TUR720917:TUR720929 UEN720917:UEN720929 UOJ720917:UOJ720929 UYF720917:UYF720929 VIB720917:VIB720929 VRX720917:VRX720929 WBT720917:WBT720929 WLP720917:WLP720929 WVL720917:WVL720929 D786453:D786465 IZ786453:IZ786465 SV786453:SV786465 ACR786453:ACR786465 AMN786453:AMN786465 AWJ786453:AWJ786465 BGF786453:BGF786465 BQB786453:BQB786465 BZX786453:BZX786465 CJT786453:CJT786465 CTP786453:CTP786465 DDL786453:DDL786465 DNH786453:DNH786465 DXD786453:DXD786465 EGZ786453:EGZ786465 EQV786453:EQV786465 FAR786453:FAR786465 FKN786453:FKN786465 FUJ786453:FUJ786465 GEF786453:GEF786465 GOB786453:GOB786465 GXX786453:GXX786465 HHT786453:HHT786465 HRP786453:HRP786465 IBL786453:IBL786465 ILH786453:ILH786465 IVD786453:IVD786465 JEZ786453:JEZ786465 JOV786453:JOV786465 JYR786453:JYR786465 KIN786453:KIN786465 KSJ786453:KSJ786465 LCF786453:LCF786465 LMB786453:LMB786465 LVX786453:LVX786465 MFT786453:MFT786465 MPP786453:MPP786465 MZL786453:MZL786465 NJH786453:NJH786465 NTD786453:NTD786465 OCZ786453:OCZ786465 OMV786453:OMV786465 OWR786453:OWR786465 PGN786453:PGN786465 PQJ786453:PQJ786465 QAF786453:QAF786465 QKB786453:QKB786465 QTX786453:QTX786465 RDT786453:RDT786465 RNP786453:RNP786465 RXL786453:RXL786465 SHH786453:SHH786465 SRD786453:SRD786465 TAZ786453:TAZ786465 TKV786453:TKV786465 TUR786453:TUR786465 UEN786453:UEN786465 UOJ786453:UOJ786465 UYF786453:UYF786465 VIB786453:VIB786465 VRX786453:VRX786465 WBT786453:WBT786465 WLP786453:WLP786465 WVL786453:WVL786465 D851989:D852001 IZ851989:IZ852001 SV851989:SV852001 ACR851989:ACR852001 AMN851989:AMN852001 AWJ851989:AWJ852001 BGF851989:BGF852001 BQB851989:BQB852001 BZX851989:BZX852001 CJT851989:CJT852001 CTP851989:CTP852001 DDL851989:DDL852001 DNH851989:DNH852001 DXD851989:DXD852001 EGZ851989:EGZ852001 EQV851989:EQV852001 FAR851989:FAR852001 FKN851989:FKN852001 FUJ851989:FUJ852001 GEF851989:GEF852001 GOB851989:GOB852001 GXX851989:GXX852001 HHT851989:HHT852001 HRP851989:HRP852001 IBL851989:IBL852001 ILH851989:ILH852001 IVD851989:IVD852001 JEZ851989:JEZ852001 JOV851989:JOV852001 JYR851989:JYR852001 KIN851989:KIN852001 KSJ851989:KSJ852001 LCF851989:LCF852001 LMB851989:LMB852001 LVX851989:LVX852001 MFT851989:MFT852001 MPP851989:MPP852001 MZL851989:MZL852001 NJH851989:NJH852001 NTD851989:NTD852001 OCZ851989:OCZ852001 OMV851989:OMV852001 OWR851989:OWR852001 PGN851989:PGN852001 PQJ851989:PQJ852001 QAF851989:QAF852001 QKB851989:QKB852001 QTX851989:QTX852001 RDT851989:RDT852001 RNP851989:RNP852001 RXL851989:RXL852001 SHH851989:SHH852001 SRD851989:SRD852001 TAZ851989:TAZ852001 TKV851989:TKV852001 TUR851989:TUR852001 UEN851989:UEN852001 UOJ851989:UOJ852001 UYF851989:UYF852001 VIB851989:VIB852001 VRX851989:VRX852001 WBT851989:WBT852001 WLP851989:WLP852001 WVL851989:WVL852001 D917525:D917537 IZ917525:IZ917537 SV917525:SV917537 ACR917525:ACR917537 AMN917525:AMN917537 AWJ917525:AWJ917537 BGF917525:BGF917537 BQB917525:BQB917537 BZX917525:BZX917537 CJT917525:CJT917537 CTP917525:CTP917537 DDL917525:DDL917537 DNH917525:DNH917537 DXD917525:DXD917537 EGZ917525:EGZ917537 EQV917525:EQV917537 FAR917525:FAR917537 FKN917525:FKN917537 FUJ917525:FUJ917537 GEF917525:GEF917537 GOB917525:GOB917537 GXX917525:GXX917537 HHT917525:HHT917537 HRP917525:HRP917537 IBL917525:IBL917537 ILH917525:ILH917537 IVD917525:IVD917537 JEZ917525:JEZ917537 JOV917525:JOV917537 JYR917525:JYR917537 KIN917525:KIN917537 KSJ917525:KSJ917537 LCF917525:LCF917537 LMB917525:LMB917537 LVX917525:LVX917537 MFT917525:MFT917537 MPP917525:MPP917537 MZL917525:MZL917537 NJH917525:NJH917537 NTD917525:NTD917537 OCZ917525:OCZ917537 OMV917525:OMV917537 OWR917525:OWR917537 PGN917525:PGN917537 PQJ917525:PQJ917537 QAF917525:QAF917537 QKB917525:QKB917537 QTX917525:QTX917537 RDT917525:RDT917537 RNP917525:RNP917537 RXL917525:RXL917537 SHH917525:SHH917537 SRD917525:SRD917537 TAZ917525:TAZ917537 TKV917525:TKV917537 TUR917525:TUR917537 UEN917525:UEN917537 UOJ917525:UOJ917537 UYF917525:UYF917537 VIB917525:VIB917537 VRX917525:VRX917537 WBT917525:WBT917537 WLP917525:WLP917537 WVL917525:WVL917537 D983061:D983073 IZ983061:IZ983073 SV983061:SV983073 ACR983061:ACR983073 AMN983061:AMN983073 AWJ983061:AWJ983073 BGF983061:BGF983073 BQB983061:BQB983073 BZX983061:BZX983073 CJT983061:CJT983073 CTP983061:CTP983073 DDL983061:DDL983073 DNH983061:DNH983073 DXD983061:DXD983073 EGZ983061:EGZ983073 EQV983061:EQV983073 FAR983061:FAR983073 FKN983061:FKN983073 FUJ983061:FUJ983073 GEF983061:GEF983073 GOB983061:GOB983073 GXX983061:GXX983073 HHT983061:HHT983073 HRP983061:HRP983073 IBL983061:IBL983073 ILH983061:ILH983073 IVD983061:IVD983073 JEZ983061:JEZ983073 JOV983061:JOV983073 JYR983061:JYR983073 KIN983061:KIN983073 KSJ983061:KSJ983073 LCF983061:LCF983073 LMB983061:LMB983073 LVX983061:LVX983073 MFT983061:MFT983073 MPP983061:MPP983073 MZL983061:MZL983073 NJH983061:NJH983073 NTD983061:NTD983073 OCZ983061:OCZ983073 OMV983061:OMV983073 OWR983061:OWR983073 PGN983061:PGN983073 PQJ983061:PQJ983073 QAF983061:QAF983073 QKB983061:QKB983073 QTX983061:QTX983073 RDT983061:RDT983073 RNP983061:RNP983073 RXL983061:RXL983073 SHH983061:SHH983073 SRD983061:SRD983073 TAZ983061:TAZ983073 TKV983061:TKV983073 TUR983061:TUR983073 UEN983061:UEN983073 UOJ983061:UOJ983073 UYF983061:UYF983073 VIB983061:VIB983073 VRX983061:VRX983073 WBT983061:WBT983073 WLP983061:WLP983073 WVL983061:WVL983073 IZ36:IZ50 D65532:D65540 IZ65532:IZ65540 SV65532:SV65540 ACR65532:ACR65540 AMN65532:AMN65540 AWJ65532:AWJ65540 BGF65532:BGF65540 BQB65532:BQB65540 BZX65532:BZX65540 CJT65532:CJT65540 CTP65532:CTP65540 DDL65532:DDL65540 DNH65532:DNH65540 DXD65532:DXD65540 EGZ65532:EGZ65540 EQV65532:EQV65540 FAR65532:FAR65540 FKN65532:FKN65540 FUJ65532:FUJ65540 GEF65532:GEF65540 GOB65532:GOB65540 GXX65532:GXX65540 HHT65532:HHT65540 HRP65532:HRP65540 IBL65532:IBL65540 ILH65532:ILH65540 IVD65532:IVD65540 JEZ65532:JEZ65540 JOV65532:JOV65540 JYR65532:JYR65540 KIN65532:KIN65540 KSJ65532:KSJ65540 LCF65532:LCF65540 LMB65532:LMB65540 LVX65532:LVX65540 MFT65532:MFT65540 MPP65532:MPP65540 MZL65532:MZL65540 NJH65532:NJH65540 NTD65532:NTD65540 OCZ65532:OCZ65540 OMV65532:OMV65540 OWR65532:OWR65540 PGN65532:PGN65540 PQJ65532:PQJ65540 QAF65532:QAF65540 QKB65532:QKB65540 QTX65532:QTX65540 RDT65532:RDT65540 RNP65532:RNP65540 RXL65532:RXL65540 SHH65532:SHH65540 SRD65532:SRD65540 TAZ65532:TAZ65540 TKV65532:TKV65540 TUR65532:TUR65540 UEN65532:UEN65540 UOJ65532:UOJ65540 UYF65532:UYF65540 VIB65532:VIB65540 VRX65532:VRX65540 WBT65532:WBT65540 WLP65532:WLP65540 WVL65532:WVL65540 D131068:D131076 IZ131068:IZ131076 SV131068:SV131076 ACR131068:ACR131076 AMN131068:AMN131076 AWJ131068:AWJ131076 BGF131068:BGF131076 BQB131068:BQB131076 BZX131068:BZX131076 CJT131068:CJT131076 CTP131068:CTP131076 DDL131068:DDL131076 DNH131068:DNH131076 DXD131068:DXD131076 EGZ131068:EGZ131076 EQV131068:EQV131076 FAR131068:FAR131076 FKN131068:FKN131076 FUJ131068:FUJ131076 GEF131068:GEF131076 GOB131068:GOB131076 GXX131068:GXX131076 HHT131068:HHT131076 HRP131068:HRP131076 IBL131068:IBL131076 ILH131068:ILH131076 IVD131068:IVD131076 JEZ131068:JEZ131076 JOV131068:JOV131076 JYR131068:JYR131076 KIN131068:KIN131076 KSJ131068:KSJ131076 LCF131068:LCF131076 LMB131068:LMB131076 LVX131068:LVX131076 MFT131068:MFT131076 MPP131068:MPP131076 MZL131068:MZL131076 NJH131068:NJH131076 NTD131068:NTD131076 OCZ131068:OCZ131076 OMV131068:OMV131076 OWR131068:OWR131076 PGN131068:PGN131076 PQJ131068:PQJ131076 QAF131068:QAF131076 QKB131068:QKB131076 QTX131068:QTX131076 RDT131068:RDT131076 RNP131068:RNP131076 RXL131068:RXL131076 SHH131068:SHH131076 SRD131068:SRD131076 TAZ131068:TAZ131076 TKV131068:TKV131076 TUR131068:TUR131076 UEN131068:UEN131076 UOJ131068:UOJ131076 UYF131068:UYF131076 VIB131068:VIB131076 VRX131068:VRX131076 WBT131068:WBT131076 WLP131068:WLP131076 WVL131068:WVL131076 D196604:D196612 IZ196604:IZ196612 SV196604:SV196612 ACR196604:ACR196612 AMN196604:AMN196612 AWJ196604:AWJ196612 BGF196604:BGF196612 BQB196604:BQB196612 BZX196604:BZX196612 CJT196604:CJT196612 CTP196604:CTP196612 DDL196604:DDL196612 DNH196604:DNH196612 DXD196604:DXD196612 EGZ196604:EGZ196612 EQV196604:EQV196612 FAR196604:FAR196612 FKN196604:FKN196612 FUJ196604:FUJ196612 GEF196604:GEF196612 GOB196604:GOB196612 GXX196604:GXX196612 HHT196604:HHT196612 HRP196604:HRP196612 IBL196604:IBL196612 ILH196604:ILH196612 IVD196604:IVD196612 JEZ196604:JEZ196612 JOV196604:JOV196612 JYR196604:JYR196612 KIN196604:KIN196612 KSJ196604:KSJ196612 LCF196604:LCF196612 LMB196604:LMB196612 LVX196604:LVX196612 MFT196604:MFT196612 MPP196604:MPP196612 MZL196604:MZL196612 NJH196604:NJH196612 NTD196604:NTD196612 OCZ196604:OCZ196612 OMV196604:OMV196612 OWR196604:OWR196612 PGN196604:PGN196612 PQJ196604:PQJ196612 QAF196604:QAF196612 QKB196604:QKB196612 QTX196604:QTX196612 RDT196604:RDT196612 RNP196604:RNP196612 RXL196604:RXL196612 SHH196604:SHH196612 SRD196604:SRD196612 TAZ196604:TAZ196612 TKV196604:TKV196612 TUR196604:TUR196612 UEN196604:UEN196612 UOJ196604:UOJ196612 UYF196604:UYF196612 VIB196604:VIB196612 VRX196604:VRX196612 WBT196604:WBT196612 WLP196604:WLP196612 WVL196604:WVL196612 D262140:D262148 IZ262140:IZ262148 SV262140:SV262148 ACR262140:ACR262148 AMN262140:AMN262148 AWJ262140:AWJ262148 BGF262140:BGF262148 BQB262140:BQB262148 BZX262140:BZX262148 CJT262140:CJT262148 CTP262140:CTP262148 DDL262140:DDL262148 DNH262140:DNH262148 DXD262140:DXD262148 EGZ262140:EGZ262148 EQV262140:EQV262148 FAR262140:FAR262148 FKN262140:FKN262148 FUJ262140:FUJ262148 GEF262140:GEF262148 GOB262140:GOB262148 GXX262140:GXX262148 HHT262140:HHT262148 HRP262140:HRP262148 IBL262140:IBL262148 ILH262140:ILH262148 IVD262140:IVD262148 JEZ262140:JEZ262148 JOV262140:JOV262148 JYR262140:JYR262148 KIN262140:KIN262148 KSJ262140:KSJ262148 LCF262140:LCF262148 LMB262140:LMB262148 LVX262140:LVX262148 MFT262140:MFT262148 MPP262140:MPP262148 MZL262140:MZL262148 NJH262140:NJH262148 NTD262140:NTD262148 OCZ262140:OCZ262148 OMV262140:OMV262148 OWR262140:OWR262148 PGN262140:PGN262148 PQJ262140:PQJ262148 QAF262140:QAF262148 QKB262140:QKB262148 QTX262140:QTX262148 RDT262140:RDT262148 RNP262140:RNP262148 RXL262140:RXL262148 SHH262140:SHH262148 SRD262140:SRD262148 TAZ262140:TAZ262148 TKV262140:TKV262148 TUR262140:TUR262148 UEN262140:UEN262148 UOJ262140:UOJ262148 UYF262140:UYF262148 VIB262140:VIB262148 VRX262140:VRX262148 WBT262140:WBT262148 WLP262140:WLP262148 WVL262140:WVL262148 D327676:D327684 IZ327676:IZ327684 SV327676:SV327684 ACR327676:ACR327684 AMN327676:AMN327684 AWJ327676:AWJ327684 BGF327676:BGF327684 BQB327676:BQB327684 BZX327676:BZX327684 CJT327676:CJT327684 CTP327676:CTP327684 DDL327676:DDL327684 DNH327676:DNH327684 DXD327676:DXD327684 EGZ327676:EGZ327684 EQV327676:EQV327684 FAR327676:FAR327684 FKN327676:FKN327684 FUJ327676:FUJ327684 GEF327676:GEF327684 GOB327676:GOB327684 GXX327676:GXX327684 HHT327676:HHT327684 HRP327676:HRP327684 IBL327676:IBL327684 ILH327676:ILH327684 IVD327676:IVD327684 JEZ327676:JEZ327684 JOV327676:JOV327684 JYR327676:JYR327684 KIN327676:KIN327684 KSJ327676:KSJ327684 LCF327676:LCF327684 LMB327676:LMB327684 LVX327676:LVX327684 MFT327676:MFT327684 MPP327676:MPP327684 MZL327676:MZL327684 NJH327676:NJH327684 NTD327676:NTD327684 OCZ327676:OCZ327684 OMV327676:OMV327684 OWR327676:OWR327684 PGN327676:PGN327684 PQJ327676:PQJ327684 QAF327676:QAF327684 QKB327676:QKB327684 QTX327676:QTX327684 RDT327676:RDT327684 RNP327676:RNP327684 RXL327676:RXL327684 SHH327676:SHH327684 SRD327676:SRD327684 TAZ327676:TAZ327684 TKV327676:TKV327684 TUR327676:TUR327684 UEN327676:UEN327684 UOJ327676:UOJ327684 UYF327676:UYF327684 VIB327676:VIB327684 VRX327676:VRX327684 WBT327676:WBT327684 WLP327676:WLP327684 WVL327676:WVL327684 D393212:D393220 IZ393212:IZ393220 SV393212:SV393220 ACR393212:ACR393220 AMN393212:AMN393220 AWJ393212:AWJ393220 BGF393212:BGF393220 BQB393212:BQB393220 BZX393212:BZX393220 CJT393212:CJT393220 CTP393212:CTP393220 DDL393212:DDL393220 DNH393212:DNH393220 DXD393212:DXD393220 EGZ393212:EGZ393220 EQV393212:EQV393220 FAR393212:FAR393220 FKN393212:FKN393220 FUJ393212:FUJ393220 GEF393212:GEF393220 GOB393212:GOB393220 GXX393212:GXX393220 HHT393212:HHT393220 HRP393212:HRP393220 IBL393212:IBL393220 ILH393212:ILH393220 IVD393212:IVD393220 JEZ393212:JEZ393220 JOV393212:JOV393220 JYR393212:JYR393220 KIN393212:KIN393220 KSJ393212:KSJ393220 LCF393212:LCF393220 LMB393212:LMB393220 LVX393212:LVX393220 MFT393212:MFT393220 MPP393212:MPP393220 MZL393212:MZL393220 NJH393212:NJH393220 NTD393212:NTD393220 OCZ393212:OCZ393220 OMV393212:OMV393220 OWR393212:OWR393220 PGN393212:PGN393220 PQJ393212:PQJ393220 QAF393212:QAF393220 QKB393212:QKB393220 QTX393212:QTX393220 RDT393212:RDT393220 RNP393212:RNP393220 RXL393212:RXL393220 SHH393212:SHH393220 SRD393212:SRD393220 TAZ393212:TAZ393220 TKV393212:TKV393220 TUR393212:TUR393220 UEN393212:UEN393220 UOJ393212:UOJ393220 UYF393212:UYF393220 VIB393212:VIB393220 VRX393212:VRX393220 WBT393212:WBT393220 WLP393212:WLP393220 WVL393212:WVL393220 D458748:D458756 IZ458748:IZ458756 SV458748:SV458756 ACR458748:ACR458756 AMN458748:AMN458756 AWJ458748:AWJ458756 BGF458748:BGF458756 BQB458748:BQB458756 BZX458748:BZX458756 CJT458748:CJT458756 CTP458748:CTP458756 DDL458748:DDL458756 DNH458748:DNH458756 DXD458748:DXD458756 EGZ458748:EGZ458756 EQV458748:EQV458756 FAR458748:FAR458756 FKN458748:FKN458756 FUJ458748:FUJ458756 GEF458748:GEF458756 GOB458748:GOB458756 GXX458748:GXX458756 HHT458748:HHT458756 HRP458748:HRP458756 IBL458748:IBL458756 ILH458748:ILH458756 IVD458748:IVD458756 JEZ458748:JEZ458756 JOV458748:JOV458756 JYR458748:JYR458756 KIN458748:KIN458756 KSJ458748:KSJ458756 LCF458748:LCF458756 LMB458748:LMB458756 LVX458748:LVX458756 MFT458748:MFT458756 MPP458748:MPP458756 MZL458748:MZL458756 NJH458748:NJH458756 NTD458748:NTD458756 OCZ458748:OCZ458756 OMV458748:OMV458756 OWR458748:OWR458756 PGN458748:PGN458756 PQJ458748:PQJ458756 QAF458748:QAF458756 QKB458748:QKB458756 QTX458748:QTX458756 RDT458748:RDT458756 RNP458748:RNP458756 RXL458748:RXL458756 SHH458748:SHH458756 SRD458748:SRD458756 TAZ458748:TAZ458756 TKV458748:TKV458756 TUR458748:TUR458756 UEN458748:UEN458756 UOJ458748:UOJ458756 UYF458748:UYF458756 VIB458748:VIB458756 VRX458748:VRX458756 WBT458748:WBT458756 WLP458748:WLP458756 WVL458748:WVL458756 D524284:D524292 IZ524284:IZ524292 SV524284:SV524292 ACR524284:ACR524292 AMN524284:AMN524292 AWJ524284:AWJ524292 BGF524284:BGF524292 BQB524284:BQB524292 BZX524284:BZX524292 CJT524284:CJT524292 CTP524284:CTP524292 DDL524284:DDL524292 DNH524284:DNH524292 DXD524284:DXD524292 EGZ524284:EGZ524292 EQV524284:EQV524292 FAR524284:FAR524292 FKN524284:FKN524292 FUJ524284:FUJ524292 GEF524284:GEF524292 GOB524284:GOB524292 GXX524284:GXX524292 HHT524284:HHT524292 HRP524284:HRP524292 IBL524284:IBL524292 ILH524284:ILH524292 IVD524284:IVD524292 JEZ524284:JEZ524292 JOV524284:JOV524292 JYR524284:JYR524292 KIN524284:KIN524292 KSJ524284:KSJ524292 LCF524284:LCF524292 LMB524284:LMB524292 LVX524284:LVX524292 MFT524284:MFT524292 MPP524284:MPP524292 MZL524284:MZL524292 NJH524284:NJH524292 NTD524284:NTD524292 OCZ524284:OCZ524292 OMV524284:OMV524292 OWR524284:OWR524292 PGN524284:PGN524292 PQJ524284:PQJ524292 QAF524284:QAF524292 QKB524284:QKB524292 QTX524284:QTX524292 RDT524284:RDT524292 RNP524284:RNP524292 RXL524284:RXL524292 SHH524284:SHH524292 SRD524284:SRD524292 TAZ524284:TAZ524292 TKV524284:TKV524292 TUR524284:TUR524292 UEN524284:UEN524292 UOJ524284:UOJ524292 UYF524284:UYF524292 VIB524284:VIB524292 VRX524284:VRX524292 WBT524284:WBT524292 WLP524284:WLP524292 WVL524284:WVL524292 D589820:D589828 IZ589820:IZ589828 SV589820:SV589828 ACR589820:ACR589828 AMN589820:AMN589828 AWJ589820:AWJ589828 BGF589820:BGF589828 BQB589820:BQB589828 BZX589820:BZX589828 CJT589820:CJT589828 CTP589820:CTP589828 DDL589820:DDL589828 DNH589820:DNH589828 DXD589820:DXD589828 EGZ589820:EGZ589828 EQV589820:EQV589828 FAR589820:FAR589828 FKN589820:FKN589828 FUJ589820:FUJ589828 GEF589820:GEF589828 GOB589820:GOB589828 GXX589820:GXX589828 HHT589820:HHT589828 HRP589820:HRP589828 IBL589820:IBL589828 ILH589820:ILH589828 IVD589820:IVD589828 JEZ589820:JEZ589828 JOV589820:JOV589828 JYR589820:JYR589828 KIN589820:KIN589828 KSJ589820:KSJ589828 LCF589820:LCF589828 LMB589820:LMB589828 LVX589820:LVX589828 MFT589820:MFT589828 MPP589820:MPP589828 MZL589820:MZL589828 NJH589820:NJH589828 NTD589820:NTD589828 OCZ589820:OCZ589828 OMV589820:OMV589828 OWR589820:OWR589828 PGN589820:PGN589828 PQJ589820:PQJ589828 QAF589820:QAF589828 QKB589820:QKB589828 QTX589820:QTX589828 RDT589820:RDT589828 RNP589820:RNP589828 RXL589820:RXL589828 SHH589820:SHH589828 SRD589820:SRD589828 TAZ589820:TAZ589828 TKV589820:TKV589828 TUR589820:TUR589828 UEN589820:UEN589828 UOJ589820:UOJ589828 UYF589820:UYF589828 VIB589820:VIB589828 VRX589820:VRX589828 WBT589820:WBT589828 WLP589820:WLP589828 WVL589820:WVL589828 D655356:D655364 IZ655356:IZ655364 SV655356:SV655364 ACR655356:ACR655364 AMN655356:AMN655364 AWJ655356:AWJ655364 BGF655356:BGF655364 BQB655356:BQB655364 BZX655356:BZX655364 CJT655356:CJT655364 CTP655356:CTP655364 DDL655356:DDL655364 DNH655356:DNH655364 DXD655356:DXD655364 EGZ655356:EGZ655364 EQV655356:EQV655364 FAR655356:FAR655364 FKN655356:FKN655364 FUJ655356:FUJ655364 GEF655356:GEF655364 GOB655356:GOB655364 GXX655356:GXX655364 HHT655356:HHT655364 HRP655356:HRP655364 IBL655356:IBL655364 ILH655356:ILH655364 IVD655356:IVD655364 JEZ655356:JEZ655364 JOV655356:JOV655364 JYR655356:JYR655364 KIN655356:KIN655364 KSJ655356:KSJ655364 LCF655356:LCF655364 LMB655356:LMB655364 LVX655356:LVX655364 MFT655356:MFT655364 MPP655356:MPP655364 MZL655356:MZL655364 NJH655356:NJH655364 NTD655356:NTD655364 OCZ655356:OCZ655364 OMV655356:OMV655364 OWR655356:OWR655364 PGN655356:PGN655364 PQJ655356:PQJ655364 QAF655356:QAF655364 QKB655356:QKB655364 QTX655356:QTX655364 RDT655356:RDT655364 RNP655356:RNP655364 RXL655356:RXL655364 SHH655356:SHH655364 SRD655356:SRD655364 TAZ655356:TAZ655364 TKV655356:TKV655364 TUR655356:TUR655364 UEN655356:UEN655364 UOJ655356:UOJ655364 UYF655356:UYF655364 VIB655356:VIB655364 VRX655356:VRX655364 WBT655356:WBT655364 WLP655356:WLP655364 WVL655356:WVL655364 D720892:D720900 IZ720892:IZ720900 SV720892:SV720900 ACR720892:ACR720900 AMN720892:AMN720900 AWJ720892:AWJ720900 BGF720892:BGF720900 BQB720892:BQB720900 BZX720892:BZX720900 CJT720892:CJT720900 CTP720892:CTP720900 DDL720892:DDL720900 DNH720892:DNH720900 DXD720892:DXD720900 EGZ720892:EGZ720900 EQV720892:EQV720900 FAR720892:FAR720900 FKN720892:FKN720900 FUJ720892:FUJ720900 GEF720892:GEF720900 GOB720892:GOB720900 GXX720892:GXX720900 HHT720892:HHT720900 HRP720892:HRP720900 IBL720892:IBL720900 ILH720892:ILH720900 IVD720892:IVD720900 JEZ720892:JEZ720900 JOV720892:JOV720900 JYR720892:JYR720900 KIN720892:KIN720900 KSJ720892:KSJ720900 LCF720892:LCF720900 LMB720892:LMB720900 LVX720892:LVX720900 MFT720892:MFT720900 MPP720892:MPP720900 MZL720892:MZL720900 NJH720892:NJH720900 NTD720892:NTD720900 OCZ720892:OCZ720900 OMV720892:OMV720900 OWR720892:OWR720900 PGN720892:PGN720900 PQJ720892:PQJ720900 QAF720892:QAF720900 QKB720892:QKB720900 QTX720892:QTX720900 RDT720892:RDT720900 RNP720892:RNP720900 RXL720892:RXL720900 SHH720892:SHH720900 SRD720892:SRD720900 TAZ720892:TAZ720900 TKV720892:TKV720900 TUR720892:TUR720900 UEN720892:UEN720900 UOJ720892:UOJ720900 UYF720892:UYF720900 VIB720892:VIB720900 VRX720892:VRX720900 WBT720892:WBT720900 WLP720892:WLP720900 WVL720892:WVL720900 D786428:D786436 IZ786428:IZ786436 SV786428:SV786436 ACR786428:ACR786436 AMN786428:AMN786436 AWJ786428:AWJ786436 BGF786428:BGF786436 BQB786428:BQB786436 BZX786428:BZX786436 CJT786428:CJT786436 CTP786428:CTP786436 DDL786428:DDL786436 DNH786428:DNH786436 DXD786428:DXD786436 EGZ786428:EGZ786436 EQV786428:EQV786436 FAR786428:FAR786436 FKN786428:FKN786436 FUJ786428:FUJ786436 GEF786428:GEF786436 GOB786428:GOB786436 GXX786428:GXX786436 HHT786428:HHT786436 HRP786428:HRP786436 IBL786428:IBL786436 ILH786428:ILH786436 IVD786428:IVD786436 JEZ786428:JEZ786436 JOV786428:JOV786436 JYR786428:JYR786436 KIN786428:KIN786436 KSJ786428:KSJ786436 LCF786428:LCF786436 LMB786428:LMB786436 LVX786428:LVX786436 MFT786428:MFT786436 MPP786428:MPP786436 MZL786428:MZL786436 NJH786428:NJH786436 NTD786428:NTD786436 OCZ786428:OCZ786436 OMV786428:OMV786436 OWR786428:OWR786436 PGN786428:PGN786436 PQJ786428:PQJ786436 QAF786428:QAF786436 QKB786428:QKB786436 QTX786428:QTX786436 RDT786428:RDT786436 RNP786428:RNP786436 RXL786428:RXL786436 SHH786428:SHH786436 SRD786428:SRD786436 TAZ786428:TAZ786436 TKV786428:TKV786436 TUR786428:TUR786436 UEN786428:UEN786436 UOJ786428:UOJ786436 UYF786428:UYF786436 VIB786428:VIB786436 VRX786428:VRX786436 WBT786428:WBT786436 WLP786428:WLP786436 WVL786428:WVL786436 D851964:D851972 IZ851964:IZ851972 SV851964:SV851972 ACR851964:ACR851972 AMN851964:AMN851972 AWJ851964:AWJ851972 BGF851964:BGF851972 BQB851964:BQB851972 BZX851964:BZX851972 CJT851964:CJT851972 CTP851964:CTP851972 DDL851964:DDL851972 DNH851964:DNH851972 DXD851964:DXD851972 EGZ851964:EGZ851972 EQV851964:EQV851972 FAR851964:FAR851972 FKN851964:FKN851972 FUJ851964:FUJ851972 GEF851964:GEF851972 GOB851964:GOB851972 GXX851964:GXX851972 HHT851964:HHT851972 HRP851964:HRP851972 IBL851964:IBL851972 ILH851964:ILH851972 IVD851964:IVD851972 JEZ851964:JEZ851972 JOV851964:JOV851972 JYR851964:JYR851972 KIN851964:KIN851972 KSJ851964:KSJ851972 LCF851964:LCF851972 LMB851964:LMB851972 LVX851964:LVX851972 MFT851964:MFT851972 MPP851964:MPP851972 MZL851964:MZL851972 NJH851964:NJH851972 NTD851964:NTD851972 OCZ851964:OCZ851972 OMV851964:OMV851972 OWR851964:OWR851972 PGN851964:PGN851972 PQJ851964:PQJ851972 QAF851964:QAF851972 QKB851964:QKB851972 QTX851964:QTX851972 RDT851964:RDT851972 RNP851964:RNP851972 RXL851964:RXL851972 SHH851964:SHH851972 SRD851964:SRD851972 TAZ851964:TAZ851972 TKV851964:TKV851972 TUR851964:TUR851972 UEN851964:UEN851972 UOJ851964:UOJ851972 UYF851964:UYF851972 VIB851964:VIB851972 VRX851964:VRX851972 WBT851964:WBT851972 WLP851964:WLP851972 WVL851964:WVL851972 D917500:D917508 IZ917500:IZ917508 SV917500:SV917508 ACR917500:ACR917508 AMN917500:AMN917508 AWJ917500:AWJ917508 BGF917500:BGF917508 BQB917500:BQB917508 BZX917500:BZX917508 CJT917500:CJT917508 CTP917500:CTP917508 DDL917500:DDL917508 DNH917500:DNH917508 DXD917500:DXD917508 EGZ917500:EGZ917508 EQV917500:EQV917508 FAR917500:FAR917508 FKN917500:FKN917508 FUJ917500:FUJ917508 GEF917500:GEF917508 GOB917500:GOB917508 GXX917500:GXX917508 HHT917500:HHT917508 HRP917500:HRP917508 IBL917500:IBL917508 ILH917500:ILH917508 IVD917500:IVD917508 JEZ917500:JEZ917508 JOV917500:JOV917508 JYR917500:JYR917508 KIN917500:KIN917508 KSJ917500:KSJ917508 LCF917500:LCF917508 LMB917500:LMB917508 LVX917500:LVX917508 MFT917500:MFT917508 MPP917500:MPP917508 MZL917500:MZL917508 NJH917500:NJH917508 NTD917500:NTD917508 OCZ917500:OCZ917508 OMV917500:OMV917508 OWR917500:OWR917508 PGN917500:PGN917508 PQJ917500:PQJ917508 QAF917500:QAF917508 QKB917500:QKB917508 QTX917500:QTX917508 RDT917500:RDT917508 RNP917500:RNP917508 RXL917500:RXL917508 SHH917500:SHH917508 SRD917500:SRD917508 TAZ917500:TAZ917508 TKV917500:TKV917508 TUR917500:TUR917508 UEN917500:UEN917508 UOJ917500:UOJ917508 UYF917500:UYF917508 VIB917500:VIB917508 VRX917500:VRX917508 WBT917500:WBT917508 WLP917500:WLP917508 WVL917500:WVL917508 D983036:D983044 IZ983036:IZ983044 SV983036:SV983044 ACR983036:ACR983044 AMN983036:AMN983044 AWJ983036:AWJ983044 BGF983036:BGF983044 BQB983036:BQB983044 BZX983036:BZX983044 CJT983036:CJT983044 CTP983036:CTP983044 DDL983036:DDL983044 DNH983036:DNH983044 DXD983036:DXD983044 EGZ983036:EGZ983044 EQV983036:EQV983044 FAR983036:FAR983044 FKN983036:FKN983044 FUJ983036:FUJ983044 GEF983036:GEF983044 GOB983036:GOB983044 GXX983036:GXX983044 HHT983036:HHT983044 HRP983036:HRP983044 IBL983036:IBL983044 ILH983036:ILH983044 IVD983036:IVD983044 JEZ983036:JEZ983044 JOV983036:JOV983044 JYR983036:JYR983044 KIN983036:KIN983044 KSJ983036:KSJ983044 LCF983036:LCF983044 LMB983036:LMB983044 LVX983036:LVX983044 MFT983036:MFT983044 MPP983036:MPP983044 MZL983036:MZL983044 NJH983036:NJH983044 NTD983036:NTD983044 OCZ983036:OCZ983044 OMV983036:OMV983044 OWR983036:OWR983044 PGN983036:PGN983044 PQJ983036:PQJ983044 QAF983036:QAF983044 QKB983036:QKB983044 QTX983036:QTX983044 RDT983036:RDT983044 RNP983036:RNP983044 RXL983036:RXL983044 SHH983036:SHH983044 SRD983036:SRD983044 TAZ983036:TAZ983044 TKV983036:TKV983044 TUR983036:TUR983044 UEN983036:UEN983044 UOJ983036:UOJ983044 UYF983036:UYF983044 VIB983036:VIB983044 VRX983036:VRX983044 WBT983036:WBT983044 WLP983036:WLP983044 D36:D50" xr:uid="{5A58FEB3-F34E-4B2A-834E-1A1A1A370D83}">
      <formula1>$D$63:$D$381</formula1>
    </dataValidation>
    <dataValidation type="list" errorStyle="warning" allowBlank="1" showInputMessage="1" showErrorMessage="1" errorTitle="Factor" error="This factor is not included in the drop-down list. Is this the factor you want to use?" sqref="WVO983036:WVO983044 G18:G22 WVO18:WVO22 WLS18:WLS22 WBW18:WBW22 VSA18:VSA22 VIE18:VIE22 UYI18:UYI22 UOM18:UOM22 UEQ18:UEQ22 TUU18:TUU22 TKY18:TKY22 TBC18:TBC22 SRG18:SRG22 SHK18:SHK22 RXO18:RXO22 RNS18:RNS22 RDW18:RDW22 QUA18:QUA22 QKE18:QKE22 QAI18:QAI22 PQM18:PQM22 PGQ18:PGQ22 OWU18:OWU22 OMY18:OMY22 ODC18:ODC22 NTG18:NTG22 NJK18:NJK22 MZO18:MZO22 MPS18:MPS22 MFW18:MFW22 LWA18:LWA22 LME18:LME22 LCI18:LCI22 KSM18:KSM22 KIQ18:KIQ22 JYU18:JYU22 JOY18:JOY22 JFC18:JFC22 IVG18:IVG22 ILK18:ILK22 IBO18:IBO22 HRS18:HRS22 HHW18:HHW22 GYA18:GYA22 GOE18:GOE22 GEI18:GEI22 FUM18:FUM22 FKQ18:FKQ22 FAU18:FAU22 EQY18:EQY22 EHC18:EHC22 DXG18:DXG22 DNK18:DNK22 DDO18:DDO22 CTS18:CTS22 CJW18:CJW22 CAA18:CAA22 BQE18:BQE22 BGI18:BGI22 AWM18:AWM22 AMQ18:AMQ22 ACU18:ACU22 SY18:SY22 JC18:JC22 G11:G16 WVO11:WVO16 WLS11:WLS16 WBW11:WBW16 VSA11:VSA16 VIE11:VIE16 UYI11:UYI16 UOM11:UOM16 UEQ11:UEQ16 TUU11:TUU16 TKY11:TKY16 TBC11:TBC16 SRG11:SRG16 SHK11:SHK16 RXO11:RXO16 RNS11:RNS16 RDW11:RDW16 QUA11:QUA16 QKE11:QKE16 QAI11:QAI16 PQM11:PQM16 PGQ11:PGQ16 OWU11:OWU16 OMY11:OMY16 ODC11:ODC16 NTG11:NTG16 NJK11:NJK16 MZO11:MZO16 MPS11:MPS16 MFW11:MFW16 LWA11:LWA16 LME11:LME16 LCI11:LCI16 KSM11:KSM16 KIQ11:KIQ16 JYU11:JYU16 JOY11:JOY16 JFC11:JFC16 IVG11:IVG16 ILK11:ILK16 IBO11:IBO16 HRS11:HRS16 HHW11:HHW16 GYA11:GYA16 GOE11:GOE16 GEI11:GEI16 FUM11:FUM16 FKQ11:FKQ16 FAU11:FAU16 EQY11:EQY16 EHC11:EHC16 DXG11:DXG16 DNK11:DNK16 DDO11:DDO16 CTS11:CTS16 CJW11:CJW16 CAA11:CAA16 BQE11:BQE16 BGI11:BGI16 AWM11:AWM16 AMQ11:AMQ16 ACU11:ACU16 SY11:SY16 JC11:JC16 SY36:SY50 ACU36:ACU50 AMQ36:AMQ50 AWM36:AWM50 BGI36:BGI50 BQE36:BQE50 CAA36:CAA50 CJW36:CJW50 CTS36:CTS50 DDO36:DDO50 DNK36:DNK50 DXG36:DXG50 EHC36:EHC50 EQY36:EQY50 FAU36:FAU50 FKQ36:FKQ50 FUM36:FUM50 GEI36:GEI50 GOE36:GOE50 GYA36:GYA50 HHW36:HHW50 HRS36:HRS50 IBO36:IBO50 ILK36:ILK50 IVG36:IVG50 JFC36:JFC50 JOY36:JOY50 JYU36:JYU50 KIQ36:KIQ50 KSM36:KSM50 LCI36:LCI50 LME36:LME50 LWA36:LWA50 MFW36:MFW50 MPS36:MPS50 MZO36:MZO50 NJK36:NJK50 NTG36:NTG50 ODC36:ODC50 OMY36:OMY50 OWU36:OWU50 PGQ36:PGQ50 PQM36:PQM50 QAI36:QAI50 QKE36:QKE50 QUA36:QUA50 RDW36:RDW50 RNS36:RNS50 RXO36:RXO50 SHK36:SHK50 SRG36:SRG50 TBC36:TBC50 TKY36:TKY50 TUU36:TUU50 UEQ36:UEQ50 UOM36:UOM50 UYI36:UYI50 VIE36:VIE50 VSA36:VSA50 WBW36:WBW50 WLS36:WLS50 WVO36:WVO50 G65557:G65569 JC65557:JC65569 SY65557:SY65569 ACU65557:ACU65569 AMQ65557:AMQ65569 AWM65557:AWM65569 BGI65557:BGI65569 BQE65557:BQE65569 CAA65557:CAA65569 CJW65557:CJW65569 CTS65557:CTS65569 DDO65557:DDO65569 DNK65557:DNK65569 DXG65557:DXG65569 EHC65557:EHC65569 EQY65557:EQY65569 FAU65557:FAU65569 FKQ65557:FKQ65569 FUM65557:FUM65569 GEI65557:GEI65569 GOE65557:GOE65569 GYA65557:GYA65569 HHW65557:HHW65569 HRS65557:HRS65569 IBO65557:IBO65569 ILK65557:ILK65569 IVG65557:IVG65569 JFC65557:JFC65569 JOY65557:JOY65569 JYU65557:JYU65569 KIQ65557:KIQ65569 KSM65557:KSM65569 LCI65557:LCI65569 LME65557:LME65569 LWA65557:LWA65569 MFW65557:MFW65569 MPS65557:MPS65569 MZO65557:MZO65569 NJK65557:NJK65569 NTG65557:NTG65569 ODC65557:ODC65569 OMY65557:OMY65569 OWU65557:OWU65569 PGQ65557:PGQ65569 PQM65557:PQM65569 QAI65557:QAI65569 QKE65557:QKE65569 QUA65557:QUA65569 RDW65557:RDW65569 RNS65557:RNS65569 RXO65557:RXO65569 SHK65557:SHK65569 SRG65557:SRG65569 TBC65557:TBC65569 TKY65557:TKY65569 TUU65557:TUU65569 UEQ65557:UEQ65569 UOM65557:UOM65569 UYI65557:UYI65569 VIE65557:VIE65569 VSA65557:VSA65569 WBW65557:WBW65569 WLS65557:WLS65569 WVO65557:WVO65569 G131093:G131105 JC131093:JC131105 SY131093:SY131105 ACU131093:ACU131105 AMQ131093:AMQ131105 AWM131093:AWM131105 BGI131093:BGI131105 BQE131093:BQE131105 CAA131093:CAA131105 CJW131093:CJW131105 CTS131093:CTS131105 DDO131093:DDO131105 DNK131093:DNK131105 DXG131093:DXG131105 EHC131093:EHC131105 EQY131093:EQY131105 FAU131093:FAU131105 FKQ131093:FKQ131105 FUM131093:FUM131105 GEI131093:GEI131105 GOE131093:GOE131105 GYA131093:GYA131105 HHW131093:HHW131105 HRS131093:HRS131105 IBO131093:IBO131105 ILK131093:ILK131105 IVG131093:IVG131105 JFC131093:JFC131105 JOY131093:JOY131105 JYU131093:JYU131105 KIQ131093:KIQ131105 KSM131093:KSM131105 LCI131093:LCI131105 LME131093:LME131105 LWA131093:LWA131105 MFW131093:MFW131105 MPS131093:MPS131105 MZO131093:MZO131105 NJK131093:NJK131105 NTG131093:NTG131105 ODC131093:ODC131105 OMY131093:OMY131105 OWU131093:OWU131105 PGQ131093:PGQ131105 PQM131093:PQM131105 QAI131093:QAI131105 QKE131093:QKE131105 QUA131093:QUA131105 RDW131093:RDW131105 RNS131093:RNS131105 RXO131093:RXO131105 SHK131093:SHK131105 SRG131093:SRG131105 TBC131093:TBC131105 TKY131093:TKY131105 TUU131093:TUU131105 UEQ131093:UEQ131105 UOM131093:UOM131105 UYI131093:UYI131105 VIE131093:VIE131105 VSA131093:VSA131105 WBW131093:WBW131105 WLS131093:WLS131105 WVO131093:WVO131105 G196629:G196641 JC196629:JC196641 SY196629:SY196641 ACU196629:ACU196641 AMQ196629:AMQ196641 AWM196629:AWM196641 BGI196629:BGI196641 BQE196629:BQE196641 CAA196629:CAA196641 CJW196629:CJW196641 CTS196629:CTS196641 DDO196629:DDO196641 DNK196629:DNK196641 DXG196629:DXG196641 EHC196629:EHC196641 EQY196629:EQY196641 FAU196629:FAU196641 FKQ196629:FKQ196641 FUM196629:FUM196641 GEI196629:GEI196641 GOE196629:GOE196641 GYA196629:GYA196641 HHW196629:HHW196641 HRS196629:HRS196641 IBO196629:IBO196641 ILK196629:ILK196641 IVG196629:IVG196641 JFC196629:JFC196641 JOY196629:JOY196641 JYU196629:JYU196641 KIQ196629:KIQ196641 KSM196629:KSM196641 LCI196629:LCI196641 LME196629:LME196641 LWA196629:LWA196641 MFW196629:MFW196641 MPS196629:MPS196641 MZO196629:MZO196641 NJK196629:NJK196641 NTG196629:NTG196641 ODC196629:ODC196641 OMY196629:OMY196641 OWU196629:OWU196641 PGQ196629:PGQ196641 PQM196629:PQM196641 QAI196629:QAI196641 QKE196629:QKE196641 QUA196629:QUA196641 RDW196629:RDW196641 RNS196629:RNS196641 RXO196629:RXO196641 SHK196629:SHK196641 SRG196629:SRG196641 TBC196629:TBC196641 TKY196629:TKY196641 TUU196629:TUU196641 UEQ196629:UEQ196641 UOM196629:UOM196641 UYI196629:UYI196641 VIE196629:VIE196641 VSA196629:VSA196641 WBW196629:WBW196641 WLS196629:WLS196641 WVO196629:WVO196641 G262165:G262177 JC262165:JC262177 SY262165:SY262177 ACU262165:ACU262177 AMQ262165:AMQ262177 AWM262165:AWM262177 BGI262165:BGI262177 BQE262165:BQE262177 CAA262165:CAA262177 CJW262165:CJW262177 CTS262165:CTS262177 DDO262165:DDO262177 DNK262165:DNK262177 DXG262165:DXG262177 EHC262165:EHC262177 EQY262165:EQY262177 FAU262165:FAU262177 FKQ262165:FKQ262177 FUM262165:FUM262177 GEI262165:GEI262177 GOE262165:GOE262177 GYA262165:GYA262177 HHW262165:HHW262177 HRS262165:HRS262177 IBO262165:IBO262177 ILK262165:ILK262177 IVG262165:IVG262177 JFC262165:JFC262177 JOY262165:JOY262177 JYU262165:JYU262177 KIQ262165:KIQ262177 KSM262165:KSM262177 LCI262165:LCI262177 LME262165:LME262177 LWA262165:LWA262177 MFW262165:MFW262177 MPS262165:MPS262177 MZO262165:MZO262177 NJK262165:NJK262177 NTG262165:NTG262177 ODC262165:ODC262177 OMY262165:OMY262177 OWU262165:OWU262177 PGQ262165:PGQ262177 PQM262165:PQM262177 QAI262165:QAI262177 QKE262165:QKE262177 QUA262165:QUA262177 RDW262165:RDW262177 RNS262165:RNS262177 RXO262165:RXO262177 SHK262165:SHK262177 SRG262165:SRG262177 TBC262165:TBC262177 TKY262165:TKY262177 TUU262165:TUU262177 UEQ262165:UEQ262177 UOM262165:UOM262177 UYI262165:UYI262177 VIE262165:VIE262177 VSA262165:VSA262177 WBW262165:WBW262177 WLS262165:WLS262177 WVO262165:WVO262177 G327701:G327713 JC327701:JC327713 SY327701:SY327713 ACU327701:ACU327713 AMQ327701:AMQ327713 AWM327701:AWM327713 BGI327701:BGI327713 BQE327701:BQE327713 CAA327701:CAA327713 CJW327701:CJW327713 CTS327701:CTS327713 DDO327701:DDO327713 DNK327701:DNK327713 DXG327701:DXG327713 EHC327701:EHC327713 EQY327701:EQY327713 FAU327701:FAU327713 FKQ327701:FKQ327713 FUM327701:FUM327713 GEI327701:GEI327713 GOE327701:GOE327713 GYA327701:GYA327713 HHW327701:HHW327713 HRS327701:HRS327713 IBO327701:IBO327713 ILK327701:ILK327713 IVG327701:IVG327713 JFC327701:JFC327713 JOY327701:JOY327713 JYU327701:JYU327713 KIQ327701:KIQ327713 KSM327701:KSM327713 LCI327701:LCI327713 LME327701:LME327713 LWA327701:LWA327713 MFW327701:MFW327713 MPS327701:MPS327713 MZO327701:MZO327713 NJK327701:NJK327713 NTG327701:NTG327713 ODC327701:ODC327713 OMY327701:OMY327713 OWU327701:OWU327713 PGQ327701:PGQ327713 PQM327701:PQM327713 QAI327701:QAI327713 QKE327701:QKE327713 QUA327701:QUA327713 RDW327701:RDW327713 RNS327701:RNS327713 RXO327701:RXO327713 SHK327701:SHK327713 SRG327701:SRG327713 TBC327701:TBC327713 TKY327701:TKY327713 TUU327701:TUU327713 UEQ327701:UEQ327713 UOM327701:UOM327713 UYI327701:UYI327713 VIE327701:VIE327713 VSA327701:VSA327713 WBW327701:WBW327713 WLS327701:WLS327713 WVO327701:WVO327713 G393237:G393249 JC393237:JC393249 SY393237:SY393249 ACU393237:ACU393249 AMQ393237:AMQ393249 AWM393237:AWM393249 BGI393237:BGI393249 BQE393237:BQE393249 CAA393237:CAA393249 CJW393237:CJW393249 CTS393237:CTS393249 DDO393237:DDO393249 DNK393237:DNK393249 DXG393237:DXG393249 EHC393237:EHC393249 EQY393237:EQY393249 FAU393237:FAU393249 FKQ393237:FKQ393249 FUM393237:FUM393249 GEI393237:GEI393249 GOE393237:GOE393249 GYA393237:GYA393249 HHW393237:HHW393249 HRS393237:HRS393249 IBO393237:IBO393249 ILK393237:ILK393249 IVG393237:IVG393249 JFC393237:JFC393249 JOY393237:JOY393249 JYU393237:JYU393249 KIQ393237:KIQ393249 KSM393237:KSM393249 LCI393237:LCI393249 LME393237:LME393249 LWA393237:LWA393249 MFW393237:MFW393249 MPS393237:MPS393249 MZO393237:MZO393249 NJK393237:NJK393249 NTG393237:NTG393249 ODC393237:ODC393249 OMY393237:OMY393249 OWU393237:OWU393249 PGQ393237:PGQ393249 PQM393237:PQM393249 QAI393237:QAI393249 QKE393237:QKE393249 QUA393237:QUA393249 RDW393237:RDW393249 RNS393237:RNS393249 RXO393237:RXO393249 SHK393237:SHK393249 SRG393237:SRG393249 TBC393237:TBC393249 TKY393237:TKY393249 TUU393237:TUU393249 UEQ393237:UEQ393249 UOM393237:UOM393249 UYI393237:UYI393249 VIE393237:VIE393249 VSA393237:VSA393249 WBW393237:WBW393249 WLS393237:WLS393249 WVO393237:WVO393249 G458773:G458785 JC458773:JC458785 SY458773:SY458785 ACU458773:ACU458785 AMQ458773:AMQ458785 AWM458773:AWM458785 BGI458773:BGI458785 BQE458773:BQE458785 CAA458773:CAA458785 CJW458773:CJW458785 CTS458773:CTS458785 DDO458773:DDO458785 DNK458773:DNK458785 DXG458773:DXG458785 EHC458773:EHC458785 EQY458773:EQY458785 FAU458773:FAU458785 FKQ458773:FKQ458785 FUM458773:FUM458785 GEI458773:GEI458785 GOE458773:GOE458785 GYA458773:GYA458785 HHW458773:HHW458785 HRS458773:HRS458785 IBO458773:IBO458785 ILK458773:ILK458785 IVG458773:IVG458785 JFC458773:JFC458785 JOY458773:JOY458785 JYU458773:JYU458785 KIQ458773:KIQ458785 KSM458773:KSM458785 LCI458773:LCI458785 LME458773:LME458785 LWA458773:LWA458785 MFW458773:MFW458785 MPS458773:MPS458785 MZO458773:MZO458785 NJK458773:NJK458785 NTG458773:NTG458785 ODC458773:ODC458785 OMY458773:OMY458785 OWU458773:OWU458785 PGQ458773:PGQ458785 PQM458773:PQM458785 QAI458773:QAI458785 QKE458773:QKE458785 QUA458773:QUA458785 RDW458773:RDW458785 RNS458773:RNS458785 RXO458773:RXO458785 SHK458773:SHK458785 SRG458773:SRG458785 TBC458773:TBC458785 TKY458773:TKY458785 TUU458773:TUU458785 UEQ458773:UEQ458785 UOM458773:UOM458785 UYI458773:UYI458785 VIE458773:VIE458785 VSA458773:VSA458785 WBW458773:WBW458785 WLS458773:WLS458785 WVO458773:WVO458785 G524309:G524321 JC524309:JC524321 SY524309:SY524321 ACU524309:ACU524321 AMQ524309:AMQ524321 AWM524309:AWM524321 BGI524309:BGI524321 BQE524309:BQE524321 CAA524309:CAA524321 CJW524309:CJW524321 CTS524309:CTS524321 DDO524309:DDO524321 DNK524309:DNK524321 DXG524309:DXG524321 EHC524309:EHC524321 EQY524309:EQY524321 FAU524309:FAU524321 FKQ524309:FKQ524321 FUM524309:FUM524321 GEI524309:GEI524321 GOE524309:GOE524321 GYA524309:GYA524321 HHW524309:HHW524321 HRS524309:HRS524321 IBO524309:IBO524321 ILK524309:ILK524321 IVG524309:IVG524321 JFC524309:JFC524321 JOY524309:JOY524321 JYU524309:JYU524321 KIQ524309:KIQ524321 KSM524309:KSM524321 LCI524309:LCI524321 LME524309:LME524321 LWA524309:LWA524321 MFW524309:MFW524321 MPS524309:MPS524321 MZO524309:MZO524321 NJK524309:NJK524321 NTG524309:NTG524321 ODC524309:ODC524321 OMY524309:OMY524321 OWU524309:OWU524321 PGQ524309:PGQ524321 PQM524309:PQM524321 QAI524309:QAI524321 QKE524309:QKE524321 QUA524309:QUA524321 RDW524309:RDW524321 RNS524309:RNS524321 RXO524309:RXO524321 SHK524309:SHK524321 SRG524309:SRG524321 TBC524309:TBC524321 TKY524309:TKY524321 TUU524309:TUU524321 UEQ524309:UEQ524321 UOM524309:UOM524321 UYI524309:UYI524321 VIE524309:VIE524321 VSA524309:VSA524321 WBW524309:WBW524321 WLS524309:WLS524321 WVO524309:WVO524321 G589845:G589857 JC589845:JC589857 SY589845:SY589857 ACU589845:ACU589857 AMQ589845:AMQ589857 AWM589845:AWM589857 BGI589845:BGI589857 BQE589845:BQE589857 CAA589845:CAA589857 CJW589845:CJW589857 CTS589845:CTS589857 DDO589845:DDO589857 DNK589845:DNK589857 DXG589845:DXG589857 EHC589845:EHC589857 EQY589845:EQY589857 FAU589845:FAU589857 FKQ589845:FKQ589857 FUM589845:FUM589857 GEI589845:GEI589857 GOE589845:GOE589857 GYA589845:GYA589857 HHW589845:HHW589857 HRS589845:HRS589857 IBO589845:IBO589857 ILK589845:ILK589857 IVG589845:IVG589857 JFC589845:JFC589857 JOY589845:JOY589857 JYU589845:JYU589857 KIQ589845:KIQ589857 KSM589845:KSM589857 LCI589845:LCI589857 LME589845:LME589857 LWA589845:LWA589857 MFW589845:MFW589857 MPS589845:MPS589857 MZO589845:MZO589857 NJK589845:NJK589857 NTG589845:NTG589857 ODC589845:ODC589857 OMY589845:OMY589857 OWU589845:OWU589857 PGQ589845:PGQ589857 PQM589845:PQM589857 QAI589845:QAI589857 QKE589845:QKE589857 QUA589845:QUA589857 RDW589845:RDW589857 RNS589845:RNS589857 RXO589845:RXO589857 SHK589845:SHK589857 SRG589845:SRG589857 TBC589845:TBC589857 TKY589845:TKY589857 TUU589845:TUU589857 UEQ589845:UEQ589857 UOM589845:UOM589857 UYI589845:UYI589857 VIE589845:VIE589857 VSA589845:VSA589857 WBW589845:WBW589857 WLS589845:WLS589857 WVO589845:WVO589857 G655381:G655393 JC655381:JC655393 SY655381:SY655393 ACU655381:ACU655393 AMQ655381:AMQ655393 AWM655381:AWM655393 BGI655381:BGI655393 BQE655381:BQE655393 CAA655381:CAA655393 CJW655381:CJW655393 CTS655381:CTS655393 DDO655381:DDO655393 DNK655381:DNK655393 DXG655381:DXG655393 EHC655381:EHC655393 EQY655381:EQY655393 FAU655381:FAU655393 FKQ655381:FKQ655393 FUM655381:FUM655393 GEI655381:GEI655393 GOE655381:GOE655393 GYA655381:GYA655393 HHW655381:HHW655393 HRS655381:HRS655393 IBO655381:IBO655393 ILK655381:ILK655393 IVG655381:IVG655393 JFC655381:JFC655393 JOY655381:JOY655393 JYU655381:JYU655393 KIQ655381:KIQ655393 KSM655381:KSM655393 LCI655381:LCI655393 LME655381:LME655393 LWA655381:LWA655393 MFW655381:MFW655393 MPS655381:MPS655393 MZO655381:MZO655393 NJK655381:NJK655393 NTG655381:NTG655393 ODC655381:ODC655393 OMY655381:OMY655393 OWU655381:OWU655393 PGQ655381:PGQ655393 PQM655381:PQM655393 QAI655381:QAI655393 QKE655381:QKE655393 QUA655381:QUA655393 RDW655381:RDW655393 RNS655381:RNS655393 RXO655381:RXO655393 SHK655381:SHK655393 SRG655381:SRG655393 TBC655381:TBC655393 TKY655381:TKY655393 TUU655381:TUU655393 UEQ655381:UEQ655393 UOM655381:UOM655393 UYI655381:UYI655393 VIE655381:VIE655393 VSA655381:VSA655393 WBW655381:WBW655393 WLS655381:WLS655393 WVO655381:WVO655393 G720917:G720929 JC720917:JC720929 SY720917:SY720929 ACU720917:ACU720929 AMQ720917:AMQ720929 AWM720917:AWM720929 BGI720917:BGI720929 BQE720917:BQE720929 CAA720917:CAA720929 CJW720917:CJW720929 CTS720917:CTS720929 DDO720917:DDO720929 DNK720917:DNK720929 DXG720917:DXG720929 EHC720917:EHC720929 EQY720917:EQY720929 FAU720917:FAU720929 FKQ720917:FKQ720929 FUM720917:FUM720929 GEI720917:GEI720929 GOE720917:GOE720929 GYA720917:GYA720929 HHW720917:HHW720929 HRS720917:HRS720929 IBO720917:IBO720929 ILK720917:ILK720929 IVG720917:IVG720929 JFC720917:JFC720929 JOY720917:JOY720929 JYU720917:JYU720929 KIQ720917:KIQ720929 KSM720917:KSM720929 LCI720917:LCI720929 LME720917:LME720929 LWA720917:LWA720929 MFW720917:MFW720929 MPS720917:MPS720929 MZO720917:MZO720929 NJK720917:NJK720929 NTG720917:NTG720929 ODC720917:ODC720929 OMY720917:OMY720929 OWU720917:OWU720929 PGQ720917:PGQ720929 PQM720917:PQM720929 QAI720917:QAI720929 QKE720917:QKE720929 QUA720917:QUA720929 RDW720917:RDW720929 RNS720917:RNS720929 RXO720917:RXO720929 SHK720917:SHK720929 SRG720917:SRG720929 TBC720917:TBC720929 TKY720917:TKY720929 TUU720917:TUU720929 UEQ720917:UEQ720929 UOM720917:UOM720929 UYI720917:UYI720929 VIE720917:VIE720929 VSA720917:VSA720929 WBW720917:WBW720929 WLS720917:WLS720929 WVO720917:WVO720929 G786453:G786465 JC786453:JC786465 SY786453:SY786465 ACU786453:ACU786465 AMQ786453:AMQ786465 AWM786453:AWM786465 BGI786453:BGI786465 BQE786453:BQE786465 CAA786453:CAA786465 CJW786453:CJW786465 CTS786453:CTS786465 DDO786453:DDO786465 DNK786453:DNK786465 DXG786453:DXG786465 EHC786453:EHC786465 EQY786453:EQY786465 FAU786453:FAU786465 FKQ786453:FKQ786465 FUM786453:FUM786465 GEI786453:GEI786465 GOE786453:GOE786465 GYA786453:GYA786465 HHW786453:HHW786465 HRS786453:HRS786465 IBO786453:IBO786465 ILK786453:ILK786465 IVG786453:IVG786465 JFC786453:JFC786465 JOY786453:JOY786465 JYU786453:JYU786465 KIQ786453:KIQ786465 KSM786453:KSM786465 LCI786453:LCI786465 LME786453:LME786465 LWA786453:LWA786465 MFW786453:MFW786465 MPS786453:MPS786465 MZO786453:MZO786465 NJK786453:NJK786465 NTG786453:NTG786465 ODC786453:ODC786465 OMY786453:OMY786465 OWU786453:OWU786465 PGQ786453:PGQ786465 PQM786453:PQM786465 QAI786453:QAI786465 QKE786453:QKE786465 QUA786453:QUA786465 RDW786453:RDW786465 RNS786453:RNS786465 RXO786453:RXO786465 SHK786453:SHK786465 SRG786453:SRG786465 TBC786453:TBC786465 TKY786453:TKY786465 TUU786453:TUU786465 UEQ786453:UEQ786465 UOM786453:UOM786465 UYI786453:UYI786465 VIE786453:VIE786465 VSA786453:VSA786465 WBW786453:WBW786465 WLS786453:WLS786465 WVO786453:WVO786465 G851989:G852001 JC851989:JC852001 SY851989:SY852001 ACU851989:ACU852001 AMQ851989:AMQ852001 AWM851989:AWM852001 BGI851989:BGI852001 BQE851989:BQE852001 CAA851989:CAA852001 CJW851989:CJW852001 CTS851989:CTS852001 DDO851989:DDO852001 DNK851989:DNK852001 DXG851989:DXG852001 EHC851989:EHC852001 EQY851989:EQY852001 FAU851989:FAU852001 FKQ851989:FKQ852001 FUM851989:FUM852001 GEI851989:GEI852001 GOE851989:GOE852001 GYA851989:GYA852001 HHW851989:HHW852001 HRS851989:HRS852001 IBO851989:IBO852001 ILK851989:ILK852001 IVG851989:IVG852001 JFC851989:JFC852001 JOY851989:JOY852001 JYU851989:JYU852001 KIQ851989:KIQ852001 KSM851989:KSM852001 LCI851989:LCI852001 LME851989:LME852001 LWA851989:LWA852001 MFW851989:MFW852001 MPS851989:MPS852001 MZO851989:MZO852001 NJK851989:NJK852001 NTG851989:NTG852001 ODC851989:ODC852001 OMY851989:OMY852001 OWU851989:OWU852001 PGQ851989:PGQ852001 PQM851989:PQM852001 QAI851989:QAI852001 QKE851989:QKE852001 QUA851989:QUA852001 RDW851989:RDW852001 RNS851989:RNS852001 RXO851989:RXO852001 SHK851989:SHK852001 SRG851989:SRG852001 TBC851989:TBC852001 TKY851989:TKY852001 TUU851989:TUU852001 UEQ851989:UEQ852001 UOM851989:UOM852001 UYI851989:UYI852001 VIE851989:VIE852001 VSA851989:VSA852001 WBW851989:WBW852001 WLS851989:WLS852001 WVO851989:WVO852001 G917525:G917537 JC917525:JC917537 SY917525:SY917537 ACU917525:ACU917537 AMQ917525:AMQ917537 AWM917525:AWM917537 BGI917525:BGI917537 BQE917525:BQE917537 CAA917525:CAA917537 CJW917525:CJW917537 CTS917525:CTS917537 DDO917525:DDO917537 DNK917525:DNK917537 DXG917525:DXG917537 EHC917525:EHC917537 EQY917525:EQY917537 FAU917525:FAU917537 FKQ917525:FKQ917537 FUM917525:FUM917537 GEI917525:GEI917537 GOE917525:GOE917537 GYA917525:GYA917537 HHW917525:HHW917537 HRS917525:HRS917537 IBO917525:IBO917537 ILK917525:ILK917537 IVG917525:IVG917537 JFC917525:JFC917537 JOY917525:JOY917537 JYU917525:JYU917537 KIQ917525:KIQ917537 KSM917525:KSM917537 LCI917525:LCI917537 LME917525:LME917537 LWA917525:LWA917537 MFW917525:MFW917537 MPS917525:MPS917537 MZO917525:MZO917537 NJK917525:NJK917537 NTG917525:NTG917537 ODC917525:ODC917537 OMY917525:OMY917537 OWU917525:OWU917537 PGQ917525:PGQ917537 PQM917525:PQM917537 QAI917525:QAI917537 QKE917525:QKE917537 QUA917525:QUA917537 RDW917525:RDW917537 RNS917525:RNS917537 RXO917525:RXO917537 SHK917525:SHK917537 SRG917525:SRG917537 TBC917525:TBC917537 TKY917525:TKY917537 TUU917525:TUU917537 UEQ917525:UEQ917537 UOM917525:UOM917537 UYI917525:UYI917537 VIE917525:VIE917537 VSA917525:VSA917537 WBW917525:WBW917537 WLS917525:WLS917537 WVO917525:WVO917537 G983061:G983073 JC983061:JC983073 SY983061:SY983073 ACU983061:ACU983073 AMQ983061:AMQ983073 AWM983061:AWM983073 BGI983061:BGI983073 BQE983061:BQE983073 CAA983061:CAA983073 CJW983061:CJW983073 CTS983061:CTS983073 DDO983061:DDO983073 DNK983061:DNK983073 DXG983061:DXG983073 EHC983061:EHC983073 EQY983061:EQY983073 FAU983061:FAU983073 FKQ983061:FKQ983073 FUM983061:FUM983073 GEI983061:GEI983073 GOE983061:GOE983073 GYA983061:GYA983073 HHW983061:HHW983073 HRS983061:HRS983073 IBO983061:IBO983073 ILK983061:ILK983073 IVG983061:IVG983073 JFC983061:JFC983073 JOY983061:JOY983073 JYU983061:JYU983073 KIQ983061:KIQ983073 KSM983061:KSM983073 LCI983061:LCI983073 LME983061:LME983073 LWA983061:LWA983073 MFW983061:MFW983073 MPS983061:MPS983073 MZO983061:MZO983073 NJK983061:NJK983073 NTG983061:NTG983073 ODC983061:ODC983073 OMY983061:OMY983073 OWU983061:OWU983073 PGQ983061:PGQ983073 PQM983061:PQM983073 QAI983061:QAI983073 QKE983061:QKE983073 QUA983061:QUA983073 RDW983061:RDW983073 RNS983061:RNS983073 RXO983061:RXO983073 SHK983061:SHK983073 SRG983061:SRG983073 TBC983061:TBC983073 TKY983061:TKY983073 TUU983061:TUU983073 UEQ983061:UEQ983073 UOM983061:UOM983073 UYI983061:UYI983073 VIE983061:VIE983073 VSA983061:VSA983073 WBW983061:WBW983073 WLS983061:WLS983073 WVO983061:WVO983073 JC36:JC50 G65532:G65540 JC65532:JC65540 SY65532:SY65540 ACU65532:ACU65540 AMQ65532:AMQ65540 AWM65532:AWM65540 BGI65532:BGI65540 BQE65532:BQE65540 CAA65532:CAA65540 CJW65532:CJW65540 CTS65532:CTS65540 DDO65532:DDO65540 DNK65532:DNK65540 DXG65532:DXG65540 EHC65532:EHC65540 EQY65532:EQY65540 FAU65532:FAU65540 FKQ65532:FKQ65540 FUM65532:FUM65540 GEI65532:GEI65540 GOE65532:GOE65540 GYA65532:GYA65540 HHW65532:HHW65540 HRS65532:HRS65540 IBO65532:IBO65540 ILK65532:ILK65540 IVG65532:IVG65540 JFC65532:JFC65540 JOY65532:JOY65540 JYU65532:JYU65540 KIQ65532:KIQ65540 KSM65532:KSM65540 LCI65532:LCI65540 LME65532:LME65540 LWA65532:LWA65540 MFW65532:MFW65540 MPS65532:MPS65540 MZO65532:MZO65540 NJK65532:NJK65540 NTG65532:NTG65540 ODC65532:ODC65540 OMY65532:OMY65540 OWU65532:OWU65540 PGQ65532:PGQ65540 PQM65532:PQM65540 QAI65532:QAI65540 QKE65532:QKE65540 QUA65532:QUA65540 RDW65532:RDW65540 RNS65532:RNS65540 RXO65532:RXO65540 SHK65532:SHK65540 SRG65532:SRG65540 TBC65532:TBC65540 TKY65532:TKY65540 TUU65532:TUU65540 UEQ65532:UEQ65540 UOM65532:UOM65540 UYI65532:UYI65540 VIE65532:VIE65540 VSA65532:VSA65540 WBW65532:WBW65540 WLS65532:WLS65540 WVO65532:WVO65540 G131068:G131076 JC131068:JC131076 SY131068:SY131076 ACU131068:ACU131076 AMQ131068:AMQ131076 AWM131068:AWM131076 BGI131068:BGI131076 BQE131068:BQE131076 CAA131068:CAA131076 CJW131068:CJW131076 CTS131068:CTS131076 DDO131068:DDO131076 DNK131068:DNK131076 DXG131068:DXG131076 EHC131068:EHC131076 EQY131068:EQY131076 FAU131068:FAU131076 FKQ131068:FKQ131076 FUM131068:FUM131076 GEI131068:GEI131076 GOE131068:GOE131076 GYA131068:GYA131076 HHW131068:HHW131076 HRS131068:HRS131076 IBO131068:IBO131076 ILK131068:ILK131076 IVG131068:IVG131076 JFC131068:JFC131076 JOY131068:JOY131076 JYU131068:JYU131076 KIQ131068:KIQ131076 KSM131068:KSM131076 LCI131068:LCI131076 LME131068:LME131076 LWA131068:LWA131076 MFW131068:MFW131076 MPS131068:MPS131076 MZO131068:MZO131076 NJK131068:NJK131076 NTG131068:NTG131076 ODC131068:ODC131076 OMY131068:OMY131076 OWU131068:OWU131076 PGQ131068:PGQ131076 PQM131068:PQM131076 QAI131068:QAI131076 QKE131068:QKE131076 QUA131068:QUA131076 RDW131068:RDW131076 RNS131068:RNS131076 RXO131068:RXO131076 SHK131068:SHK131076 SRG131068:SRG131076 TBC131068:TBC131076 TKY131068:TKY131076 TUU131068:TUU131076 UEQ131068:UEQ131076 UOM131068:UOM131076 UYI131068:UYI131076 VIE131068:VIE131076 VSA131068:VSA131076 WBW131068:WBW131076 WLS131068:WLS131076 WVO131068:WVO131076 G196604:G196612 JC196604:JC196612 SY196604:SY196612 ACU196604:ACU196612 AMQ196604:AMQ196612 AWM196604:AWM196612 BGI196604:BGI196612 BQE196604:BQE196612 CAA196604:CAA196612 CJW196604:CJW196612 CTS196604:CTS196612 DDO196604:DDO196612 DNK196604:DNK196612 DXG196604:DXG196612 EHC196604:EHC196612 EQY196604:EQY196612 FAU196604:FAU196612 FKQ196604:FKQ196612 FUM196604:FUM196612 GEI196604:GEI196612 GOE196604:GOE196612 GYA196604:GYA196612 HHW196604:HHW196612 HRS196604:HRS196612 IBO196604:IBO196612 ILK196604:ILK196612 IVG196604:IVG196612 JFC196604:JFC196612 JOY196604:JOY196612 JYU196604:JYU196612 KIQ196604:KIQ196612 KSM196604:KSM196612 LCI196604:LCI196612 LME196604:LME196612 LWA196604:LWA196612 MFW196604:MFW196612 MPS196604:MPS196612 MZO196604:MZO196612 NJK196604:NJK196612 NTG196604:NTG196612 ODC196604:ODC196612 OMY196604:OMY196612 OWU196604:OWU196612 PGQ196604:PGQ196612 PQM196604:PQM196612 QAI196604:QAI196612 QKE196604:QKE196612 QUA196604:QUA196612 RDW196604:RDW196612 RNS196604:RNS196612 RXO196604:RXO196612 SHK196604:SHK196612 SRG196604:SRG196612 TBC196604:TBC196612 TKY196604:TKY196612 TUU196604:TUU196612 UEQ196604:UEQ196612 UOM196604:UOM196612 UYI196604:UYI196612 VIE196604:VIE196612 VSA196604:VSA196612 WBW196604:WBW196612 WLS196604:WLS196612 WVO196604:WVO196612 G262140:G262148 JC262140:JC262148 SY262140:SY262148 ACU262140:ACU262148 AMQ262140:AMQ262148 AWM262140:AWM262148 BGI262140:BGI262148 BQE262140:BQE262148 CAA262140:CAA262148 CJW262140:CJW262148 CTS262140:CTS262148 DDO262140:DDO262148 DNK262140:DNK262148 DXG262140:DXG262148 EHC262140:EHC262148 EQY262140:EQY262148 FAU262140:FAU262148 FKQ262140:FKQ262148 FUM262140:FUM262148 GEI262140:GEI262148 GOE262140:GOE262148 GYA262140:GYA262148 HHW262140:HHW262148 HRS262140:HRS262148 IBO262140:IBO262148 ILK262140:ILK262148 IVG262140:IVG262148 JFC262140:JFC262148 JOY262140:JOY262148 JYU262140:JYU262148 KIQ262140:KIQ262148 KSM262140:KSM262148 LCI262140:LCI262148 LME262140:LME262148 LWA262140:LWA262148 MFW262140:MFW262148 MPS262140:MPS262148 MZO262140:MZO262148 NJK262140:NJK262148 NTG262140:NTG262148 ODC262140:ODC262148 OMY262140:OMY262148 OWU262140:OWU262148 PGQ262140:PGQ262148 PQM262140:PQM262148 QAI262140:QAI262148 QKE262140:QKE262148 QUA262140:QUA262148 RDW262140:RDW262148 RNS262140:RNS262148 RXO262140:RXO262148 SHK262140:SHK262148 SRG262140:SRG262148 TBC262140:TBC262148 TKY262140:TKY262148 TUU262140:TUU262148 UEQ262140:UEQ262148 UOM262140:UOM262148 UYI262140:UYI262148 VIE262140:VIE262148 VSA262140:VSA262148 WBW262140:WBW262148 WLS262140:WLS262148 WVO262140:WVO262148 G327676:G327684 JC327676:JC327684 SY327676:SY327684 ACU327676:ACU327684 AMQ327676:AMQ327684 AWM327676:AWM327684 BGI327676:BGI327684 BQE327676:BQE327684 CAA327676:CAA327684 CJW327676:CJW327684 CTS327676:CTS327684 DDO327676:DDO327684 DNK327676:DNK327684 DXG327676:DXG327684 EHC327676:EHC327684 EQY327676:EQY327684 FAU327676:FAU327684 FKQ327676:FKQ327684 FUM327676:FUM327684 GEI327676:GEI327684 GOE327676:GOE327684 GYA327676:GYA327684 HHW327676:HHW327684 HRS327676:HRS327684 IBO327676:IBO327684 ILK327676:ILK327684 IVG327676:IVG327684 JFC327676:JFC327684 JOY327676:JOY327684 JYU327676:JYU327684 KIQ327676:KIQ327684 KSM327676:KSM327684 LCI327676:LCI327684 LME327676:LME327684 LWA327676:LWA327684 MFW327676:MFW327684 MPS327676:MPS327684 MZO327676:MZO327684 NJK327676:NJK327684 NTG327676:NTG327684 ODC327676:ODC327684 OMY327676:OMY327684 OWU327676:OWU327684 PGQ327676:PGQ327684 PQM327676:PQM327684 QAI327676:QAI327684 QKE327676:QKE327684 QUA327676:QUA327684 RDW327676:RDW327684 RNS327676:RNS327684 RXO327676:RXO327684 SHK327676:SHK327684 SRG327676:SRG327684 TBC327676:TBC327684 TKY327676:TKY327684 TUU327676:TUU327684 UEQ327676:UEQ327684 UOM327676:UOM327684 UYI327676:UYI327684 VIE327676:VIE327684 VSA327676:VSA327684 WBW327676:WBW327684 WLS327676:WLS327684 WVO327676:WVO327684 G393212:G393220 JC393212:JC393220 SY393212:SY393220 ACU393212:ACU393220 AMQ393212:AMQ393220 AWM393212:AWM393220 BGI393212:BGI393220 BQE393212:BQE393220 CAA393212:CAA393220 CJW393212:CJW393220 CTS393212:CTS393220 DDO393212:DDO393220 DNK393212:DNK393220 DXG393212:DXG393220 EHC393212:EHC393220 EQY393212:EQY393220 FAU393212:FAU393220 FKQ393212:FKQ393220 FUM393212:FUM393220 GEI393212:GEI393220 GOE393212:GOE393220 GYA393212:GYA393220 HHW393212:HHW393220 HRS393212:HRS393220 IBO393212:IBO393220 ILK393212:ILK393220 IVG393212:IVG393220 JFC393212:JFC393220 JOY393212:JOY393220 JYU393212:JYU393220 KIQ393212:KIQ393220 KSM393212:KSM393220 LCI393212:LCI393220 LME393212:LME393220 LWA393212:LWA393220 MFW393212:MFW393220 MPS393212:MPS393220 MZO393212:MZO393220 NJK393212:NJK393220 NTG393212:NTG393220 ODC393212:ODC393220 OMY393212:OMY393220 OWU393212:OWU393220 PGQ393212:PGQ393220 PQM393212:PQM393220 QAI393212:QAI393220 QKE393212:QKE393220 QUA393212:QUA393220 RDW393212:RDW393220 RNS393212:RNS393220 RXO393212:RXO393220 SHK393212:SHK393220 SRG393212:SRG393220 TBC393212:TBC393220 TKY393212:TKY393220 TUU393212:TUU393220 UEQ393212:UEQ393220 UOM393212:UOM393220 UYI393212:UYI393220 VIE393212:VIE393220 VSA393212:VSA393220 WBW393212:WBW393220 WLS393212:WLS393220 WVO393212:WVO393220 G458748:G458756 JC458748:JC458756 SY458748:SY458756 ACU458748:ACU458756 AMQ458748:AMQ458756 AWM458748:AWM458756 BGI458748:BGI458756 BQE458748:BQE458756 CAA458748:CAA458756 CJW458748:CJW458756 CTS458748:CTS458756 DDO458748:DDO458756 DNK458748:DNK458756 DXG458748:DXG458756 EHC458748:EHC458756 EQY458748:EQY458756 FAU458748:FAU458756 FKQ458748:FKQ458756 FUM458748:FUM458756 GEI458748:GEI458756 GOE458748:GOE458756 GYA458748:GYA458756 HHW458748:HHW458756 HRS458748:HRS458756 IBO458748:IBO458756 ILK458748:ILK458756 IVG458748:IVG458756 JFC458748:JFC458756 JOY458748:JOY458756 JYU458748:JYU458756 KIQ458748:KIQ458756 KSM458748:KSM458756 LCI458748:LCI458756 LME458748:LME458756 LWA458748:LWA458756 MFW458748:MFW458756 MPS458748:MPS458756 MZO458748:MZO458756 NJK458748:NJK458756 NTG458748:NTG458756 ODC458748:ODC458756 OMY458748:OMY458756 OWU458748:OWU458756 PGQ458748:PGQ458756 PQM458748:PQM458756 QAI458748:QAI458756 QKE458748:QKE458756 QUA458748:QUA458756 RDW458748:RDW458756 RNS458748:RNS458756 RXO458748:RXO458756 SHK458748:SHK458756 SRG458748:SRG458756 TBC458748:TBC458756 TKY458748:TKY458756 TUU458748:TUU458756 UEQ458748:UEQ458756 UOM458748:UOM458756 UYI458748:UYI458756 VIE458748:VIE458756 VSA458748:VSA458756 WBW458748:WBW458756 WLS458748:WLS458756 WVO458748:WVO458756 G524284:G524292 JC524284:JC524292 SY524284:SY524292 ACU524284:ACU524292 AMQ524284:AMQ524292 AWM524284:AWM524292 BGI524284:BGI524292 BQE524284:BQE524292 CAA524284:CAA524292 CJW524284:CJW524292 CTS524284:CTS524292 DDO524284:DDO524292 DNK524284:DNK524292 DXG524284:DXG524292 EHC524284:EHC524292 EQY524284:EQY524292 FAU524284:FAU524292 FKQ524284:FKQ524292 FUM524284:FUM524292 GEI524284:GEI524292 GOE524284:GOE524292 GYA524284:GYA524292 HHW524284:HHW524292 HRS524284:HRS524292 IBO524284:IBO524292 ILK524284:ILK524292 IVG524284:IVG524292 JFC524284:JFC524292 JOY524284:JOY524292 JYU524284:JYU524292 KIQ524284:KIQ524292 KSM524284:KSM524292 LCI524284:LCI524292 LME524284:LME524292 LWA524284:LWA524292 MFW524284:MFW524292 MPS524284:MPS524292 MZO524284:MZO524292 NJK524284:NJK524292 NTG524284:NTG524292 ODC524284:ODC524292 OMY524284:OMY524292 OWU524284:OWU524292 PGQ524284:PGQ524292 PQM524284:PQM524292 QAI524284:QAI524292 QKE524284:QKE524292 QUA524284:QUA524292 RDW524284:RDW524292 RNS524284:RNS524292 RXO524284:RXO524292 SHK524284:SHK524292 SRG524284:SRG524292 TBC524284:TBC524292 TKY524284:TKY524292 TUU524284:TUU524292 UEQ524284:UEQ524292 UOM524284:UOM524292 UYI524284:UYI524292 VIE524284:VIE524292 VSA524284:VSA524292 WBW524284:WBW524292 WLS524284:WLS524292 WVO524284:WVO524292 G589820:G589828 JC589820:JC589828 SY589820:SY589828 ACU589820:ACU589828 AMQ589820:AMQ589828 AWM589820:AWM589828 BGI589820:BGI589828 BQE589820:BQE589828 CAA589820:CAA589828 CJW589820:CJW589828 CTS589820:CTS589828 DDO589820:DDO589828 DNK589820:DNK589828 DXG589820:DXG589828 EHC589820:EHC589828 EQY589820:EQY589828 FAU589820:FAU589828 FKQ589820:FKQ589828 FUM589820:FUM589828 GEI589820:GEI589828 GOE589820:GOE589828 GYA589820:GYA589828 HHW589820:HHW589828 HRS589820:HRS589828 IBO589820:IBO589828 ILK589820:ILK589828 IVG589820:IVG589828 JFC589820:JFC589828 JOY589820:JOY589828 JYU589820:JYU589828 KIQ589820:KIQ589828 KSM589820:KSM589828 LCI589820:LCI589828 LME589820:LME589828 LWA589820:LWA589828 MFW589820:MFW589828 MPS589820:MPS589828 MZO589820:MZO589828 NJK589820:NJK589828 NTG589820:NTG589828 ODC589820:ODC589828 OMY589820:OMY589828 OWU589820:OWU589828 PGQ589820:PGQ589828 PQM589820:PQM589828 QAI589820:QAI589828 QKE589820:QKE589828 QUA589820:QUA589828 RDW589820:RDW589828 RNS589820:RNS589828 RXO589820:RXO589828 SHK589820:SHK589828 SRG589820:SRG589828 TBC589820:TBC589828 TKY589820:TKY589828 TUU589820:TUU589828 UEQ589820:UEQ589828 UOM589820:UOM589828 UYI589820:UYI589828 VIE589820:VIE589828 VSA589820:VSA589828 WBW589820:WBW589828 WLS589820:WLS589828 WVO589820:WVO589828 G655356:G655364 JC655356:JC655364 SY655356:SY655364 ACU655356:ACU655364 AMQ655356:AMQ655364 AWM655356:AWM655364 BGI655356:BGI655364 BQE655356:BQE655364 CAA655356:CAA655364 CJW655356:CJW655364 CTS655356:CTS655364 DDO655356:DDO655364 DNK655356:DNK655364 DXG655356:DXG655364 EHC655356:EHC655364 EQY655356:EQY655364 FAU655356:FAU655364 FKQ655356:FKQ655364 FUM655356:FUM655364 GEI655356:GEI655364 GOE655356:GOE655364 GYA655356:GYA655364 HHW655356:HHW655364 HRS655356:HRS655364 IBO655356:IBO655364 ILK655356:ILK655364 IVG655356:IVG655364 JFC655356:JFC655364 JOY655356:JOY655364 JYU655356:JYU655364 KIQ655356:KIQ655364 KSM655356:KSM655364 LCI655356:LCI655364 LME655356:LME655364 LWA655356:LWA655364 MFW655356:MFW655364 MPS655356:MPS655364 MZO655356:MZO655364 NJK655356:NJK655364 NTG655356:NTG655364 ODC655356:ODC655364 OMY655356:OMY655364 OWU655356:OWU655364 PGQ655356:PGQ655364 PQM655356:PQM655364 QAI655356:QAI655364 QKE655356:QKE655364 QUA655356:QUA655364 RDW655356:RDW655364 RNS655356:RNS655364 RXO655356:RXO655364 SHK655356:SHK655364 SRG655356:SRG655364 TBC655356:TBC655364 TKY655356:TKY655364 TUU655356:TUU655364 UEQ655356:UEQ655364 UOM655356:UOM655364 UYI655356:UYI655364 VIE655356:VIE655364 VSA655356:VSA655364 WBW655356:WBW655364 WLS655356:WLS655364 WVO655356:WVO655364 G720892:G720900 JC720892:JC720900 SY720892:SY720900 ACU720892:ACU720900 AMQ720892:AMQ720900 AWM720892:AWM720900 BGI720892:BGI720900 BQE720892:BQE720900 CAA720892:CAA720900 CJW720892:CJW720900 CTS720892:CTS720900 DDO720892:DDO720900 DNK720892:DNK720900 DXG720892:DXG720900 EHC720892:EHC720900 EQY720892:EQY720900 FAU720892:FAU720900 FKQ720892:FKQ720900 FUM720892:FUM720900 GEI720892:GEI720900 GOE720892:GOE720900 GYA720892:GYA720900 HHW720892:HHW720900 HRS720892:HRS720900 IBO720892:IBO720900 ILK720892:ILK720900 IVG720892:IVG720900 JFC720892:JFC720900 JOY720892:JOY720900 JYU720892:JYU720900 KIQ720892:KIQ720900 KSM720892:KSM720900 LCI720892:LCI720900 LME720892:LME720900 LWA720892:LWA720900 MFW720892:MFW720900 MPS720892:MPS720900 MZO720892:MZO720900 NJK720892:NJK720900 NTG720892:NTG720900 ODC720892:ODC720900 OMY720892:OMY720900 OWU720892:OWU720900 PGQ720892:PGQ720900 PQM720892:PQM720900 QAI720892:QAI720900 QKE720892:QKE720900 QUA720892:QUA720900 RDW720892:RDW720900 RNS720892:RNS720900 RXO720892:RXO720900 SHK720892:SHK720900 SRG720892:SRG720900 TBC720892:TBC720900 TKY720892:TKY720900 TUU720892:TUU720900 UEQ720892:UEQ720900 UOM720892:UOM720900 UYI720892:UYI720900 VIE720892:VIE720900 VSA720892:VSA720900 WBW720892:WBW720900 WLS720892:WLS720900 WVO720892:WVO720900 G786428:G786436 JC786428:JC786436 SY786428:SY786436 ACU786428:ACU786436 AMQ786428:AMQ786436 AWM786428:AWM786436 BGI786428:BGI786436 BQE786428:BQE786436 CAA786428:CAA786436 CJW786428:CJW786436 CTS786428:CTS786436 DDO786428:DDO786436 DNK786428:DNK786436 DXG786428:DXG786436 EHC786428:EHC786436 EQY786428:EQY786436 FAU786428:FAU786436 FKQ786428:FKQ786436 FUM786428:FUM786436 GEI786428:GEI786436 GOE786428:GOE786436 GYA786428:GYA786436 HHW786428:HHW786436 HRS786428:HRS786436 IBO786428:IBO786436 ILK786428:ILK786436 IVG786428:IVG786436 JFC786428:JFC786436 JOY786428:JOY786436 JYU786428:JYU786436 KIQ786428:KIQ786436 KSM786428:KSM786436 LCI786428:LCI786436 LME786428:LME786436 LWA786428:LWA786436 MFW786428:MFW786436 MPS786428:MPS786436 MZO786428:MZO786436 NJK786428:NJK786436 NTG786428:NTG786436 ODC786428:ODC786436 OMY786428:OMY786436 OWU786428:OWU786436 PGQ786428:PGQ786436 PQM786428:PQM786436 QAI786428:QAI786436 QKE786428:QKE786436 QUA786428:QUA786436 RDW786428:RDW786436 RNS786428:RNS786436 RXO786428:RXO786436 SHK786428:SHK786436 SRG786428:SRG786436 TBC786428:TBC786436 TKY786428:TKY786436 TUU786428:TUU786436 UEQ786428:UEQ786436 UOM786428:UOM786436 UYI786428:UYI786436 VIE786428:VIE786436 VSA786428:VSA786436 WBW786428:WBW786436 WLS786428:WLS786436 WVO786428:WVO786436 G851964:G851972 JC851964:JC851972 SY851964:SY851972 ACU851964:ACU851972 AMQ851964:AMQ851972 AWM851964:AWM851972 BGI851964:BGI851972 BQE851964:BQE851972 CAA851964:CAA851972 CJW851964:CJW851972 CTS851964:CTS851972 DDO851964:DDO851972 DNK851964:DNK851972 DXG851964:DXG851972 EHC851964:EHC851972 EQY851964:EQY851972 FAU851964:FAU851972 FKQ851964:FKQ851972 FUM851964:FUM851972 GEI851964:GEI851972 GOE851964:GOE851972 GYA851964:GYA851972 HHW851964:HHW851972 HRS851964:HRS851972 IBO851964:IBO851972 ILK851964:ILK851972 IVG851964:IVG851972 JFC851964:JFC851972 JOY851964:JOY851972 JYU851964:JYU851972 KIQ851964:KIQ851972 KSM851964:KSM851972 LCI851964:LCI851972 LME851964:LME851972 LWA851964:LWA851972 MFW851964:MFW851972 MPS851964:MPS851972 MZO851964:MZO851972 NJK851964:NJK851972 NTG851964:NTG851972 ODC851964:ODC851972 OMY851964:OMY851972 OWU851964:OWU851972 PGQ851964:PGQ851972 PQM851964:PQM851972 QAI851964:QAI851972 QKE851964:QKE851972 QUA851964:QUA851972 RDW851964:RDW851972 RNS851964:RNS851972 RXO851964:RXO851972 SHK851964:SHK851972 SRG851964:SRG851972 TBC851964:TBC851972 TKY851964:TKY851972 TUU851964:TUU851972 UEQ851964:UEQ851972 UOM851964:UOM851972 UYI851964:UYI851972 VIE851964:VIE851972 VSA851964:VSA851972 WBW851964:WBW851972 WLS851964:WLS851972 WVO851964:WVO851972 G917500:G917508 JC917500:JC917508 SY917500:SY917508 ACU917500:ACU917508 AMQ917500:AMQ917508 AWM917500:AWM917508 BGI917500:BGI917508 BQE917500:BQE917508 CAA917500:CAA917508 CJW917500:CJW917508 CTS917500:CTS917508 DDO917500:DDO917508 DNK917500:DNK917508 DXG917500:DXG917508 EHC917500:EHC917508 EQY917500:EQY917508 FAU917500:FAU917508 FKQ917500:FKQ917508 FUM917500:FUM917508 GEI917500:GEI917508 GOE917500:GOE917508 GYA917500:GYA917508 HHW917500:HHW917508 HRS917500:HRS917508 IBO917500:IBO917508 ILK917500:ILK917508 IVG917500:IVG917508 JFC917500:JFC917508 JOY917500:JOY917508 JYU917500:JYU917508 KIQ917500:KIQ917508 KSM917500:KSM917508 LCI917500:LCI917508 LME917500:LME917508 LWA917500:LWA917508 MFW917500:MFW917508 MPS917500:MPS917508 MZO917500:MZO917508 NJK917500:NJK917508 NTG917500:NTG917508 ODC917500:ODC917508 OMY917500:OMY917508 OWU917500:OWU917508 PGQ917500:PGQ917508 PQM917500:PQM917508 QAI917500:QAI917508 QKE917500:QKE917508 QUA917500:QUA917508 RDW917500:RDW917508 RNS917500:RNS917508 RXO917500:RXO917508 SHK917500:SHK917508 SRG917500:SRG917508 TBC917500:TBC917508 TKY917500:TKY917508 TUU917500:TUU917508 UEQ917500:UEQ917508 UOM917500:UOM917508 UYI917500:UYI917508 VIE917500:VIE917508 VSA917500:VSA917508 WBW917500:WBW917508 WLS917500:WLS917508 WVO917500:WVO917508 G983036:G983044 JC983036:JC983044 SY983036:SY983044 ACU983036:ACU983044 AMQ983036:AMQ983044 AWM983036:AWM983044 BGI983036:BGI983044 BQE983036:BQE983044 CAA983036:CAA983044 CJW983036:CJW983044 CTS983036:CTS983044 DDO983036:DDO983044 DNK983036:DNK983044 DXG983036:DXG983044 EHC983036:EHC983044 EQY983036:EQY983044 FAU983036:FAU983044 FKQ983036:FKQ983044 FUM983036:FUM983044 GEI983036:GEI983044 GOE983036:GOE983044 GYA983036:GYA983044 HHW983036:HHW983044 HRS983036:HRS983044 IBO983036:IBO983044 ILK983036:ILK983044 IVG983036:IVG983044 JFC983036:JFC983044 JOY983036:JOY983044 JYU983036:JYU983044 KIQ983036:KIQ983044 KSM983036:KSM983044 LCI983036:LCI983044 LME983036:LME983044 LWA983036:LWA983044 MFW983036:MFW983044 MPS983036:MPS983044 MZO983036:MZO983044 NJK983036:NJK983044 NTG983036:NTG983044 ODC983036:ODC983044 OMY983036:OMY983044 OWU983036:OWU983044 PGQ983036:PGQ983044 PQM983036:PQM983044 QAI983036:QAI983044 QKE983036:QKE983044 QUA983036:QUA983044 RDW983036:RDW983044 RNS983036:RNS983044 RXO983036:RXO983044 SHK983036:SHK983044 SRG983036:SRG983044 TBC983036:TBC983044 TKY983036:TKY983044 TUU983036:TUU983044 UEQ983036:UEQ983044 UOM983036:UOM983044 UYI983036:UYI983044 VIE983036:VIE983044 VSA983036:VSA983044 WBW983036:WBW983044 WLS983036:WLS983044 G36:G50" xr:uid="{ED5BCAC5-1361-44AE-89B8-19598FEE1644}">
      <formula1>$G$63:$G$138</formula1>
    </dataValidation>
    <dataValidation type="list" errorStyle="warning" allowBlank="1" showInputMessage="1" showErrorMessage="1" errorTitle="Factor" error="This factor is not included in the drop-down list. Is this the factor you want to use?" sqref="WVO983045 SY31:SY35 ACU31:ACU35 AMQ31:AMQ35 AWM31:AWM35 BGI31:BGI35 BQE31:BQE35 CAA31:CAA35 CJW31:CJW35 CTS31:CTS35 DDO31:DDO35 DNK31:DNK35 DXG31:DXG35 EHC31:EHC35 EQY31:EQY35 FAU31:FAU35 FKQ31:FKQ35 FUM31:FUM35 GEI31:GEI35 GOE31:GOE35 GYA31:GYA35 HHW31:HHW35 HRS31:HRS35 IBO31:IBO35 ILK31:ILK35 IVG31:IVG35 JFC31:JFC35 JOY31:JOY35 JYU31:JYU35 KIQ31:KIQ35 KSM31:KSM35 LCI31:LCI35 LME31:LME35 LWA31:LWA35 MFW31:MFW35 MPS31:MPS35 MZO31:MZO35 NJK31:NJK35 NTG31:NTG35 ODC31:ODC35 OMY31:OMY35 OWU31:OWU35 PGQ31:PGQ35 PQM31:PQM35 QAI31:QAI35 QKE31:QKE35 QUA31:QUA35 RDW31:RDW35 RNS31:RNS35 RXO31:RXO35 SHK31:SHK35 SRG31:SRG35 TBC31:TBC35 TKY31:TKY35 TUU31:TUU35 UEQ31:UEQ35 UOM31:UOM35 UYI31:UYI35 VIE31:VIE35 VSA31:VSA35 WBW31:WBW35 WLS31:WLS35 WVO31:WVO35 G65552:G65556 JC65552:JC65556 SY65552:SY65556 ACU65552:ACU65556 AMQ65552:AMQ65556 AWM65552:AWM65556 BGI65552:BGI65556 BQE65552:BQE65556 CAA65552:CAA65556 CJW65552:CJW65556 CTS65552:CTS65556 DDO65552:DDO65556 DNK65552:DNK65556 DXG65552:DXG65556 EHC65552:EHC65556 EQY65552:EQY65556 FAU65552:FAU65556 FKQ65552:FKQ65556 FUM65552:FUM65556 GEI65552:GEI65556 GOE65552:GOE65556 GYA65552:GYA65556 HHW65552:HHW65556 HRS65552:HRS65556 IBO65552:IBO65556 ILK65552:ILK65556 IVG65552:IVG65556 JFC65552:JFC65556 JOY65552:JOY65556 JYU65552:JYU65556 KIQ65552:KIQ65556 KSM65552:KSM65556 LCI65552:LCI65556 LME65552:LME65556 LWA65552:LWA65556 MFW65552:MFW65556 MPS65552:MPS65556 MZO65552:MZO65556 NJK65552:NJK65556 NTG65552:NTG65556 ODC65552:ODC65556 OMY65552:OMY65556 OWU65552:OWU65556 PGQ65552:PGQ65556 PQM65552:PQM65556 QAI65552:QAI65556 QKE65552:QKE65556 QUA65552:QUA65556 RDW65552:RDW65556 RNS65552:RNS65556 RXO65552:RXO65556 SHK65552:SHK65556 SRG65552:SRG65556 TBC65552:TBC65556 TKY65552:TKY65556 TUU65552:TUU65556 UEQ65552:UEQ65556 UOM65552:UOM65556 UYI65552:UYI65556 VIE65552:VIE65556 VSA65552:VSA65556 WBW65552:WBW65556 WLS65552:WLS65556 WVO65552:WVO65556 G131088:G131092 JC131088:JC131092 SY131088:SY131092 ACU131088:ACU131092 AMQ131088:AMQ131092 AWM131088:AWM131092 BGI131088:BGI131092 BQE131088:BQE131092 CAA131088:CAA131092 CJW131088:CJW131092 CTS131088:CTS131092 DDO131088:DDO131092 DNK131088:DNK131092 DXG131088:DXG131092 EHC131088:EHC131092 EQY131088:EQY131092 FAU131088:FAU131092 FKQ131088:FKQ131092 FUM131088:FUM131092 GEI131088:GEI131092 GOE131088:GOE131092 GYA131088:GYA131092 HHW131088:HHW131092 HRS131088:HRS131092 IBO131088:IBO131092 ILK131088:ILK131092 IVG131088:IVG131092 JFC131088:JFC131092 JOY131088:JOY131092 JYU131088:JYU131092 KIQ131088:KIQ131092 KSM131088:KSM131092 LCI131088:LCI131092 LME131088:LME131092 LWA131088:LWA131092 MFW131088:MFW131092 MPS131088:MPS131092 MZO131088:MZO131092 NJK131088:NJK131092 NTG131088:NTG131092 ODC131088:ODC131092 OMY131088:OMY131092 OWU131088:OWU131092 PGQ131088:PGQ131092 PQM131088:PQM131092 QAI131088:QAI131092 QKE131088:QKE131092 QUA131088:QUA131092 RDW131088:RDW131092 RNS131088:RNS131092 RXO131088:RXO131092 SHK131088:SHK131092 SRG131088:SRG131092 TBC131088:TBC131092 TKY131088:TKY131092 TUU131088:TUU131092 UEQ131088:UEQ131092 UOM131088:UOM131092 UYI131088:UYI131092 VIE131088:VIE131092 VSA131088:VSA131092 WBW131088:WBW131092 WLS131088:WLS131092 WVO131088:WVO131092 G196624:G196628 JC196624:JC196628 SY196624:SY196628 ACU196624:ACU196628 AMQ196624:AMQ196628 AWM196624:AWM196628 BGI196624:BGI196628 BQE196624:BQE196628 CAA196624:CAA196628 CJW196624:CJW196628 CTS196624:CTS196628 DDO196624:DDO196628 DNK196624:DNK196628 DXG196624:DXG196628 EHC196624:EHC196628 EQY196624:EQY196628 FAU196624:FAU196628 FKQ196624:FKQ196628 FUM196624:FUM196628 GEI196624:GEI196628 GOE196624:GOE196628 GYA196624:GYA196628 HHW196624:HHW196628 HRS196624:HRS196628 IBO196624:IBO196628 ILK196624:ILK196628 IVG196624:IVG196628 JFC196624:JFC196628 JOY196624:JOY196628 JYU196624:JYU196628 KIQ196624:KIQ196628 KSM196624:KSM196628 LCI196624:LCI196628 LME196624:LME196628 LWA196624:LWA196628 MFW196624:MFW196628 MPS196624:MPS196628 MZO196624:MZO196628 NJK196624:NJK196628 NTG196624:NTG196628 ODC196624:ODC196628 OMY196624:OMY196628 OWU196624:OWU196628 PGQ196624:PGQ196628 PQM196624:PQM196628 QAI196624:QAI196628 QKE196624:QKE196628 QUA196624:QUA196628 RDW196624:RDW196628 RNS196624:RNS196628 RXO196624:RXO196628 SHK196624:SHK196628 SRG196624:SRG196628 TBC196624:TBC196628 TKY196624:TKY196628 TUU196624:TUU196628 UEQ196624:UEQ196628 UOM196624:UOM196628 UYI196624:UYI196628 VIE196624:VIE196628 VSA196624:VSA196628 WBW196624:WBW196628 WLS196624:WLS196628 WVO196624:WVO196628 G262160:G262164 JC262160:JC262164 SY262160:SY262164 ACU262160:ACU262164 AMQ262160:AMQ262164 AWM262160:AWM262164 BGI262160:BGI262164 BQE262160:BQE262164 CAA262160:CAA262164 CJW262160:CJW262164 CTS262160:CTS262164 DDO262160:DDO262164 DNK262160:DNK262164 DXG262160:DXG262164 EHC262160:EHC262164 EQY262160:EQY262164 FAU262160:FAU262164 FKQ262160:FKQ262164 FUM262160:FUM262164 GEI262160:GEI262164 GOE262160:GOE262164 GYA262160:GYA262164 HHW262160:HHW262164 HRS262160:HRS262164 IBO262160:IBO262164 ILK262160:ILK262164 IVG262160:IVG262164 JFC262160:JFC262164 JOY262160:JOY262164 JYU262160:JYU262164 KIQ262160:KIQ262164 KSM262160:KSM262164 LCI262160:LCI262164 LME262160:LME262164 LWA262160:LWA262164 MFW262160:MFW262164 MPS262160:MPS262164 MZO262160:MZO262164 NJK262160:NJK262164 NTG262160:NTG262164 ODC262160:ODC262164 OMY262160:OMY262164 OWU262160:OWU262164 PGQ262160:PGQ262164 PQM262160:PQM262164 QAI262160:QAI262164 QKE262160:QKE262164 QUA262160:QUA262164 RDW262160:RDW262164 RNS262160:RNS262164 RXO262160:RXO262164 SHK262160:SHK262164 SRG262160:SRG262164 TBC262160:TBC262164 TKY262160:TKY262164 TUU262160:TUU262164 UEQ262160:UEQ262164 UOM262160:UOM262164 UYI262160:UYI262164 VIE262160:VIE262164 VSA262160:VSA262164 WBW262160:WBW262164 WLS262160:WLS262164 WVO262160:WVO262164 G327696:G327700 JC327696:JC327700 SY327696:SY327700 ACU327696:ACU327700 AMQ327696:AMQ327700 AWM327696:AWM327700 BGI327696:BGI327700 BQE327696:BQE327700 CAA327696:CAA327700 CJW327696:CJW327700 CTS327696:CTS327700 DDO327696:DDO327700 DNK327696:DNK327700 DXG327696:DXG327700 EHC327696:EHC327700 EQY327696:EQY327700 FAU327696:FAU327700 FKQ327696:FKQ327700 FUM327696:FUM327700 GEI327696:GEI327700 GOE327696:GOE327700 GYA327696:GYA327700 HHW327696:HHW327700 HRS327696:HRS327700 IBO327696:IBO327700 ILK327696:ILK327700 IVG327696:IVG327700 JFC327696:JFC327700 JOY327696:JOY327700 JYU327696:JYU327700 KIQ327696:KIQ327700 KSM327696:KSM327700 LCI327696:LCI327700 LME327696:LME327700 LWA327696:LWA327700 MFW327696:MFW327700 MPS327696:MPS327700 MZO327696:MZO327700 NJK327696:NJK327700 NTG327696:NTG327700 ODC327696:ODC327700 OMY327696:OMY327700 OWU327696:OWU327700 PGQ327696:PGQ327700 PQM327696:PQM327700 QAI327696:QAI327700 QKE327696:QKE327700 QUA327696:QUA327700 RDW327696:RDW327700 RNS327696:RNS327700 RXO327696:RXO327700 SHK327696:SHK327700 SRG327696:SRG327700 TBC327696:TBC327700 TKY327696:TKY327700 TUU327696:TUU327700 UEQ327696:UEQ327700 UOM327696:UOM327700 UYI327696:UYI327700 VIE327696:VIE327700 VSA327696:VSA327700 WBW327696:WBW327700 WLS327696:WLS327700 WVO327696:WVO327700 G393232:G393236 JC393232:JC393236 SY393232:SY393236 ACU393232:ACU393236 AMQ393232:AMQ393236 AWM393232:AWM393236 BGI393232:BGI393236 BQE393232:BQE393236 CAA393232:CAA393236 CJW393232:CJW393236 CTS393232:CTS393236 DDO393232:DDO393236 DNK393232:DNK393236 DXG393232:DXG393236 EHC393232:EHC393236 EQY393232:EQY393236 FAU393232:FAU393236 FKQ393232:FKQ393236 FUM393232:FUM393236 GEI393232:GEI393236 GOE393232:GOE393236 GYA393232:GYA393236 HHW393232:HHW393236 HRS393232:HRS393236 IBO393232:IBO393236 ILK393232:ILK393236 IVG393232:IVG393236 JFC393232:JFC393236 JOY393232:JOY393236 JYU393232:JYU393236 KIQ393232:KIQ393236 KSM393232:KSM393236 LCI393232:LCI393236 LME393232:LME393236 LWA393232:LWA393236 MFW393232:MFW393236 MPS393232:MPS393236 MZO393232:MZO393236 NJK393232:NJK393236 NTG393232:NTG393236 ODC393232:ODC393236 OMY393232:OMY393236 OWU393232:OWU393236 PGQ393232:PGQ393236 PQM393232:PQM393236 QAI393232:QAI393236 QKE393232:QKE393236 QUA393232:QUA393236 RDW393232:RDW393236 RNS393232:RNS393236 RXO393232:RXO393236 SHK393232:SHK393236 SRG393232:SRG393236 TBC393232:TBC393236 TKY393232:TKY393236 TUU393232:TUU393236 UEQ393232:UEQ393236 UOM393232:UOM393236 UYI393232:UYI393236 VIE393232:VIE393236 VSA393232:VSA393236 WBW393232:WBW393236 WLS393232:WLS393236 WVO393232:WVO393236 G458768:G458772 JC458768:JC458772 SY458768:SY458772 ACU458768:ACU458772 AMQ458768:AMQ458772 AWM458768:AWM458772 BGI458768:BGI458772 BQE458768:BQE458772 CAA458768:CAA458772 CJW458768:CJW458772 CTS458768:CTS458772 DDO458768:DDO458772 DNK458768:DNK458772 DXG458768:DXG458772 EHC458768:EHC458772 EQY458768:EQY458772 FAU458768:FAU458772 FKQ458768:FKQ458772 FUM458768:FUM458772 GEI458768:GEI458772 GOE458768:GOE458772 GYA458768:GYA458772 HHW458768:HHW458772 HRS458768:HRS458772 IBO458768:IBO458772 ILK458768:ILK458772 IVG458768:IVG458772 JFC458768:JFC458772 JOY458768:JOY458772 JYU458768:JYU458772 KIQ458768:KIQ458772 KSM458768:KSM458772 LCI458768:LCI458772 LME458768:LME458772 LWA458768:LWA458772 MFW458768:MFW458772 MPS458768:MPS458772 MZO458768:MZO458772 NJK458768:NJK458772 NTG458768:NTG458772 ODC458768:ODC458772 OMY458768:OMY458772 OWU458768:OWU458772 PGQ458768:PGQ458772 PQM458768:PQM458772 QAI458768:QAI458772 QKE458768:QKE458772 QUA458768:QUA458772 RDW458768:RDW458772 RNS458768:RNS458772 RXO458768:RXO458772 SHK458768:SHK458772 SRG458768:SRG458772 TBC458768:TBC458772 TKY458768:TKY458772 TUU458768:TUU458772 UEQ458768:UEQ458772 UOM458768:UOM458772 UYI458768:UYI458772 VIE458768:VIE458772 VSA458768:VSA458772 WBW458768:WBW458772 WLS458768:WLS458772 WVO458768:WVO458772 G524304:G524308 JC524304:JC524308 SY524304:SY524308 ACU524304:ACU524308 AMQ524304:AMQ524308 AWM524304:AWM524308 BGI524304:BGI524308 BQE524304:BQE524308 CAA524304:CAA524308 CJW524304:CJW524308 CTS524304:CTS524308 DDO524304:DDO524308 DNK524304:DNK524308 DXG524304:DXG524308 EHC524304:EHC524308 EQY524304:EQY524308 FAU524304:FAU524308 FKQ524304:FKQ524308 FUM524304:FUM524308 GEI524304:GEI524308 GOE524304:GOE524308 GYA524304:GYA524308 HHW524304:HHW524308 HRS524304:HRS524308 IBO524304:IBO524308 ILK524304:ILK524308 IVG524304:IVG524308 JFC524304:JFC524308 JOY524304:JOY524308 JYU524304:JYU524308 KIQ524304:KIQ524308 KSM524304:KSM524308 LCI524304:LCI524308 LME524304:LME524308 LWA524304:LWA524308 MFW524304:MFW524308 MPS524304:MPS524308 MZO524304:MZO524308 NJK524304:NJK524308 NTG524304:NTG524308 ODC524304:ODC524308 OMY524304:OMY524308 OWU524304:OWU524308 PGQ524304:PGQ524308 PQM524304:PQM524308 QAI524304:QAI524308 QKE524304:QKE524308 QUA524304:QUA524308 RDW524304:RDW524308 RNS524304:RNS524308 RXO524304:RXO524308 SHK524304:SHK524308 SRG524304:SRG524308 TBC524304:TBC524308 TKY524304:TKY524308 TUU524304:TUU524308 UEQ524304:UEQ524308 UOM524304:UOM524308 UYI524304:UYI524308 VIE524304:VIE524308 VSA524304:VSA524308 WBW524304:WBW524308 WLS524304:WLS524308 WVO524304:WVO524308 G589840:G589844 JC589840:JC589844 SY589840:SY589844 ACU589840:ACU589844 AMQ589840:AMQ589844 AWM589840:AWM589844 BGI589840:BGI589844 BQE589840:BQE589844 CAA589840:CAA589844 CJW589840:CJW589844 CTS589840:CTS589844 DDO589840:DDO589844 DNK589840:DNK589844 DXG589840:DXG589844 EHC589840:EHC589844 EQY589840:EQY589844 FAU589840:FAU589844 FKQ589840:FKQ589844 FUM589840:FUM589844 GEI589840:GEI589844 GOE589840:GOE589844 GYA589840:GYA589844 HHW589840:HHW589844 HRS589840:HRS589844 IBO589840:IBO589844 ILK589840:ILK589844 IVG589840:IVG589844 JFC589840:JFC589844 JOY589840:JOY589844 JYU589840:JYU589844 KIQ589840:KIQ589844 KSM589840:KSM589844 LCI589840:LCI589844 LME589840:LME589844 LWA589840:LWA589844 MFW589840:MFW589844 MPS589840:MPS589844 MZO589840:MZO589844 NJK589840:NJK589844 NTG589840:NTG589844 ODC589840:ODC589844 OMY589840:OMY589844 OWU589840:OWU589844 PGQ589840:PGQ589844 PQM589840:PQM589844 QAI589840:QAI589844 QKE589840:QKE589844 QUA589840:QUA589844 RDW589840:RDW589844 RNS589840:RNS589844 RXO589840:RXO589844 SHK589840:SHK589844 SRG589840:SRG589844 TBC589840:TBC589844 TKY589840:TKY589844 TUU589840:TUU589844 UEQ589840:UEQ589844 UOM589840:UOM589844 UYI589840:UYI589844 VIE589840:VIE589844 VSA589840:VSA589844 WBW589840:WBW589844 WLS589840:WLS589844 WVO589840:WVO589844 G655376:G655380 JC655376:JC655380 SY655376:SY655380 ACU655376:ACU655380 AMQ655376:AMQ655380 AWM655376:AWM655380 BGI655376:BGI655380 BQE655376:BQE655380 CAA655376:CAA655380 CJW655376:CJW655380 CTS655376:CTS655380 DDO655376:DDO655380 DNK655376:DNK655380 DXG655376:DXG655380 EHC655376:EHC655380 EQY655376:EQY655380 FAU655376:FAU655380 FKQ655376:FKQ655380 FUM655376:FUM655380 GEI655376:GEI655380 GOE655376:GOE655380 GYA655376:GYA655380 HHW655376:HHW655380 HRS655376:HRS655380 IBO655376:IBO655380 ILK655376:ILK655380 IVG655376:IVG655380 JFC655376:JFC655380 JOY655376:JOY655380 JYU655376:JYU655380 KIQ655376:KIQ655380 KSM655376:KSM655380 LCI655376:LCI655380 LME655376:LME655380 LWA655376:LWA655380 MFW655376:MFW655380 MPS655376:MPS655380 MZO655376:MZO655380 NJK655376:NJK655380 NTG655376:NTG655380 ODC655376:ODC655380 OMY655376:OMY655380 OWU655376:OWU655380 PGQ655376:PGQ655380 PQM655376:PQM655380 QAI655376:QAI655380 QKE655376:QKE655380 QUA655376:QUA655380 RDW655376:RDW655380 RNS655376:RNS655380 RXO655376:RXO655380 SHK655376:SHK655380 SRG655376:SRG655380 TBC655376:TBC655380 TKY655376:TKY655380 TUU655376:TUU655380 UEQ655376:UEQ655380 UOM655376:UOM655380 UYI655376:UYI655380 VIE655376:VIE655380 VSA655376:VSA655380 WBW655376:WBW655380 WLS655376:WLS655380 WVO655376:WVO655380 G720912:G720916 JC720912:JC720916 SY720912:SY720916 ACU720912:ACU720916 AMQ720912:AMQ720916 AWM720912:AWM720916 BGI720912:BGI720916 BQE720912:BQE720916 CAA720912:CAA720916 CJW720912:CJW720916 CTS720912:CTS720916 DDO720912:DDO720916 DNK720912:DNK720916 DXG720912:DXG720916 EHC720912:EHC720916 EQY720912:EQY720916 FAU720912:FAU720916 FKQ720912:FKQ720916 FUM720912:FUM720916 GEI720912:GEI720916 GOE720912:GOE720916 GYA720912:GYA720916 HHW720912:HHW720916 HRS720912:HRS720916 IBO720912:IBO720916 ILK720912:ILK720916 IVG720912:IVG720916 JFC720912:JFC720916 JOY720912:JOY720916 JYU720912:JYU720916 KIQ720912:KIQ720916 KSM720912:KSM720916 LCI720912:LCI720916 LME720912:LME720916 LWA720912:LWA720916 MFW720912:MFW720916 MPS720912:MPS720916 MZO720912:MZO720916 NJK720912:NJK720916 NTG720912:NTG720916 ODC720912:ODC720916 OMY720912:OMY720916 OWU720912:OWU720916 PGQ720912:PGQ720916 PQM720912:PQM720916 QAI720912:QAI720916 QKE720912:QKE720916 QUA720912:QUA720916 RDW720912:RDW720916 RNS720912:RNS720916 RXO720912:RXO720916 SHK720912:SHK720916 SRG720912:SRG720916 TBC720912:TBC720916 TKY720912:TKY720916 TUU720912:TUU720916 UEQ720912:UEQ720916 UOM720912:UOM720916 UYI720912:UYI720916 VIE720912:VIE720916 VSA720912:VSA720916 WBW720912:WBW720916 WLS720912:WLS720916 WVO720912:WVO720916 G786448:G786452 JC786448:JC786452 SY786448:SY786452 ACU786448:ACU786452 AMQ786448:AMQ786452 AWM786448:AWM786452 BGI786448:BGI786452 BQE786448:BQE786452 CAA786448:CAA786452 CJW786448:CJW786452 CTS786448:CTS786452 DDO786448:DDO786452 DNK786448:DNK786452 DXG786448:DXG786452 EHC786448:EHC786452 EQY786448:EQY786452 FAU786448:FAU786452 FKQ786448:FKQ786452 FUM786448:FUM786452 GEI786448:GEI786452 GOE786448:GOE786452 GYA786448:GYA786452 HHW786448:HHW786452 HRS786448:HRS786452 IBO786448:IBO786452 ILK786448:ILK786452 IVG786448:IVG786452 JFC786448:JFC786452 JOY786448:JOY786452 JYU786448:JYU786452 KIQ786448:KIQ786452 KSM786448:KSM786452 LCI786448:LCI786452 LME786448:LME786452 LWA786448:LWA786452 MFW786448:MFW786452 MPS786448:MPS786452 MZO786448:MZO786452 NJK786448:NJK786452 NTG786448:NTG786452 ODC786448:ODC786452 OMY786448:OMY786452 OWU786448:OWU786452 PGQ786448:PGQ786452 PQM786448:PQM786452 QAI786448:QAI786452 QKE786448:QKE786452 QUA786448:QUA786452 RDW786448:RDW786452 RNS786448:RNS786452 RXO786448:RXO786452 SHK786448:SHK786452 SRG786448:SRG786452 TBC786448:TBC786452 TKY786448:TKY786452 TUU786448:TUU786452 UEQ786448:UEQ786452 UOM786448:UOM786452 UYI786448:UYI786452 VIE786448:VIE786452 VSA786448:VSA786452 WBW786448:WBW786452 WLS786448:WLS786452 WVO786448:WVO786452 G851984:G851988 JC851984:JC851988 SY851984:SY851988 ACU851984:ACU851988 AMQ851984:AMQ851988 AWM851984:AWM851988 BGI851984:BGI851988 BQE851984:BQE851988 CAA851984:CAA851988 CJW851984:CJW851988 CTS851984:CTS851988 DDO851984:DDO851988 DNK851984:DNK851988 DXG851984:DXG851988 EHC851984:EHC851988 EQY851984:EQY851988 FAU851984:FAU851988 FKQ851984:FKQ851988 FUM851984:FUM851988 GEI851984:GEI851988 GOE851984:GOE851988 GYA851984:GYA851988 HHW851984:HHW851988 HRS851984:HRS851988 IBO851984:IBO851988 ILK851984:ILK851988 IVG851984:IVG851988 JFC851984:JFC851988 JOY851984:JOY851988 JYU851984:JYU851988 KIQ851984:KIQ851988 KSM851984:KSM851988 LCI851984:LCI851988 LME851984:LME851988 LWA851984:LWA851988 MFW851984:MFW851988 MPS851984:MPS851988 MZO851984:MZO851988 NJK851984:NJK851988 NTG851984:NTG851988 ODC851984:ODC851988 OMY851984:OMY851988 OWU851984:OWU851988 PGQ851984:PGQ851988 PQM851984:PQM851988 QAI851984:QAI851988 QKE851984:QKE851988 QUA851984:QUA851988 RDW851984:RDW851988 RNS851984:RNS851988 RXO851984:RXO851988 SHK851984:SHK851988 SRG851984:SRG851988 TBC851984:TBC851988 TKY851984:TKY851988 TUU851984:TUU851988 UEQ851984:UEQ851988 UOM851984:UOM851988 UYI851984:UYI851988 VIE851984:VIE851988 VSA851984:VSA851988 WBW851984:WBW851988 WLS851984:WLS851988 WVO851984:WVO851988 G917520:G917524 JC917520:JC917524 SY917520:SY917524 ACU917520:ACU917524 AMQ917520:AMQ917524 AWM917520:AWM917524 BGI917520:BGI917524 BQE917520:BQE917524 CAA917520:CAA917524 CJW917520:CJW917524 CTS917520:CTS917524 DDO917520:DDO917524 DNK917520:DNK917524 DXG917520:DXG917524 EHC917520:EHC917524 EQY917520:EQY917524 FAU917520:FAU917524 FKQ917520:FKQ917524 FUM917520:FUM917524 GEI917520:GEI917524 GOE917520:GOE917524 GYA917520:GYA917524 HHW917520:HHW917524 HRS917520:HRS917524 IBO917520:IBO917524 ILK917520:ILK917524 IVG917520:IVG917524 JFC917520:JFC917524 JOY917520:JOY917524 JYU917520:JYU917524 KIQ917520:KIQ917524 KSM917520:KSM917524 LCI917520:LCI917524 LME917520:LME917524 LWA917520:LWA917524 MFW917520:MFW917524 MPS917520:MPS917524 MZO917520:MZO917524 NJK917520:NJK917524 NTG917520:NTG917524 ODC917520:ODC917524 OMY917520:OMY917524 OWU917520:OWU917524 PGQ917520:PGQ917524 PQM917520:PQM917524 QAI917520:QAI917524 QKE917520:QKE917524 QUA917520:QUA917524 RDW917520:RDW917524 RNS917520:RNS917524 RXO917520:RXO917524 SHK917520:SHK917524 SRG917520:SRG917524 TBC917520:TBC917524 TKY917520:TKY917524 TUU917520:TUU917524 UEQ917520:UEQ917524 UOM917520:UOM917524 UYI917520:UYI917524 VIE917520:VIE917524 VSA917520:VSA917524 WBW917520:WBW917524 WLS917520:WLS917524 WVO917520:WVO917524 G983056:G983060 JC983056:JC983060 SY983056:SY983060 ACU983056:ACU983060 AMQ983056:AMQ983060 AWM983056:AWM983060 BGI983056:BGI983060 BQE983056:BQE983060 CAA983056:CAA983060 CJW983056:CJW983060 CTS983056:CTS983060 DDO983056:DDO983060 DNK983056:DNK983060 DXG983056:DXG983060 EHC983056:EHC983060 EQY983056:EQY983060 FAU983056:FAU983060 FKQ983056:FKQ983060 FUM983056:FUM983060 GEI983056:GEI983060 GOE983056:GOE983060 GYA983056:GYA983060 HHW983056:HHW983060 HRS983056:HRS983060 IBO983056:IBO983060 ILK983056:ILK983060 IVG983056:IVG983060 JFC983056:JFC983060 JOY983056:JOY983060 JYU983056:JYU983060 KIQ983056:KIQ983060 KSM983056:KSM983060 LCI983056:LCI983060 LME983056:LME983060 LWA983056:LWA983060 MFW983056:MFW983060 MPS983056:MPS983060 MZO983056:MZO983060 NJK983056:NJK983060 NTG983056:NTG983060 ODC983056:ODC983060 OMY983056:OMY983060 OWU983056:OWU983060 PGQ983056:PGQ983060 PQM983056:PQM983060 QAI983056:QAI983060 QKE983056:QKE983060 QUA983056:QUA983060 RDW983056:RDW983060 RNS983056:RNS983060 RXO983056:RXO983060 SHK983056:SHK983060 SRG983056:SRG983060 TBC983056:TBC983060 TKY983056:TKY983060 TUU983056:TUU983060 UEQ983056:UEQ983060 UOM983056:UOM983060 UYI983056:UYI983060 VIE983056:VIE983060 VSA983056:VSA983060 WBW983056:WBW983060 WLS983056:WLS983060 WVO983056:WVO983060 G28:G29 JC28:JC29 SY28:SY29 ACU28:ACU29 AMQ28:AMQ29 AWM28:AWM29 BGI28:BGI29 BQE28:BQE29 CAA28:CAA29 CJW28:CJW29 CTS28:CTS29 DDO28:DDO29 DNK28:DNK29 DXG28:DXG29 EHC28:EHC29 EQY28:EQY29 FAU28:FAU29 FKQ28:FKQ29 FUM28:FUM29 GEI28:GEI29 GOE28:GOE29 GYA28:GYA29 HHW28:HHW29 HRS28:HRS29 IBO28:IBO29 ILK28:ILK29 IVG28:IVG29 JFC28:JFC29 JOY28:JOY29 JYU28:JYU29 KIQ28:KIQ29 KSM28:KSM29 LCI28:LCI29 LME28:LME29 LWA28:LWA29 MFW28:MFW29 MPS28:MPS29 MZO28:MZO29 NJK28:NJK29 NTG28:NTG29 ODC28:ODC29 OMY28:OMY29 OWU28:OWU29 PGQ28:PGQ29 PQM28:PQM29 QAI28:QAI29 QKE28:QKE29 QUA28:QUA29 RDW28:RDW29 RNS28:RNS29 RXO28:RXO29 SHK28:SHK29 SRG28:SRG29 TBC28:TBC29 TKY28:TKY29 TUU28:TUU29 UEQ28:UEQ29 UOM28:UOM29 UYI28:UYI29 VIE28:VIE29 VSA28:VSA29 WBW28:WBW29 WLS28:WLS29 WVO28:WVO29 G65549:G65550 JC65549:JC65550 SY65549:SY65550 ACU65549:ACU65550 AMQ65549:AMQ65550 AWM65549:AWM65550 BGI65549:BGI65550 BQE65549:BQE65550 CAA65549:CAA65550 CJW65549:CJW65550 CTS65549:CTS65550 DDO65549:DDO65550 DNK65549:DNK65550 DXG65549:DXG65550 EHC65549:EHC65550 EQY65549:EQY65550 FAU65549:FAU65550 FKQ65549:FKQ65550 FUM65549:FUM65550 GEI65549:GEI65550 GOE65549:GOE65550 GYA65549:GYA65550 HHW65549:HHW65550 HRS65549:HRS65550 IBO65549:IBO65550 ILK65549:ILK65550 IVG65549:IVG65550 JFC65549:JFC65550 JOY65549:JOY65550 JYU65549:JYU65550 KIQ65549:KIQ65550 KSM65549:KSM65550 LCI65549:LCI65550 LME65549:LME65550 LWA65549:LWA65550 MFW65549:MFW65550 MPS65549:MPS65550 MZO65549:MZO65550 NJK65549:NJK65550 NTG65549:NTG65550 ODC65549:ODC65550 OMY65549:OMY65550 OWU65549:OWU65550 PGQ65549:PGQ65550 PQM65549:PQM65550 QAI65549:QAI65550 QKE65549:QKE65550 QUA65549:QUA65550 RDW65549:RDW65550 RNS65549:RNS65550 RXO65549:RXO65550 SHK65549:SHK65550 SRG65549:SRG65550 TBC65549:TBC65550 TKY65549:TKY65550 TUU65549:TUU65550 UEQ65549:UEQ65550 UOM65549:UOM65550 UYI65549:UYI65550 VIE65549:VIE65550 VSA65549:VSA65550 WBW65549:WBW65550 WLS65549:WLS65550 WVO65549:WVO65550 G131085:G131086 JC131085:JC131086 SY131085:SY131086 ACU131085:ACU131086 AMQ131085:AMQ131086 AWM131085:AWM131086 BGI131085:BGI131086 BQE131085:BQE131086 CAA131085:CAA131086 CJW131085:CJW131086 CTS131085:CTS131086 DDO131085:DDO131086 DNK131085:DNK131086 DXG131085:DXG131086 EHC131085:EHC131086 EQY131085:EQY131086 FAU131085:FAU131086 FKQ131085:FKQ131086 FUM131085:FUM131086 GEI131085:GEI131086 GOE131085:GOE131086 GYA131085:GYA131086 HHW131085:HHW131086 HRS131085:HRS131086 IBO131085:IBO131086 ILK131085:ILK131086 IVG131085:IVG131086 JFC131085:JFC131086 JOY131085:JOY131086 JYU131085:JYU131086 KIQ131085:KIQ131086 KSM131085:KSM131086 LCI131085:LCI131086 LME131085:LME131086 LWA131085:LWA131086 MFW131085:MFW131086 MPS131085:MPS131086 MZO131085:MZO131086 NJK131085:NJK131086 NTG131085:NTG131086 ODC131085:ODC131086 OMY131085:OMY131086 OWU131085:OWU131086 PGQ131085:PGQ131086 PQM131085:PQM131086 QAI131085:QAI131086 QKE131085:QKE131086 QUA131085:QUA131086 RDW131085:RDW131086 RNS131085:RNS131086 RXO131085:RXO131086 SHK131085:SHK131086 SRG131085:SRG131086 TBC131085:TBC131086 TKY131085:TKY131086 TUU131085:TUU131086 UEQ131085:UEQ131086 UOM131085:UOM131086 UYI131085:UYI131086 VIE131085:VIE131086 VSA131085:VSA131086 WBW131085:WBW131086 WLS131085:WLS131086 WVO131085:WVO131086 G196621:G196622 JC196621:JC196622 SY196621:SY196622 ACU196621:ACU196622 AMQ196621:AMQ196622 AWM196621:AWM196622 BGI196621:BGI196622 BQE196621:BQE196622 CAA196621:CAA196622 CJW196621:CJW196622 CTS196621:CTS196622 DDO196621:DDO196622 DNK196621:DNK196622 DXG196621:DXG196622 EHC196621:EHC196622 EQY196621:EQY196622 FAU196621:FAU196622 FKQ196621:FKQ196622 FUM196621:FUM196622 GEI196621:GEI196622 GOE196621:GOE196622 GYA196621:GYA196622 HHW196621:HHW196622 HRS196621:HRS196622 IBO196621:IBO196622 ILK196621:ILK196622 IVG196621:IVG196622 JFC196621:JFC196622 JOY196621:JOY196622 JYU196621:JYU196622 KIQ196621:KIQ196622 KSM196621:KSM196622 LCI196621:LCI196622 LME196621:LME196622 LWA196621:LWA196622 MFW196621:MFW196622 MPS196621:MPS196622 MZO196621:MZO196622 NJK196621:NJK196622 NTG196621:NTG196622 ODC196621:ODC196622 OMY196621:OMY196622 OWU196621:OWU196622 PGQ196621:PGQ196622 PQM196621:PQM196622 QAI196621:QAI196622 QKE196621:QKE196622 QUA196621:QUA196622 RDW196621:RDW196622 RNS196621:RNS196622 RXO196621:RXO196622 SHK196621:SHK196622 SRG196621:SRG196622 TBC196621:TBC196622 TKY196621:TKY196622 TUU196621:TUU196622 UEQ196621:UEQ196622 UOM196621:UOM196622 UYI196621:UYI196622 VIE196621:VIE196622 VSA196621:VSA196622 WBW196621:WBW196622 WLS196621:WLS196622 WVO196621:WVO196622 G262157:G262158 JC262157:JC262158 SY262157:SY262158 ACU262157:ACU262158 AMQ262157:AMQ262158 AWM262157:AWM262158 BGI262157:BGI262158 BQE262157:BQE262158 CAA262157:CAA262158 CJW262157:CJW262158 CTS262157:CTS262158 DDO262157:DDO262158 DNK262157:DNK262158 DXG262157:DXG262158 EHC262157:EHC262158 EQY262157:EQY262158 FAU262157:FAU262158 FKQ262157:FKQ262158 FUM262157:FUM262158 GEI262157:GEI262158 GOE262157:GOE262158 GYA262157:GYA262158 HHW262157:HHW262158 HRS262157:HRS262158 IBO262157:IBO262158 ILK262157:ILK262158 IVG262157:IVG262158 JFC262157:JFC262158 JOY262157:JOY262158 JYU262157:JYU262158 KIQ262157:KIQ262158 KSM262157:KSM262158 LCI262157:LCI262158 LME262157:LME262158 LWA262157:LWA262158 MFW262157:MFW262158 MPS262157:MPS262158 MZO262157:MZO262158 NJK262157:NJK262158 NTG262157:NTG262158 ODC262157:ODC262158 OMY262157:OMY262158 OWU262157:OWU262158 PGQ262157:PGQ262158 PQM262157:PQM262158 QAI262157:QAI262158 QKE262157:QKE262158 QUA262157:QUA262158 RDW262157:RDW262158 RNS262157:RNS262158 RXO262157:RXO262158 SHK262157:SHK262158 SRG262157:SRG262158 TBC262157:TBC262158 TKY262157:TKY262158 TUU262157:TUU262158 UEQ262157:UEQ262158 UOM262157:UOM262158 UYI262157:UYI262158 VIE262157:VIE262158 VSA262157:VSA262158 WBW262157:WBW262158 WLS262157:WLS262158 WVO262157:WVO262158 G327693:G327694 JC327693:JC327694 SY327693:SY327694 ACU327693:ACU327694 AMQ327693:AMQ327694 AWM327693:AWM327694 BGI327693:BGI327694 BQE327693:BQE327694 CAA327693:CAA327694 CJW327693:CJW327694 CTS327693:CTS327694 DDO327693:DDO327694 DNK327693:DNK327694 DXG327693:DXG327694 EHC327693:EHC327694 EQY327693:EQY327694 FAU327693:FAU327694 FKQ327693:FKQ327694 FUM327693:FUM327694 GEI327693:GEI327694 GOE327693:GOE327694 GYA327693:GYA327694 HHW327693:HHW327694 HRS327693:HRS327694 IBO327693:IBO327694 ILK327693:ILK327694 IVG327693:IVG327694 JFC327693:JFC327694 JOY327693:JOY327694 JYU327693:JYU327694 KIQ327693:KIQ327694 KSM327693:KSM327694 LCI327693:LCI327694 LME327693:LME327694 LWA327693:LWA327694 MFW327693:MFW327694 MPS327693:MPS327694 MZO327693:MZO327694 NJK327693:NJK327694 NTG327693:NTG327694 ODC327693:ODC327694 OMY327693:OMY327694 OWU327693:OWU327694 PGQ327693:PGQ327694 PQM327693:PQM327694 QAI327693:QAI327694 QKE327693:QKE327694 QUA327693:QUA327694 RDW327693:RDW327694 RNS327693:RNS327694 RXO327693:RXO327694 SHK327693:SHK327694 SRG327693:SRG327694 TBC327693:TBC327694 TKY327693:TKY327694 TUU327693:TUU327694 UEQ327693:UEQ327694 UOM327693:UOM327694 UYI327693:UYI327694 VIE327693:VIE327694 VSA327693:VSA327694 WBW327693:WBW327694 WLS327693:WLS327694 WVO327693:WVO327694 G393229:G393230 JC393229:JC393230 SY393229:SY393230 ACU393229:ACU393230 AMQ393229:AMQ393230 AWM393229:AWM393230 BGI393229:BGI393230 BQE393229:BQE393230 CAA393229:CAA393230 CJW393229:CJW393230 CTS393229:CTS393230 DDO393229:DDO393230 DNK393229:DNK393230 DXG393229:DXG393230 EHC393229:EHC393230 EQY393229:EQY393230 FAU393229:FAU393230 FKQ393229:FKQ393230 FUM393229:FUM393230 GEI393229:GEI393230 GOE393229:GOE393230 GYA393229:GYA393230 HHW393229:HHW393230 HRS393229:HRS393230 IBO393229:IBO393230 ILK393229:ILK393230 IVG393229:IVG393230 JFC393229:JFC393230 JOY393229:JOY393230 JYU393229:JYU393230 KIQ393229:KIQ393230 KSM393229:KSM393230 LCI393229:LCI393230 LME393229:LME393230 LWA393229:LWA393230 MFW393229:MFW393230 MPS393229:MPS393230 MZO393229:MZO393230 NJK393229:NJK393230 NTG393229:NTG393230 ODC393229:ODC393230 OMY393229:OMY393230 OWU393229:OWU393230 PGQ393229:PGQ393230 PQM393229:PQM393230 QAI393229:QAI393230 QKE393229:QKE393230 QUA393229:QUA393230 RDW393229:RDW393230 RNS393229:RNS393230 RXO393229:RXO393230 SHK393229:SHK393230 SRG393229:SRG393230 TBC393229:TBC393230 TKY393229:TKY393230 TUU393229:TUU393230 UEQ393229:UEQ393230 UOM393229:UOM393230 UYI393229:UYI393230 VIE393229:VIE393230 VSA393229:VSA393230 WBW393229:WBW393230 WLS393229:WLS393230 WVO393229:WVO393230 G458765:G458766 JC458765:JC458766 SY458765:SY458766 ACU458765:ACU458766 AMQ458765:AMQ458766 AWM458765:AWM458766 BGI458765:BGI458766 BQE458765:BQE458766 CAA458765:CAA458766 CJW458765:CJW458766 CTS458765:CTS458766 DDO458765:DDO458766 DNK458765:DNK458766 DXG458765:DXG458766 EHC458765:EHC458766 EQY458765:EQY458766 FAU458765:FAU458766 FKQ458765:FKQ458766 FUM458765:FUM458766 GEI458765:GEI458766 GOE458765:GOE458766 GYA458765:GYA458766 HHW458765:HHW458766 HRS458765:HRS458766 IBO458765:IBO458766 ILK458765:ILK458766 IVG458765:IVG458766 JFC458765:JFC458766 JOY458765:JOY458766 JYU458765:JYU458766 KIQ458765:KIQ458766 KSM458765:KSM458766 LCI458765:LCI458766 LME458765:LME458766 LWA458765:LWA458766 MFW458765:MFW458766 MPS458765:MPS458766 MZO458765:MZO458766 NJK458765:NJK458766 NTG458765:NTG458766 ODC458765:ODC458766 OMY458765:OMY458766 OWU458765:OWU458766 PGQ458765:PGQ458766 PQM458765:PQM458766 QAI458765:QAI458766 QKE458765:QKE458766 QUA458765:QUA458766 RDW458765:RDW458766 RNS458765:RNS458766 RXO458765:RXO458766 SHK458765:SHK458766 SRG458765:SRG458766 TBC458765:TBC458766 TKY458765:TKY458766 TUU458765:TUU458766 UEQ458765:UEQ458766 UOM458765:UOM458766 UYI458765:UYI458766 VIE458765:VIE458766 VSA458765:VSA458766 WBW458765:WBW458766 WLS458765:WLS458766 WVO458765:WVO458766 G524301:G524302 JC524301:JC524302 SY524301:SY524302 ACU524301:ACU524302 AMQ524301:AMQ524302 AWM524301:AWM524302 BGI524301:BGI524302 BQE524301:BQE524302 CAA524301:CAA524302 CJW524301:CJW524302 CTS524301:CTS524302 DDO524301:DDO524302 DNK524301:DNK524302 DXG524301:DXG524302 EHC524301:EHC524302 EQY524301:EQY524302 FAU524301:FAU524302 FKQ524301:FKQ524302 FUM524301:FUM524302 GEI524301:GEI524302 GOE524301:GOE524302 GYA524301:GYA524302 HHW524301:HHW524302 HRS524301:HRS524302 IBO524301:IBO524302 ILK524301:ILK524302 IVG524301:IVG524302 JFC524301:JFC524302 JOY524301:JOY524302 JYU524301:JYU524302 KIQ524301:KIQ524302 KSM524301:KSM524302 LCI524301:LCI524302 LME524301:LME524302 LWA524301:LWA524302 MFW524301:MFW524302 MPS524301:MPS524302 MZO524301:MZO524302 NJK524301:NJK524302 NTG524301:NTG524302 ODC524301:ODC524302 OMY524301:OMY524302 OWU524301:OWU524302 PGQ524301:PGQ524302 PQM524301:PQM524302 QAI524301:QAI524302 QKE524301:QKE524302 QUA524301:QUA524302 RDW524301:RDW524302 RNS524301:RNS524302 RXO524301:RXO524302 SHK524301:SHK524302 SRG524301:SRG524302 TBC524301:TBC524302 TKY524301:TKY524302 TUU524301:TUU524302 UEQ524301:UEQ524302 UOM524301:UOM524302 UYI524301:UYI524302 VIE524301:VIE524302 VSA524301:VSA524302 WBW524301:WBW524302 WLS524301:WLS524302 WVO524301:WVO524302 G589837:G589838 JC589837:JC589838 SY589837:SY589838 ACU589837:ACU589838 AMQ589837:AMQ589838 AWM589837:AWM589838 BGI589837:BGI589838 BQE589837:BQE589838 CAA589837:CAA589838 CJW589837:CJW589838 CTS589837:CTS589838 DDO589837:DDO589838 DNK589837:DNK589838 DXG589837:DXG589838 EHC589837:EHC589838 EQY589837:EQY589838 FAU589837:FAU589838 FKQ589837:FKQ589838 FUM589837:FUM589838 GEI589837:GEI589838 GOE589837:GOE589838 GYA589837:GYA589838 HHW589837:HHW589838 HRS589837:HRS589838 IBO589837:IBO589838 ILK589837:ILK589838 IVG589837:IVG589838 JFC589837:JFC589838 JOY589837:JOY589838 JYU589837:JYU589838 KIQ589837:KIQ589838 KSM589837:KSM589838 LCI589837:LCI589838 LME589837:LME589838 LWA589837:LWA589838 MFW589837:MFW589838 MPS589837:MPS589838 MZO589837:MZO589838 NJK589837:NJK589838 NTG589837:NTG589838 ODC589837:ODC589838 OMY589837:OMY589838 OWU589837:OWU589838 PGQ589837:PGQ589838 PQM589837:PQM589838 QAI589837:QAI589838 QKE589837:QKE589838 QUA589837:QUA589838 RDW589837:RDW589838 RNS589837:RNS589838 RXO589837:RXO589838 SHK589837:SHK589838 SRG589837:SRG589838 TBC589837:TBC589838 TKY589837:TKY589838 TUU589837:TUU589838 UEQ589837:UEQ589838 UOM589837:UOM589838 UYI589837:UYI589838 VIE589837:VIE589838 VSA589837:VSA589838 WBW589837:WBW589838 WLS589837:WLS589838 WVO589837:WVO589838 G655373:G655374 JC655373:JC655374 SY655373:SY655374 ACU655373:ACU655374 AMQ655373:AMQ655374 AWM655373:AWM655374 BGI655373:BGI655374 BQE655373:BQE655374 CAA655373:CAA655374 CJW655373:CJW655374 CTS655373:CTS655374 DDO655373:DDO655374 DNK655373:DNK655374 DXG655373:DXG655374 EHC655373:EHC655374 EQY655373:EQY655374 FAU655373:FAU655374 FKQ655373:FKQ655374 FUM655373:FUM655374 GEI655373:GEI655374 GOE655373:GOE655374 GYA655373:GYA655374 HHW655373:HHW655374 HRS655373:HRS655374 IBO655373:IBO655374 ILK655373:ILK655374 IVG655373:IVG655374 JFC655373:JFC655374 JOY655373:JOY655374 JYU655373:JYU655374 KIQ655373:KIQ655374 KSM655373:KSM655374 LCI655373:LCI655374 LME655373:LME655374 LWA655373:LWA655374 MFW655373:MFW655374 MPS655373:MPS655374 MZO655373:MZO655374 NJK655373:NJK655374 NTG655373:NTG655374 ODC655373:ODC655374 OMY655373:OMY655374 OWU655373:OWU655374 PGQ655373:PGQ655374 PQM655373:PQM655374 QAI655373:QAI655374 QKE655373:QKE655374 QUA655373:QUA655374 RDW655373:RDW655374 RNS655373:RNS655374 RXO655373:RXO655374 SHK655373:SHK655374 SRG655373:SRG655374 TBC655373:TBC655374 TKY655373:TKY655374 TUU655373:TUU655374 UEQ655373:UEQ655374 UOM655373:UOM655374 UYI655373:UYI655374 VIE655373:VIE655374 VSA655373:VSA655374 WBW655373:WBW655374 WLS655373:WLS655374 WVO655373:WVO655374 G720909:G720910 JC720909:JC720910 SY720909:SY720910 ACU720909:ACU720910 AMQ720909:AMQ720910 AWM720909:AWM720910 BGI720909:BGI720910 BQE720909:BQE720910 CAA720909:CAA720910 CJW720909:CJW720910 CTS720909:CTS720910 DDO720909:DDO720910 DNK720909:DNK720910 DXG720909:DXG720910 EHC720909:EHC720910 EQY720909:EQY720910 FAU720909:FAU720910 FKQ720909:FKQ720910 FUM720909:FUM720910 GEI720909:GEI720910 GOE720909:GOE720910 GYA720909:GYA720910 HHW720909:HHW720910 HRS720909:HRS720910 IBO720909:IBO720910 ILK720909:ILK720910 IVG720909:IVG720910 JFC720909:JFC720910 JOY720909:JOY720910 JYU720909:JYU720910 KIQ720909:KIQ720910 KSM720909:KSM720910 LCI720909:LCI720910 LME720909:LME720910 LWA720909:LWA720910 MFW720909:MFW720910 MPS720909:MPS720910 MZO720909:MZO720910 NJK720909:NJK720910 NTG720909:NTG720910 ODC720909:ODC720910 OMY720909:OMY720910 OWU720909:OWU720910 PGQ720909:PGQ720910 PQM720909:PQM720910 QAI720909:QAI720910 QKE720909:QKE720910 QUA720909:QUA720910 RDW720909:RDW720910 RNS720909:RNS720910 RXO720909:RXO720910 SHK720909:SHK720910 SRG720909:SRG720910 TBC720909:TBC720910 TKY720909:TKY720910 TUU720909:TUU720910 UEQ720909:UEQ720910 UOM720909:UOM720910 UYI720909:UYI720910 VIE720909:VIE720910 VSA720909:VSA720910 WBW720909:WBW720910 WLS720909:WLS720910 WVO720909:WVO720910 G786445:G786446 JC786445:JC786446 SY786445:SY786446 ACU786445:ACU786446 AMQ786445:AMQ786446 AWM786445:AWM786446 BGI786445:BGI786446 BQE786445:BQE786446 CAA786445:CAA786446 CJW786445:CJW786446 CTS786445:CTS786446 DDO786445:DDO786446 DNK786445:DNK786446 DXG786445:DXG786446 EHC786445:EHC786446 EQY786445:EQY786446 FAU786445:FAU786446 FKQ786445:FKQ786446 FUM786445:FUM786446 GEI786445:GEI786446 GOE786445:GOE786446 GYA786445:GYA786446 HHW786445:HHW786446 HRS786445:HRS786446 IBO786445:IBO786446 ILK786445:ILK786446 IVG786445:IVG786446 JFC786445:JFC786446 JOY786445:JOY786446 JYU786445:JYU786446 KIQ786445:KIQ786446 KSM786445:KSM786446 LCI786445:LCI786446 LME786445:LME786446 LWA786445:LWA786446 MFW786445:MFW786446 MPS786445:MPS786446 MZO786445:MZO786446 NJK786445:NJK786446 NTG786445:NTG786446 ODC786445:ODC786446 OMY786445:OMY786446 OWU786445:OWU786446 PGQ786445:PGQ786446 PQM786445:PQM786446 QAI786445:QAI786446 QKE786445:QKE786446 QUA786445:QUA786446 RDW786445:RDW786446 RNS786445:RNS786446 RXO786445:RXO786446 SHK786445:SHK786446 SRG786445:SRG786446 TBC786445:TBC786446 TKY786445:TKY786446 TUU786445:TUU786446 UEQ786445:UEQ786446 UOM786445:UOM786446 UYI786445:UYI786446 VIE786445:VIE786446 VSA786445:VSA786446 WBW786445:WBW786446 WLS786445:WLS786446 WVO786445:WVO786446 G851981:G851982 JC851981:JC851982 SY851981:SY851982 ACU851981:ACU851982 AMQ851981:AMQ851982 AWM851981:AWM851982 BGI851981:BGI851982 BQE851981:BQE851982 CAA851981:CAA851982 CJW851981:CJW851982 CTS851981:CTS851982 DDO851981:DDO851982 DNK851981:DNK851982 DXG851981:DXG851982 EHC851981:EHC851982 EQY851981:EQY851982 FAU851981:FAU851982 FKQ851981:FKQ851982 FUM851981:FUM851982 GEI851981:GEI851982 GOE851981:GOE851982 GYA851981:GYA851982 HHW851981:HHW851982 HRS851981:HRS851982 IBO851981:IBO851982 ILK851981:ILK851982 IVG851981:IVG851982 JFC851981:JFC851982 JOY851981:JOY851982 JYU851981:JYU851982 KIQ851981:KIQ851982 KSM851981:KSM851982 LCI851981:LCI851982 LME851981:LME851982 LWA851981:LWA851982 MFW851981:MFW851982 MPS851981:MPS851982 MZO851981:MZO851982 NJK851981:NJK851982 NTG851981:NTG851982 ODC851981:ODC851982 OMY851981:OMY851982 OWU851981:OWU851982 PGQ851981:PGQ851982 PQM851981:PQM851982 QAI851981:QAI851982 QKE851981:QKE851982 QUA851981:QUA851982 RDW851981:RDW851982 RNS851981:RNS851982 RXO851981:RXO851982 SHK851981:SHK851982 SRG851981:SRG851982 TBC851981:TBC851982 TKY851981:TKY851982 TUU851981:TUU851982 UEQ851981:UEQ851982 UOM851981:UOM851982 UYI851981:UYI851982 VIE851981:VIE851982 VSA851981:VSA851982 WBW851981:WBW851982 WLS851981:WLS851982 WVO851981:WVO851982 G917517:G917518 JC917517:JC917518 SY917517:SY917518 ACU917517:ACU917518 AMQ917517:AMQ917518 AWM917517:AWM917518 BGI917517:BGI917518 BQE917517:BQE917518 CAA917517:CAA917518 CJW917517:CJW917518 CTS917517:CTS917518 DDO917517:DDO917518 DNK917517:DNK917518 DXG917517:DXG917518 EHC917517:EHC917518 EQY917517:EQY917518 FAU917517:FAU917518 FKQ917517:FKQ917518 FUM917517:FUM917518 GEI917517:GEI917518 GOE917517:GOE917518 GYA917517:GYA917518 HHW917517:HHW917518 HRS917517:HRS917518 IBO917517:IBO917518 ILK917517:ILK917518 IVG917517:IVG917518 JFC917517:JFC917518 JOY917517:JOY917518 JYU917517:JYU917518 KIQ917517:KIQ917518 KSM917517:KSM917518 LCI917517:LCI917518 LME917517:LME917518 LWA917517:LWA917518 MFW917517:MFW917518 MPS917517:MPS917518 MZO917517:MZO917518 NJK917517:NJK917518 NTG917517:NTG917518 ODC917517:ODC917518 OMY917517:OMY917518 OWU917517:OWU917518 PGQ917517:PGQ917518 PQM917517:PQM917518 QAI917517:QAI917518 QKE917517:QKE917518 QUA917517:QUA917518 RDW917517:RDW917518 RNS917517:RNS917518 RXO917517:RXO917518 SHK917517:SHK917518 SRG917517:SRG917518 TBC917517:TBC917518 TKY917517:TKY917518 TUU917517:TUU917518 UEQ917517:UEQ917518 UOM917517:UOM917518 UYI917517:UYI917518 VIE917517:VIE917518 VSA917517:VSA917518 WBW917517:WBW917518 WLS917517:WLS917518 WVO917517:WVO917518 G983053:G983054 JC983053:JC983054 SY983053:SY983054 ACU983053:ACU983054 AMQ983053:AMQ983054 AWM983053:AWM983054 BGI983053:BGI983054 BQE983053:BQE983054 CAA983053:CAA983054 CJW983053:CJW983054 CTS983053:CTS983054 DDO983053:DDO983054 DNK983053:DNK983054 DXG983053:DXG983054 EHC983053:EHC983054 EQY983053:EQY983054 FAU983053:FAU983054 FKQ983053:FKQ983054 FUM983053:FUM983054 GEI983053:GEI983054 GOE983053:GOE983054 GYA983053:GYA983054 HHW983053:HHW983054 HRS983053:HRS983054 IBO983053:IBO983054 ILK983053:ILK983054 IVG983053:IVG983054 JFC983053:JFC983054 JOY983053:JOY983054 JYU983053:JYU983054 KIQ983053:KIQ983054 KSM983053:KSM983054 LCI983053:LCI983054 LME983053:LME983054 LWA983053:LWA983054 MFW983053:MFW983054 MPS983053:MPS983054 MZO983053:MZO983054 NJK983053:NJK983054 NTG983053:NTG983054 ODC983053:ODC983054 OMY983053:OMY983054 OWU983053:OWU983054 PGQ983053:PGQ983054 PQM983053:PQM983054 QAI983053:QAI983054 QKE983053:QKE983054 QUA983053:QUA983054 RDW983053:RDW983054 RNS983053:RNS983054 RXO983053:RXO983054 SHK983053:SHK983054 SRG983053:SRG983054 TBC983053:TBC983054 TKY983053:TKY983054 TUU983053:TUU983054 UEQ983053:UEQ983054 UOM983053:UOM983054 UYI983053:UYI983054 VIE983053:VIE983054 VSA983053:VSA983054 WBW983053:WBW983054 WLS983053:WLS983054 WVO983053:WVO983054 JC31:JC3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G31:G35" xr:uid="{4BE05258-EA50-469F-BC7D-B3DE8A60712E}">
      <formula1>$G$63:$G$139</formula1>
    </dataValidation>
    <dataValidation type="list" errorStyle="warning" allowBlank="1" showInputMessage="1" showErrorMessage="1" errorTitle="FERC ACCOUNT" error="This FERC Account is not included in the drop-down list. Is this the account you want to use?" sqref="WVL983045 D31:D35 SV31:SV35 ACR31:ACR35 AMN31:AMN35 AWJ31:AWJ35 BGF31:BGF35 BQB31:BQB35 BZX31:BZX35 CJT31:CJT35 CTP31:CTP35 DDL31:DDL35 DNH31:DNH35 DXD31:DXD35 EGZ31:EGZ35 EQV31:EQV35 FAR31:FAR35 FKN31:FKN35 FUJ31:FUJ35 GEF31:GEF35 GOB31:GOB35 GXX31:GXX35 HHT31:HHT35 HRP31:HRP35 IBL31:IBL35 ILH31:ILH35 IVD31:IVD35 JEZ31:JEZ35 JOV31:JOV35 JYR31:JYR35 KIN31:KIN35 KSJ31:KSJ35 LCF31:LCF35 LMB31:LMB35 LVX31:LVX35 MFT31:MFT35 MPP31:MPP35 MZL31:MZL35 NJH31:NJH35 NTD31:NTD35 OCZ31:OCZ35 OMV31:OMV35 OWR31:OWR35 PGN31:PGN35 PQJ31:PQJ35 QAF31:QAF35 QKB31:QKB35 QTX31:QTX35 RDT31:RDT35 RNP31:RNP35 RXL31:RXL35 SHH31:SHH35 SRD31:SRD35 TAZ31:TAZ35 TKV31:TKV35 TUR31:TUR35 UEN31:UEN35 UOJ31:UOJ35 UYF31:UYF35 VIB31:VIB35 VRX31:VRX35 WBT31:WBT35 WLP31:WLP35 WVL31:WVL35 D65552:D65556 IZ65552:IZ65556 SV65552:SV65556 ACR65552:ACR65556 AMN65552:AMN65556 AWJ65552:AWJ65556 BGF65552:BGF65556 BQB65552:BQB65556 BZX65552:BZX65556 CJT65552:CJT65556 CTP65552:CTP65556 DDL65552:DDL65556 DNH65552:DNH65556 DXD65552:DXD65556 EGZ65552:EGZ65556 EQV65552:EQV65556 FAR65552:FAR65556 FKN65552:FKN65556 FUJ65552:FUJ65556 GEF65552:GEF65556 GOB65552:GOB65556 GXX65552:GXX65556 HHT65552:HHT65556 HRP65552:HRP65556 IBL65552:IBL65556 ILH65552:ILH65556 IVD65552:IVD65556 JEZ65552:JEZ65556 JOV65552:JOV65556 JYR65552:JYR65556 KIN65552:KIN65556 KSJ65552:KSJ65556 LCF65552:LCF65556 LMB65552:LMB65556 LVX65552:LVX65556 MFT65552:MFT65556 MPP65552:MPP65556 MZL65552:MZL65556 NJH65552:NJH65556 NTD65552:NTD65556 OCZ65552:OCZ65556 OMV65552:OMV65556 OWR65552:OWR65556 PGN65552:PGN65556 PQJ65552:PQJ65556 QAF65552:QAF65556 QKB65552:QKB65556 QTX65552:QTX65556 RDT65552:RDT65556 RNP65552:RNP65556 RXL65552:RXL65556 SHH65552:SHH65556 SRD65552:SRD65556 TAZ65552:TAZ65556 TKV65552:TKV65556 TUR65552:TUR65556 UEN65552:UEN65556 UOJ65552:UOJ65556 UYF65552:UYF65556 VIB65552:VIB65556 VRX65552:VRX65556 WBT65552:WBT65556 WLP65552:WLP65556 WVL65552:WVL65556 D131088:D131092 IZ131088:IZ131092 SV131088:SV131092 ACR131088:ACR131092 AMN131088:AMN131092 AWJ131088:AWJ131092 BGF131088:BGF131092 BQB131088:BQB131092 BZX131088:BZX131092 CJT131088:CJT131092 CTP131088:CTP131092 DDL131088:DDL131092 DNH131088:DNH131092 DXD131088:DXD131092 EGZ131088:EGZ131092 EQV131088:EQV131092 FAR131088:FAR131092 FKN131088:FKN131092 FUJ131088:FUJ131092 GEF131088:GEF131092 GOB131088:GOB131092 GXX131088:GXX131092 HHT131088:HHT131092 HRP131088:HRP131092 IBL131088:IBL131092 ILH131088:ILH131092 IVD131088:IVD131092 JEZ131088:JEZ131092 JOV131088:JOV131092 JYR131088:JYR131092 KIN131088:KIN131092 KSJ131088:KSJ131092 LCF131088:LCF131092 LMB131088:LMB131092 LVX131088:LVX131092 MFT131088:MFT131092 MPP131088:MPP131092 MZL131088:MZL131092 NJH131088:NJH131092 NTD131088:NTD131092 OCZ131088:OCZ131092 OMV131088:OMV131092 OWR131088:OWR131092 PGN131088:PGN131092 PQJ131088:PQJ131092 QAF131088:QAF131092 QKB131088:QKB131092 QTX131088:QTX131092 RDT131088:RDT131092 RNP131088:RNP131092 RXL131088:RXL131092 SHH131088:SHH131092 SRD131088:SRD131092 TAZ131088:TAZ131092 TKV131088:TKV131092 TUR131088:TUR131092 UEN131088:UEN131092 UOJ131088:UOJ131092 UYF131088:UYF131092 VIB131088:VIB131092 VRX131088:VRX131092 WBT131088:WBT131092 WLP131088:WLP131092 WVL131088:WVL131092 D196624:D196628 IZ196624:IZ196628 SV196624:SV196628 ACR196624:ACR196628 AMN196624:AMN196628 AWJ196624:AWJ196628 BGF196624:BGF196628 BQB196624:BQB196628 BZX196624:BZX196628 CJT196624:CJT196628 CTP196624:CTP196628 DDL196624:DDL196628 DNH196624:DNH196628 DXD196624:DXD196628 EGZ196624:EGZ196628 EQV196624:EQV196628 FAR196624:FAR196628 FKN196624:FKN196628 FUJ196624:FUJ196628 GEF196624:GEF196628 GOB196624:GOB196628 GXX196624:GXX196628 HHT196624:HHT196628 HRP196624:HRP196628 IBL196624:IBL196628 ILH196624:ILH196628 IVD196624:IVD196628 JEZ196624:JEZ196628 JOV196624:JOV196628 JYR196624:JYR196628 KIN196624:KIN196628 KSJ196624:KSJ196628 LCF196624:LCF196628 LMB196624:LMB196628 LVX196624:LVX196628 MFT196624:MFT196628 MPP196624:MPP196628 MZL196624:MZL196628 NJH196624:NJH196628 NTD196624:NTD196628 OCZ196624:OCZ196628 OMV196624:OMV196628 OWR196624:OWR196628 PGN196624:PGN196628 PQJ196624:PQJ196628 QAF196624:QAF196628 QKB196624:QKB196628 QTX196624:QTX196628 RDT196624:RDT196628 RNP196624:RNP196628 RXL196624:RXL196628 SHH196624:SHH196628 SRD196624:SRD196628 TAZ196624:TAZ196628 TKV196624:TKV196628 TUR196624:TUR196628 UEN196624:UEN196628 UOJ196624:UOJ196628 UYF196624:UYF196628 VIB196624:VIB196628 VRX196624:VRX196628 WBT196624:WBT196628 WLP196624:WLP196628 WVL196624:WVL196628 D262160:D262164 IZ262160:IZ262164 SV262160:SV262164 ACR262160:ACR262164 AMN262160:AMN262164 AWJ262160:AWJ262164 BGF262160:BGF262164 BQB262160:BQB262164 BZX262160:BZX262164 CJT262160:CJT262164 CTP262160:CTP262164 DDL262160:DDL262164 DNH262160:DNH262164 DXD262160:DXD262164 EGZ262160:EGZ262164 EQV262160:EQV262164 FAR262160:FAR262164 FKN262160:FKN262164 FUJ262160:FUJ262164 GEF262160:GEF262164 GOB262160:GOB262164 GXX262160:GXX262164 HHT262160:HHT262164 HRP262160:HRP262164 IBL262160:IBL262164 ILH262160:ILH262164 IVD262160:IVD262164 JEZ262160:JEZ262164 JOV262160:JOV262164 JYR262160:JYR262164 KIN262160:KIN262164 KSJ262160:KSJ262164 LCF262160:LCF262164 LMB262160:LMB262164 LVX262160:LVX262164 MFT262160:MFT262164 MPP262160:MPP262164 MZL262160:MZL262164 NJH262160:NJH262164 NTD262160:NTD262164 OCZ262160:OCZ262164 OMV262160:OMV262164 OWR262160:OWR262164 PGN262160:PGN262164 PQJ262160:PQJ262164 QAF262160:QAF262164 QKB262160:QKB262164 QTX262160:QTX262164 RDT262160:RDT262164 RNP262160:RNP262164 RXL262160:RXL262164 SHH262160:SHH262164 SRD262160:SRD262164 TAZ262160:TAZ262164 TKV262160:TKV262164 TUR262160:TUR262164 UEN262160:UEN262164 UOJ262160:UOJ262164 UYF262160:UYF262164 VIB262160:VIB262164 VRX262160:VRX262164 WBT262160:WBT262164 WLP262160:WLP262164 WVL262160:WVL262164 D327696:D327700 IZ327696:IZ327700 SV327696:SV327700 ACR327696:ACR327700 AMN327696:AMN327700 AWJ327696:AWJ327700 BGF327696:BGF327700 BQB327696:BQB327700 BZX327696:BZX327700 CJT327696:CJT327700 CTP327696:CTP327700 DDL327696:DDL327700 DNH327696:DNH327700 DXD327696:DXD327700 EGZ327696:EGZ327700 EQV327696:EQV327700 FAR327696:FAR327700 FKN327696:FKN327700 FUJ327696:FUJ327700 GEF327696:GEF327700 GOB327696:GOB327700 GXX327696:GXX327700 HHT327696:HHT327700 HRP327696:HRP327700 IBL327696:IBL327700 ILH327696:ILH327700 IVD327696:IVD327700 JEZ327696:JEZ327700 JOV327696:JOV327700 JYR327696:JYR327700 KIN327696:KIN327700 KSJ327696:KSJ327700 LCF327696:LCF327700 LMB327696:LMB327700 LVX327696:LVX327700 MFT327696:MFT327700 MPP327696:MPP327700 MZL327696:MZL327700 NJH327696:NJH327700 NTD327696:NTD327700 OCZ327696:OCZ327700 OMV327696:OMV327700 OWR327696:OWR327700 PGN327696:PGN327700 PQJ327696:PQJ327700 QAF327696:QAF327700 QKB327696:QKB327700 QTX327696:QTX327700 RDT327696:RDT327700 RNP327696:RNP327700 RXL327696:RXL327700 SHH327696:SHH327700 SRD327696:SRD327700 TAZ327696:TAZ327700 TKV327696:TKV327700 TUR327696:TUR327700 UEN327696:UEN327700 UOJ327696:UOJ327700 UYF327696:UYF327700 VIB327696:VIB327700 VRX327696:VRX327700 WBT327696:WBT327700 WLP327696:WLP327700 WVL327696:WVL327700 D393232:D393236 IZ393232:IZ393236 SV393232:SV393236 ACR393232:ACR393236 AMN393232:AMN393236 AWJ393232:AWJ393236 BGF393232:BGF393236 BQB393232:BQB393236 BZX393232:BZX393236 CJT393232:CJT393236 CTP393232:CTP393236 DDL393232:DDL393236 DNH393232:DNH393236 DXD393232:DXD393236 EGZ393232:EGZ393236 EQV393232:EQV393236 FAR393232:FAR393236 FKN393232:FKN393236 FUJ393232:FUJ393236 GEF393232:GEF393236 GOB393232:GOB393236 GXX393232:GXX393236 HHT393232:HHT393236 HRP393232:HRP393236 IBL393232:IBL393236 ILH393232:ILH393236 IVD393232:IVD393236 JEZ393232:JEZ393236 JOV393232:JOV393236 JYR393232:JYR393236 KIN393232:KIN393236 KSJ393232:KSJ393236 LCF393232:LCF393236 LMB393232:LMB393236 LVX393232:LVX393236 MFT393232:MFT393236 MPP393232:MPP393236 MZL393232:MZL393236 NJH393232:NJH393236 NTD393232:NTD393236 OCZ393232:OCZ393236 OMV393232:OMV393236 OWR393232:OWR393236 PGN393232:PGN393236 PQJ393232:PQJ393236 QAF393232:QAF393236 QKB393232:QKB393236 QTX393232:QTX393236 RDT393232:RDT393236 RNP393232:RNP393236 RXL393232:RXL393236 SHH393232:SHH393236 SRD393232:SRD393236 TAZ393232:TAZ393236 TKV393232:TKV393236 TUR393232:TUR393236 UEN393232:UEN393236 UOJ393232:UOJ393236 UYF393232:UYF393236 VIB393232:VIB393236 VRX393232:VRX393236 WBT393232:WBT393236 WLP393232:WLP393236 WVL393232:WVL393236 D458768:D458772 IZ458768:IZ458772 SV458768:SV458772 ACR458768:ACR458772 AMN458768:AMN458772 AWJ458768:AWJ458772 BGF458768:BGF458772 BQB458768:BQB458772 BZX458768:BZX458772 CJT458768:CJT458772 CTP458768:CTP458772 DDL458768:DDL458772 DNH458768:DNH458772 DXD458768:DXD458772 EGZ458768:EGZ458772 EQV458768:EQV458772 FAR458768:FAR458772 FKN458768:FKN458772 FUJ458768:FUJ458772 GEF458768:GEF458772 GOB458768:GOB458772 GXX458768:GXX458772 HHT458768:HHT458772 HRP458768:HRP458772 IBL458768:IBL458772 ILH458768:ILH458772 IVD458768:IVD458772 JEZ458768:JEZ458772 JOV458768:JOV458772 JYR458768:JYR458772 KIN458768:KIN458772 KSJ458768:KSJ458772 LCF458768:LCF458772 LMB458768:LMB458772 LVX458768:LVX458772 MFT458768:MFT458772 MPP458768:MPP458772 MZL458768:MZL458772 NJH458768:NJH458772 NTD458768:NTD458772 OCZ458768:OCZ458772 OMV458768:OMV458772 OWR458768:OWR458772 PGN458768:PGN458772 PQJ458768:PQJ458772 QAF458768:QAF458772 QKB458768:QKB458772 QTX458768:QTX458772 RDT458768:RDT458772 RNP458768:RNP458772 RXL458768:RXL458772 SHH458768:SHH458772 SRD458768:SRD458772 TAZ458768:TAZ458772 TKV458768:TKV458772 TUR458768:TUR458772 UEN458768:UEN458772 UOJ458768:UOJ458772 UYF458768:UYF458772 VIB458768:VIB458772 VRX458768:VRX458772 WBT458768:WBT458772 WLP458768:WLP458772 WVL458768:WVL458772 D524304:D524308 IZ524304:IZ524308 SV524304:SV524308 ACR524304:ACR524308 AMN524304:AMN524308 AWJ524304:AWJ524308 BGF524304:BGF524308 BQB524304:BQB524308 BZX524304:BZX524308 CJT524304:CJT524308 CTP524304:CTP524308 DDL524304:DDL524308 DNH524304:DNH524308 DXD524304:DXD524308 EGZ524304:EGZ524308 EQV524304:EQV524308 FAR524304:FAR524308 FKN524304:FKN524308 FUJ524304:FUJ524308 GEF524304:GEF524308 GOB524304:GOB524308 GXX524304:GXX524308 HHT524304:HHT524308 HRP524304:HRP524308 IBL524304:IBL524308 ILH524304:ILH524308 IVD524304:IVD524308 JEZ524304:JEZ524308 JOV524304:JOV524308 JYR524304:JYR524308 KIN524304:KIN524308 KSJ524304:KSJ524308 LCF524304:LCF524308 LMB524304:LMB524308 LVX524304:LVX524308 MFT524304:MFT524308 MPP524304:MPP524308 MZL524304:MZL524308 NJH524304:NJH524308 NTD524304:NTD524308 OCZ524304:OCZ524308 OMV524304:OMV524308 OWR524304:OWR524308 PGN524304:PGN524308 PQJ524304:PQJ524308 QAF524304:QAF524308 QKB524304:QKB524308 QTX524304:QTX524308 RDT524304:RDT524308 RNP524304:RNP524308 RXL524304:RXL524308 SHH524304:SHH524308 SRD524304:SRD524308 TAZ524304:TAZ524308 TKV524304:TKV524308 TUR524304:TUR524308 UEN524304:UEN524308 UOJ524304:UOJ524308 UYF524304:UYF524308 VIB524304:VIB524308 VRX524304:VRX524308 WBT524304:WBT524308 WLP524304:WLP524308 WVL524304:WVL524308 D589840:D589844 IZ589840:IZ589844 SV589840:SV589844 ACR589840:ACR589844 AMN589840:AMN589844 AWJ589840:AWJ589844 BGF589840:BGF589844 BQB589840:BQB589844 BZX589840:BZX589844 CJT589840:CJT589844 CTP589840:CTP589844 DDL589840:DDL589844 DNH589840:DNH589844 DXD589840:DXD589844 EGZ589840:EGZ589844 EQV589840:EQV589844 FAR589840:FAR589844 FKN589840:FKN589844 FUJ589840:FUJ589844 GEF589840:GEF589844 GOB589840:GOB589844 GXX589840:GXX589844 HHT589840:HHT589844 HRP589840:HRP589844 IBL589840:IBL589844 ILH589840:ILH589844 IVD589840:IVD589844 JEZ589840:JEZ589844 JOV589840:JOV589844 JYR589840:JYR589844 KIN589840:KIN589844 KSJ589840:KSJ589844 LCF589840:LCF589844 LMB589840:LMB589844 LVX589840:LVX589844 MFT589840:MFT589844 MPP589840:MPP589844 MZL589840:MZL589844 NJH589840:NJH589844 NTD589840:NTD589844 OCZ589840:OCZ589844 OMV589840:OMV589844 OWR589840:OWR589844 PGN589840:PGN589844 PQJ589840:PQJ589844 QAF589840:QAF589844 QKB589840:QKB589844 QTX589840:QTX589844 RDT589840:RDT589844 RNP589840:RNP589844 RXL589840:RXL589844 SHH589840:SHH589844 SRD589840:SRD589844 TAZ589840:TAZ589844 TKV589840:TKV589844 TUR589840:TUR589844 UEN589840:UEN589844 UOJ589840:UOJ589844 UYF589840:UYF589844 VIB589840:VIB589844 VRX589840:VRX589844 WBT589840:WBT589844 WLP589840:WLP589844 WVL589840:WVL589844 D655376:D655380 IZ655376:IZ655380 SV655376:SV655380 ACR655376:ACR655380 AMN655376:AMN655380 AWJ655376:AWJ655380 BGF655376:BGF655380 BQB655376:BQB655380 BZX655376:BZX655380 CJT655376:CJT655380 CTP655376:CTP655380 DDL655376:DDL655380 DNH655376:DNH655380 DXD655376:DXD655380 EGZ655376:EGZ655380 EQV655376:EQV655380 FAR655376:FAR655380 FKN655376:FKN655380 FUJ655376:FUJ655380 GEF655376:GEF655380 GOB655376:GOB655380 GXX655376:GXX655380 HHT655376:HHT655380 HRP655376:HRP655380 IBL655376:IBL655380 ILH655376:ILH655380 IVD655376:IVD655380 JEZ655376:JEZ655380 JOV655376:JOV655380 JYR655376:JYR655380 KIN655376:KIN655380 KSJ655376:KSJ655380 LCF655376:LCF655380 LMB655376:LMB655380 LVX655376:LVX655380 MFT655376:MFT655380 MPP655376:MPP655380 MZL655376:MZL655380 NJH655376:NJH655380 NTD655376:NTD655380 OCZ655376:OCZ655380 OMV655376:OMV655380 OWR655376:OWR655380 PGN655376:PGN655380 PQJ655376:PQJ655380 QAF655376:QAF655380 QKB655376:QKB655380 QTX655376:QTX655380 RDT655376:RDT655380 RNP655376:RNP655380 RXL655376:RXL655380 SHH655376:SHH655380 SRD655376:SRD655380 TAZ655376:TAZ655380 TKV655376:TKV655380 TUR655376:TUR655380 UEN655376:UEN655380 UOJ655376:UOJ655380 UYF655376:UYF655380 VIB655376:VIB655380 VRX655376:VRX655380 WBT655376:WBT655380 WLP655376:WLP655380 WVL655376:WVL655380 D720912:D720916 IZ720912:IZ720916 SV720912:SV720916 ACR720912:ACR720916 AMN720912:AMN720916 AWJ720912:AWJ720916 BGF720912:BGF720916 BQB720912:BQB720916 BZX720912:BZX720916 CJT720912:CJT720916 CTP720912:CTP720916 DDL720912:DDL720916 DNH720912:DNH720916 DXD720912:DXD720916 EGZ720912:EGZ720916 EQV720912:EQV720916 FAR720912:FAR720916 FKN720912:FKN720916 FUJ720912:FUJ720916 GEF720912:GEF720916 GOB720912:GOB720916 GXX720912:GXX720916 HHT720912:HHT720916 HRP720912:HRP720916 IBL720912:IBL720916 ILH720912:ILH720916 IVD720912:IVD720916 JEZ720912:JEZ720916 JOV720912:JOV720916 JYR720912:JYR720916 KIN720912:KIN720916 KSJ720912:KSJ720916 LCF720912:LCF720916 LMB720912:LMB720916 LVX720912:LVX720916 MFT720912:MFT720916 MPP720912:MPP720916 MZL720912:MZL720916 NJH720912:NJH720916 NTD720912:NTD720916 OCZ720912:OCZ720916 OMV720912:OMV720916 OWR720912:OWR720916 PGN720912:PGN720916 PQJ720912:PQJ720916 QAF720912:QAF720916 QKB720912:QKB720916 QTX720912:QTX720916 RDT720912:RDT720916 RNP720912:RNP720916 RXL720912:RXL720916 SHH720912:SHH720916 SRD720912:SRD720916 TAZ720912:TAZ720916 TKV720912:TKV720916 TUR720912:TUR720916 UEN720912:UEN720916 UOJ720912:UOJ720916 UYF720912:UYF720916 VIB720912:VIB720916 VRX720912:VRX720916 WBT720912:WBT720916 WLP720912:WLP720916 WVL720912:WVL720916 D786448:D786452 IZ786448:IZ786452 SV786448:SV786452 ACR786448:ACR786452 AMN786448:AMN786452 AWJ786448:AWJ786452 BGF786448:BGF786452 BQB786448:BQB786452 BZX786448:BZX786452 CJT786448:CJT786452 CTP786448:CTP786452 DDL786448:DDL786452 DNH786448:DNH786452 DXD786448:DXD786452 EGZ786448:EGZ786452 EQV786448:EQV786452 FAR786448:FAR786452 FKN786448:FKN786452 FUJ786448:FUJ786452 GEF786448:GEF786452 GOB786448:GOB786452 GXX786448:GXX786452 HHT786448:HHT786452 HRP786448:HRP786452 IBL786448:IBL786452 ILH786448:ILH786452 IVD786448:IVD786452 JEZ786448:JEZ786452 JOV786448:JOV786452 JYR786448:JYR786452 KIN786448:KIN786452 KSJ786448:KSJ786452 LCF786448:LCF786452 LMB786448:LMB786452 LVX786448:LVX786452 MFT786448:MFT786452 MPP786448:MPP786452 MZL786448:MZL786452 NJH786448:NJH786452 NTD786448:NTD786452 OCZ786448:OCZ786452 OMV786448:OMV786452 OWR786448:OWR786452 PGN786448:PGN786452 PQJ786448:PQJ786452 QAF786448:QAF786452 QKB786448:QKB786452 QTX786448:QTX786452 RDT786448:RDT786452 RNP786448:RNP786452 RXL786448:RXL786452 SHH786448:SHH786452 SRD786448:SRD786452 TAZ786448:TAZ786452 TKV786448:TKV786452 TUR786448:TUR786452 UEN786448:UEN786452 UOJ786448:UOJ786452 UYF786448:UYF786452 VIB786448:VIB786452 VRX786448:VRX786452 WBT786448:WBT786452 WLP786448:WLP786452 WVL786448:WVL786452 D851984:D851988 IZ851984:IZ851988 SV851984:SV851988 ACR851984:ACR851988 AMN851984:AMN851988 AWJ851984:AWJ851988 BGF851984:BGF851988 BQB851984:BQB851988 BZX851984:BZX851988 CJT851984:CJT851988 CTP851984:CTP851988 DDL851984:DDL851988 DNH851984:DNH851988 DXD851984:DXD851988 EGZ851984:EGZ851988 EQV851984:EQV851988 FAR851984:FAR851988 FKN851984:FKN851988 FUJ851984:FUJ851988 GEF851984:GEF851988 GOB851984:GOB851988 GXX851984:GXX851988 HHT851984:HHT851988 HRP851984:HRP851988 IBL851984:IBL851988 ILH851984:ILH851988 IVD851984:IVD851988 JEZ851984:JEZ851988 JOV851984:JOV851988 JYR851984:JYR851988 KIN851984:KIN851988 KSJ851984:KSJ851988 LCF851984:LCF851988 LMB851984:LMB851988 LVX851984:LVX851988 MFT851984:MFT851988 MPP851984:MPP851988 MZL851984:MZL851988 NJH851984:NJH851988 NTD851984:NTD851988 OCZ851984:OCZ851988 OMV851984:OMV851988 OWR851984:OWR851988 PGN851984:PGN851988 PQJ851984:PQJ851988 QAF851984:QAF851988 QKB851984:QKB851988 QTX851984:QTX851988 RDT851984:RDT851988 RNP851984:RNP851988 RXL851984:RXL851988 SHH851984:SHH851988 SRD851984:SRD851988 TAZ851984:TAZ851988 TKV851984:TKV851988 TUR851984:TUR851988 UEN851984:UEN851988 UOJ851984:UOJ851988 UYF851984:UYF851988 VIB851984:VIB851988 VRX851984:VRX851988 WBT851984:WBT851988 WLP851984:WLP851988 WVL851984:WVL851988 D917520:D917524 IZ917520:IZ917524 SV917520:SV917524 ACR917520:ACR917524 AMN917520:AMN917524 AWJ917520:AWJ917524 BGF917520:BGF917524 BQB917520:BQB917524 BZX917520:BZX917524 CJT917520:CJT917524 CTP917520:CTP917524 DDL917520:DDL917524 DNH917520:DNH917524 DXD917520:DXD917524 EGZ917520:EGZ917524 EQV917520:EQV917524 FAR917520:FAR917524 FKN917520:FKN917524 FUJ917520:FUJ917524 GEF917520:GEF917524 GOB917520:GOB917524 GXX917520:GXX917524 HHT917520:HHT917524 HRP917520:HRP917524 IBL917520:IBL917524 ILH917520:ILH917524 IVD917520:IVD917524 JEZ917520:JEZ917524 JOV917520:JOV917524 JYR917520:JYR917524 KIN917520:KIN917524 KSJ917520:KSJ917524 LCF917520:LCF917524 LMB917520:LMB917524 LVX917520:LVX917524 MFT917520:MFT917524 MPP917520:MPP917524 MZL917520:MZL917524 NJH917520:NJH917524 NTD917520:NTD917524 OCZ917520:OCZ917524 OMV917520:OMV917524 OWR917520:OWR917524 PGN917520:PGN917524 PQJ917520:PQJ917524 QAF917520:QAF917524 QKB917520:QKB917524 QTX917520:QTX917524 RDT917520:RDT917524 RNP917520:RNP917524 RXL917520:RXL917524 SHH917520:SHH917524 SRD917520:SRD917524 TAZ917520:TAZ917524 TKV917520:TKV917524 TUR917520:TUR917524 UEN917520:UEN917524 UOJ917520:UOJ917524 UYF917520:UYF917524 VIB917520:VIB917524 VRX917520:VRX917524 WBT917520:WBT917524 WLP917520:WLP917524 WVL917520:WVL917524 D983056:D983060 IZ983056:IZ983060 SV983056:SV983060 ACR983056:ACR983060 AMN983056:AMN983060 AWJ983056:AWJ983060 BGF983056:BGF983060 BQB983056:BQB983060 BZX983056:BZX983060 CJT983056:CJT983060 CTP983056:CTP983060 DDL983056:DDL983060 DNH983056:DNH983060 DXD983056:DXD983060 EGZ983056:EGZ983060 EQV983056:EQV983060 FAR983056:FAR983060 FKN983056:FKN983060 FUJ983056:FUJ983060 GEF983056:GEF983060 GOB983056:GOB983060 GXX983056:GXX983060 HHT983056:HHT983060 HRP983056:HRP983060 IBL983056:IBL983060 ILH983056:ILH983060 IVD983056:IVD983060 JEZ983056:JEZ983060 JOV983056:JOV983060 JYR983056:JYR983060 KIN983056:KIN983060 KSJ983056:KSJ983060 LCF983056:LCF983060 LMB983056:LMB983060 LVX983056:LVX983060 MFT983056:MFT983060 MPP983056:MPP983060 MZL983056:MZL983060 NJH983056:NJH983060 NTD983056:NTD983060 OCZ983056:OCZ983060 OMV983056:OMV983060 OWR983056:OWR983060 PGN983056:PGN983060 PQJ983056:PQJ983060 QAF983056:QAF983060 QKB983056:QKB983060 QTX983056:QTX983060 RDT983056:RDT983060 RNP983056:RNP983060 RXL983056:RXL983060 SHH983056:SHH983060 SRD983056:SRD983060 TAZ983056:TAZ983060 TKV983056:TKV983060 TUR983056:TUR983060 UEN983056:UEN983060 UOJ983056:UOJ983060 UYF983056:UYF983060 VIB983056:VIB983060 VRX983056:VRX983060 WBT983056:WBT983060 WLP983056:WLP983060 WVL983056:WVL983060 D28:D29 IZ28:IZ29 SV28:SV29 ACR28:ACR29 AMN28:AMN29 AWJ28:AWJ29 BGF28:BGF29 BQB28:BQB29 BZX28:BZX29 CJT28:CJT29 CTP28:CTP29 DDL28:DDL29 DNH28:DNH29 DXD28:DXD29 EGZ28:EGZ29 EQV28:EQV29 FAR28:FAR29 FKN28:FKN29 FUJ28:FUJ29 GEF28:GEF29 GOB28:GOB29 GXX28:GXX29 HHT28:HHT29 HRP28:HRP29 IBL28:IBL29 ILH28:ILH29 IVD28:IVD29 JEZ28:JEZ29 JOV28:JOV29 JYR28:JYR29 KIN28:KIN29 KSJ28:KSJ29 LCF28:LCF29 LMB28:LMB29 LVX28:LVX29 MFT28:MFT29 MPP28:MPP29 MZL28:MZL29 NJH28:NJH29 NTD28:NTD29 OCZ28:OCZ29 OMV28:OMV29 OWR28:OWR29 PGN28:PGN29 PQJ28:PQJ29 QAF28:QAF29 QKB28:QKB29 QTX28:QTX29 RDT28:RDT29 RNP28:RNP29 RXL28:RXL29 SHH28:SHH29 SRD28:SRD29 TAZ28:TAZ29 TKV28:TKV29 TUR28:TUR29 UEN28:UEN29 UOJ28:UOJ29 UYF28:UYF29 VIB28:VIB29 VRX28:VRX29 WBT28:WBT29 WLP28:WLP29 WVL28:WVL29 D65549:D65550 IZ65549:IZ65550 SV65549:SV65550 ACR65549:ACR65550 AMN65549:AMN65550 AWJ65549:AWJ65550 BGF65549:BGF65550 BQB65549:BQB65550 BZX65549:BZX65550 CJT65549:CJT65550 CTP65549:CTP65550 DDL65549:DDL65550 DNH65549:DNH65550 DXD65549:DXD65550 EGZ65549:EGZ65550 EQV65549:EQV65550 FAR65549:FAR65550 FKN65549:FKN65550 FUJ65549:FUJ65550 GEF65549:GEF65550 GOB65549:GOB65550 GXX65549:GXX65550 HHT65549:HHT65550 HRP65549:HRP65550 IBL65549:IBL65550 ILH65549:ILH65550 IVD65549:IVD65550 JEZ65549:JEZ65550 JOV65549:JOV65550 JYR65549:JYR65550 KIN65549:KIN65550 KSJ65549:KSJ65550 LCF65549:LCF65550 LMB65549:LMB65550 LVX65549:LVX65550 MFT65549:MFT65550 MPP65549:MPP65550 MZL65549:MZL65550 NJH65549:NJH65550 NTD65549:NTD65550 OCZ65549:OCZ65550 OMV65549:OMV65550 OWR65549:OWR65550 PGN65549:PGN65550 PQJ65549:PQJ65550 QAF65549:QAF65550 QKB65549:QKB65550 QTX65549:QTX65550 RDT65549:RDT65550 RNP65549:RNP65550 RXL65549:RXL65550 SHH65549:SHH65550 SRD65549:SRD65550 TAZ65549:TAZ65550 TKV65549:TKV65550 TUR65549:TUR65550 UEN65549:UEN65550 UOJ65549:UOJ65550 UYF65549:UYF65550 VIB65549:VIB65550 VRX65549:VRX65550 WBT65549:WBT65550 WLP65549:WLP65550 WVL65549:WVL65550 D131085:D131086 IZ131085:IZ131086 SV131085:SV131086 ACR131085:ACR131086 AMN131085:AMN131086 AWJ131085:AWJ131086 BGF131085:BGF131086 BQB131085:BQB131086 BZX131085:BZX131086 CJT131085:CJT131086 CTP131085:CTP131086 DDL131085:DDL131086 DNH131085:DNH131086 DXD131085:DXD131086 EGZ131085:EGZ131086 EQV131085:EQV131086 FAR131085:FAR131086 FKN131085:FKN131086 FUJ131085:FUJ131086 GEF131085:GEF131086 GOB131085:GOB131086 GXX131085:GXX131086 HHT131085:HHT131086 HRP131085:HRP131086 IBL131085:IBL131086 ILH131085:ILH131086 IVD131085:IVD131086 JEZ131085:JEZ131086 JOV131085:JOV131086 JYR131085:JYR131086 KIN131085:KIN131086 KSJ131085:KSJ131086 LCF131085:LCF131086 LMB131085:LMB131086 LVX131085:LVX131086 MFT131085:MFT131086 MPP131085:MPP131086 MZL131085:MZL131086 NJH131085:NJH131086 NTD131085:NTD131086 OCZ131085:OCZ131086 OMV131085:OMV131086 OWR131085:OWR131086 PGN131085:PGN131086 PQJ131085:PQJ131086 QAF131085:QAF131086 QKB131085:QKB131086 QTX131085:QTX131086 RDT131085:RDT131086 RNP131085:RNP131086 RXL131085:RXL131086 SHH131085:SHH131086 SRD131085:SRD131086 TAZ131085:TAZ131086 TKV131085:TKV131086 TUR131085:TUR131086 UEN131085:UEN131086 UOJ131085:UOJ131086 UYF131085:UYF131086 VIB131085:VIB131086 VRX131085:VRX131086 WBT131085:WBT131086 WLP131085:WLP131086 WVL131085:WVL131086 D196621:D196622 IZ196621:IZ196622 SV196621:SV196622 ACR196621:ACR196622 AMN196621:AMN196622 AWJ196621:AWJ196622 BGF196621:BGF196622 BQB196621:BQB196622 BZX196621:BZX196622 CJT196621:CJT196622 CTP196621:CTP196622 DDL196621:DDL196622 DNH196621:DNH196622 DXD196621:DXD196622 EGZ196621:EGZ196622 EQV196621:EQV196622 FAR196621:FAR196622 FKN196621:FKN196622 FUJ196621:FUJ196622 GEF196621:GEF196622 GOB196621:GOB196622 GXX196621:GXX196622 HHT196621:HHT196622 HRP196621:HRP196622 IBL196621:IBL196622 ILH196621:ILH196622 IVD196621:IVD196622 JEZ196621:JEZ196622 JOV196621:JOV196622 JYR196621:JYR196622 KIN196621:KIN196622 KSJ196621:KSJ196622 LCF196621:LCF196622 LMB196621:LMB196622 LVX196621:LVX196622 MFT196621:MFT196622 MPP196621:MPP196622 MZL196621:MZL196622 NJH196621:NJH196622 NTD196621:NTD196622 OCZ196621:OCZ196622 OMV196621:OMV196622 OWR196621:OWR196622 PGN196621:PGN196622 PQJ196621:PQJ196622 QAF196621:QAF196622 QKB196621:QKB196622 QTX196621:QTX196622 RDT196621:RDT196622 RNP196621:RNP196622 RXL196621:RXL196622 SHH196621:SHH196622 SRD196621:SRD196622 TAZ196621:TAZ196622 TKV196621:TKV196622 TUR196621:TUR196622 UEN196621:UEN196622 UOJ196621:UOJ196622 UYF196621:UYF196622 VIB196621:VIB196622 VRX196621:VRX196622 WBT196621:WBT196622 WLP196621:WLP196622 WVL196621:WVL196622 D262157:D262158 IZ262157:IZ262158 SV262157:SV262158 ACR262157:ACR262158 AMN262157:AMN262158 AWJ262157:AWJ262158 BGF262157:BGF262158 BQB262157:BQB262158 BZX262157:BZX262158 CJT262157:CJT262158 CTP262157:CTP262158 DDL262157:DDL262158 DNH262157:DNH262158 DXD262157:DXD262158 EGZ262157:EGZ262158 EQV262157:EQV262158 FAR262157:FAR262158 FKN262157:FKN262158 FUJ262157:FUJ262158 GEF262157:GEF262158 GOB262157:GOB262158 GXX262157:GXX262158 HHT262157:HHT262158 HRP262157:HRP262158 IBL262157:IBL262158 ILH262157:ILH262158 IVD262157:IVD262158 JEZ262157:JEZ262158 JOV262157:JOV262158 JYR262157:JYR262158 KIN262157:KIN262158 KSJ262157:KSJ262158 LCF262157:LCF262158 LMB262157:LMB262158 LVX262157:LVX262158 MFT262157:MFT262158 MPP262157:MPP262158 MZL262157:MZL262158 NJH262157:NJH262158 NTD262157:NTD262158 OCZ262157:OCZ262158 OMV262157:OMV262158 OWR262157:OWR262158 PGN262157:PGN262158 PQJ262157:PQJ262158 QAF262157:QAF262158 QKB262157:QKB262158 QTX262157:QTX262158 RDT262157:RDT262158 RNP262157:RNP262158 RXL262157:RXL262158 SHH262157:SHH262158 SRD262157:SRD262158 TAZ262157:TAZ262158 TKV262157:TKV262158 TUR262157:TUR262158 UEN262157:UEN262158 UOJ262157:UOJ262158 UYF262157:UYF262158 VIB262157:VIB262158 VRX262157:VRX262158 WBT262157:WBT262158 WLP262157:WLP262158 WVL262157:WVL262158 D327693:D327694 IZ327693:IZ327694 SV327693:SV327694 ACR327693:ACR327694 AMN327693:AMN327694 AWJ327693:AWJ327694 BGF327693:BGF327694 BQB327693:BQB327694 BZX327693:BZX327694 CJT327693:CJT327694 CTP327693:CTP327694 DDL327693:DDL327694 DNH327693:DNH327694 DXD327693:DXD327694 EGZ327693:EGZ327694 EQV327693:EQV327694 FAR327693:FAR327694 FKN327693:FKN327694 FUJ327693:FUJ327694 GEF327693:GEF327694 GOB327693:GOB327694 GXX327693:GXX327694 HHT327693:HHT327694 HRP327693:HRP327694 IBL327693:IBL327694 ILH327693:ILH327694 IVD327693:IVD327694 JEZ327693:JEZ327694 JOV327693:JOV327694 JYR327693:JYR327694 KIN327693:KIN327694 KSJ327693:KSJ327694 LCF327693:LCF327694 LMB327693:LMB327694 LVX327693:LVX327694 MFT327693:MFT327694 MPP327693:MPP327694 MZL327693:MZL327694 NJH327693:NJH327694 NTD327693:NTD327694 OCZ327693:OCZ327694 OMV327693:OMV327694 OWR327693:OWR327694 PGN327693:PGN327694 PQJ327693:PQJ327694 QAF327693:QAF327694 QKB327693:QKB327694 QTX327693:QTX327694 RDT327693:RDT327694 RNP327693:RNP327694 RXL327693:RXL327694 SHH327693:SHH327694 SRD327693:SRD327694 TAZ327693:TAZ327694 TKV327693:TKV327694 TUR327693:TUR327694 UEN327693:UEN327694 UOJ327693:UOJ327694 UYF327693:UYF327694 VIB327693:VIB327694 VRX327693:VRX327694 WBT327693:WBT327694 WLP327693:WLP327694 WVL327693:WVL327694 D393229:D393230 IZ393229:IZ393230 SV393229:SV393230 ACR393229:ACR393230 AMN393229:AMN393230 AWJ393229:AWJ393230 BGF393229:BGF393230 BQB393229:BQB393230 BZX393229:BZX393230 CJT393229:CJT393230 CTP393229:CTP393230 DDL393229:DDL393230 DNH393229:DNH393230 DXD393229:DXD393230 EGZ393229:EGZ393230 EQV393229:EQV393230 FAR393229:FAR393230 FKN393229:FKN393230 FUJ393229:FUJ393230 GEF393229:GEF393230 GOB393229:GOB393230 GXX393229:GXX393230 HHT393229:HHT393230 HRP393229:HRP393230 IBL393229:IBL393230 ILH393229:ILH393230 IVD393229:IVD393230 JEZ393229:JEZ393230 JOV393229:JOV393230 JYR393229:JYR393230 KIN393229:KIN393230 KSJ393229:KSJ393230 LCF393229:LCF393230 LMB393229:LMB393230 LVX393229:LVX393230 MFT393229:MFT393230 MPP393229:MPP393230 MZL393229:MZL393230 NJH393229:NJH393230 NTD393229:NTD393230 OCZ393229:OCZ393230 OMV393229:OMV393230 OWR393229:OWR393230 PGN393229:PGN393230 PQJ393229:PQJ393230 QAF393229:QAF393230 QKB393229:QKB393230 QTX393229:QTX393230 RDT393229:RDT393230 RNP393229:RNP393230 RXL393229:RXL393230 SHH393229:SHH393230 SRD393229:SRD393230 TAZ393229:TAZ393230 TKV393229:TKV393230 TUR393229:TUR393230 UEN393229:UEN393230 UOJ393229:UOJ393230 UYF393229:UYF393230 VIB393229:VIB393230 VRX393229:VRX393230 WBT393229:WBT393230 WLP393229:WLP393230 WVL393229:WVL393230 D458765:D458766 IZ458765:IZ458766 SV458765:SV458766 ACR458765:ACR458766 AMN458765:AMN458766 AWJ458765:AWJ458766 BGF458765:BGF458766 BQB458765:BQB458766 BZX458765:BZX458766 CJT458765:CJT458766 CTP458765:CTP458766 DDL458765:DDL458766 DNH458765:DNH458766 DXD458765:DXD458766 EGZ458765:EGZ458766 EQV458765:EQV458766 FAR458765:FAR458766 FKN458765:FKN458766 FUJ458765:FUJ458766 GEF458765:GEF458766 GOB458765:GOB458766 GXX458765:GXX458766 HHT458765:HHT458766 HRP458765:HRP458766 IBL458765:IBL458766 ILH458765:ILH458766 IVD458765:IVD458766 JEZ458765:JEZ458766 JOV458765:JOV458766 JYR458765:JYR458766 KIN458765:KIN458766 KSJ458765:KSJ458766 LCF458765:LCF458766 LMB458765:LMB458766 LVX458765:LVX458766 MFT458765:MFT458766 MPP458765:MPP458766 MZL458765:MZL458766 NJH458765:NJH458766 NTD458765:NTD458766 OCZ458765:OCZ458766 OMV458765:OMV458766 OWR458765:OWR458766 PGN458765:PGN458766 PQJ458765:PQJ458766 QAF458765:QAF458766 QKB458765:QKB458766 QTX458765:QTX458766 RDT458765:RDT458766 RNP458765:RNP458766 RXL458765:RXL458766 SHH458765:SHH458766 SRD458765:SRD458766 TAZ458765:TAZ458766 TKV458765:TKV458766 TUR458765:TUR458766 UEN458765:UEN458766 UOJ458765:UOJ458766 UYF458765:UYF458766 VIB458765:VIB458766 VRX458765:VRX458766 WBT458765:WBT458766 WLP458765:WLP458766 WVL458765:WVL458766 D524301:D524302 IZ524301:IZ524302 SV524301:SV524302 ACR524301:ACR524302 AMN524301:AMN524302 AWJ524301:AWJ524302 BGF524301:BGF524302 BQB524301:BQB524302 BZX524301:BZX524302 CJT524301:CJT524302 CTP524301:CTP524302 DDL524301:DDL524302 DNH524301:DNH524302 DXD524301:DXD524302 EGZ524301:EGZ524302 EQV524301:EQV524302 FAR524301:FAR524302 FKN524301:FKN524302 FUJ524301:FUJ524302 GEF524301:GEF524302 GOB524301:GOB524302 GXX524301:GXX524302 HHT524301:HHT524302 HRP524301:HRP524302 IBL524301:IBL524302 ILH524301:ILH524302 IVD524301:IVD524302 JEZ524301:JEZ524302 JOV524301:JOV524302 JYR524301:JYR524302 KIN524301:KIN524302 KSJ524301:KSJ524302 LCF524301:LCF524302 LMB524301:LMB524302 LVX524301:LVX524302 MFT524301:MFT524302 MPP524301:MPP524302 MZL524301:MZL524302 NJH524301:NJH524302 NTD524301:NTD524302 OCZ524301:OCZ524302 OMV524301:OMV524302 OWR524301:OWR524302 PGN524301:PGN524302 PQJ524301:PQJ524302 QAF524301:QAF524302 QKB524301:QKB524302 QTX524301:QTX524302 RDT524301:RDT524302 RNP524301:RNP524302 RXL524301:RXL524302 SHH524301:SHH524302 SRD524301:SRD524302 TAZ524301:TAZ524302 TKV524301:TKV524302 TUR524301:TUR524302 UEN524301:UEN524302 UOJ524301:UOJ524302 UYF524301:UYF524302 VIB524301:VIB524302 VRX524301:VRX524302 WBT524301:WBT524302 WLP524301:WLP524302 WVL524301:WVL524302 D589837:D589838 IZ589837:IZ589838 SV589837:SV589838 ACR589837:ACR589838 AMN589837:AMN589838 AWJ589837:AWJ589838 BGF589837:BGF589838 BQB589837:BQB589838 BZX589837:BZX589838 CJT589837:CJT589838 CTP589837:CTP589838 DDL589837:DDL589838 DNH589837:DNH589838 DXD589837:DXD589838 EGZ589837:EGZ589838 EQV589837:EQV589838 FAR589837:FAR589838 FKN589837:FKN589838 FUJ589837:FUJ589838 GEF589837:GEF589838 GOB589837:GOB589838 GXX589837:GXX589838 HHT589837:HHT589838 HRP589837:HRP589838 IBL589837:IBL589838 ILH589837:ILH589838 IVD589837:IVD589838 JEZ589837:JEZ589838 JOV589837:JOV589838 JYR589837:JYR589838 KIN589837:KIN589838 KSJ589837:KSJ589838 LCF589837:LCF589838 LMB589837:LMB589838 LVX589837:LVX589838 MFT589837:MFT589838 MPP589837:MPP589838 MZL589837:MZL589838 NJH589837:NJH589838 NTD589837:NTD589838 OCZ589837:OCZ589838 OMV589837:OMV589838 OWR589837:OWR589838 PGN589837:PGN589838 PQJ589837:PQJ589838 QAF589837:QAF589838 QKB589837:QKB589838 QTX589837:QTX589838 RDT589837:RDT589838 RNP589837:RNP589838 RXL589837:RXL589838 SHH589837:SHH589838 SRD589837:SRD589838 TAZ589837:TAZ589838 TKV589837:TKV589838 TUR589837:TUR589838 UEN589837:UEN589838 UOJ589837:UOJ589838 UYF589837:UYF589838 VIB589837:VIB589838 VRX589837:VRX589838 WBT589837:WBT589838 WLP589837:WLP589838 WVL589837:WVL589838 D655373:D655374 IZ655373:IZ655374 SV655373:SV655374 ACR655373:ACR655374 AMN655373:AMN655374 AWJ655373:AWJ655374 BGF655373:BGF655374 BQB655373:BQB655374 BZX655373:BZX655374 CJT655373:CJT655374 CTP655373:CTP655374 DDL655373:DDL655374 DNH655373:DNH655374 DXD655373:DXD655374 EGZ655373:EGZ655374 EQV655373:EQV655374 FAR655373:FAR655374 FKN655373:FKN655374 FUJ655373:FUJ655374 GEF655373:GEF655374 GOB655373:GOB655374 GXX655373:GXX655374 HHT655373:HHT655374 HRP655373:HRP655374 IBL655373:IBL655374 ILH655373:ILH655374 IVD655373:IVD655374 JEZ655373:JEZ655374 JOV655373:JOV655374 JYR655373:JYR655374 KIN655373:KIN655374 KSJ655373:KSJ655374 LCF655373:LCF655374 LMB655373:LMB655374 LVX655373:LVX655374 MFT655373:MFT655374 MPP655373:MPP655374 MZL655373:MZL655374 NJH655373:NJH655374 NTD655373:NTD655374 OCZ655373:OCZ655374 OMV655373:OMV655374 OWR655373:OWR655374 PGN655373:PGN655374 PQJ655373:PQJ655374 QAF655373:QAF655374 QKB655373:QKB655374 QTX655373:QTX655374 RDT655373:RDT655374 RNP655373:RNP655374 RXL655373:RXL655374 SHH655373:SHH655374 SRD655373:SRD655374 TAZ655373:TAZ655374 TKV655373:TKV655374 TUR655373:TUR655374 UEN655373:UEN655374 UOJ655373:UOJ655374 UYF655373:UYF655374 VIB655373:VIB655374 VRX655373:VRX655374 WBT655373:WBT655374 WLP655373:WLP655374 WVL655373:WVL655374 D720909:D720910 IZ720909:IZ720910 SV720909:SV720910 ACR720909:ACR720910 AMN720909:AMN720910 AWJ720909:AWJ720910 BGF720909:BGF720910 BQB720909:BQB720910 BZX720909:BZX720910 CJT720909:CJT720910 CTP720909:CTP720910 DDL720909:DDL720910 DNH720909:DNH720910 DXD720909:DXD720910 EGZ720909:EGZ720910 EQV720909:EQV720910 FAR720909:FAR720910 FKN720909:FKN720910 FUJ720909:FUJ720910 GEF720909:GEF720910 GOB720909:GOB720910 GXX720909:GXX720910 HHT720909:HHT720910 HRP720909:HRP720910 IBL720909:IBL720910 ILH720909:ILH720910 IVD720909:IVD720910 JEZ720909:JEZ720910 JOV720909:JOV720910 JYR720909:JYR720910 KIN720909:KIN720910 KSJ720909:KSJ720910 LCF720909:LCF720910 LMB720909:LMB720910 LVX720909:LVX720910 MFT720909:MFT720910 MPP720909:MPP720910 MZL720909:MZL720910 NJH720909:NJH720910 NTD720909:NTD720910 OCZ720909:OCZ720910 OMV720909:OMV720910 OWR720909:OWR720910 PGN720909:PGN720910 PQJ720909:PQJ720910 QAF720909:QAF720910 QKB720909:QKB720910 QTX720909:QTX720910 RDT720909:RDT720910 RNP720909:RNP720910 RXL720909:RXL720910 SHH720909:SHH720910 SRD720909:SRD720910 TAZ720909:TAZ720910 TKV720909:TKV720910 TUR720909:TUR720910 UEN720909:UEN720910 UOJ720909:UOJ720910 UYF720909:UYF720910 VIB720909:VIB720910 VRX720909:VRX720910 WBT720909:WBT720910 WLP720909:WLP720910 WVL720909:WVL720910 D786445:D786446 IZ786445:IZ786446 SV786445:SV786446 ACR786445:ACR786446 AMN786445:AMN786446 AWJ786445:AWJ786446 BGF786445:BGF786446 BQB786445:BQB786446 BZX786445:BZX786446 CJT786445:CJT786446 CTP786445:CTP786446 DDL786445:DDL786446 DNH786445:DNH786446 DXD786445:DXD786446 EGZ786445:EGZ786446 EQV786445:EQV786446 FAR786445:FAR786446 FKN786445:FKN786446 FUJ786445:FUJ786446 GEF786445:GEF786446 GOB786445:GOB786446 GXX786445:GXX786446 HHT786445:HHT786446 HRP786445:HRP786446 IBL786445:IBL786446 ILH786445:ILH786446 IVD786445:IVD786446 JEZ786445:JEZ786446 JOV786445:JOV786446 JYR786445:JYR786446 KIN786445:KIN786446 KSJ786445:KSJ786446 LCF786445:LCF786446 LMB786445:LMB786446 LVX786445:LVX786446 MFT786445:MFT786446 MPP786445:MPP786446 MZL786445:MZL786446 NJH786445:NJH786446 NTD786445:NTD786446 OCZ786445:OCZ786446 OMV786445:OMV786446 OWR786445:OWR786446 PGN786445:PGN786446 PQJ786445:PQJ786446 QAF786445:QAF786446 QKB786445:QKB786446 QTX786445:QTX786446 RDT786445:RDT786446 RNP786445:RNP786446 RXL786445:RXL786446 SHH786445:SHH786446 SRD786445:SRD786446 TAZ786445:TAZ786446 TKV786445:TKV786446 TUR786445:TUR786446 UEN786445:UEN786446 UOJ786445:UOJ786446 UYF786445:UYF786446 VIB786445:VIB786446 VRX786445:VRX786446 WBT786445:WBT786446 WLP786445:WLP786446 WVL786445:WVL786446 D851981:D851982 IZ851981:IZ851982 SV851981:SV851982 ACR851981:ACR851982 AMN851981:AMN851982 AWJ851981:AWJ851982 BGF851981:BGF851982 BQB851981:BQB851982 BZX851981:BZX851982 CJT851981:CJT851982 CTP851981:CTP851982 DDL851981:DDL851982 DNH851981:DNH851982 DXD851981:DXD851982 EGZ851981:EGZ851982 EQV851981:EQV851982 FAR851981:FAR851982 FKN851981:FKN851982 FUJ851981:FUJ851982 GEF851981:GEF851982 GOB851981:GOB851982 GXX851981:GXX851982 HHT851981:HHT851982 HRP851981:HRP851982 IBL851981:IBL851982 ILH851981:ILH851982 IVD851981:IVD851982 JEZ851981:JEZ851982 JOV851981:JOV851982 JYR851981:JYR851982 KIN851981:KIN851982 KSJ851981:KSJ851982 LCF851981:LCF851982 LMB851981:LMB851982 LVX851981:LVX851982 MFT851981:MFT851982 MPP851981:MPP851982 MZL851981:MZL851982 NJH851981:NJH851982 NTD851981:NTD851982 OCZ851981:OCZ851982 OMV851981:OMV851982 OWR851981:OWR851982 PGN851981:PGN851982 PQJ851981:PQJ851982 QAF851981:QAF851982 QKB851981:QKB851982 QTX851981:QTX851982 RDT851981:RDT851982 RNP851981:RNP851982 RXL851981:RXL851982 SHH851981:SHH851982 SRD851981:SRD851982 TAZ851981:TAZ851982 TKV851981:TKV851982 TUR851981:TUR851982 UEN851981:UEN851982 UOJ851981:UOJ851982 UYF851981:UYF851982 VIB851981:VIB851982 VRX851981:VRX851982 WBT851981:WBT851982 WLP851981:WLP851982 WVL851981:WVL851982 D917517:D917518 IZ917517:IZ917518 SV917517:SV917518 ACR917517:ACR917518 AMN917517:AMN917518 AWJ917517:AWJ917518 BGF917517:BGF917518 BQB917517:BQB917518 BZX917517:BZX917518 CJT917517:CJT917518 CTP917517:CTP917518 DDL917517:DDL917518 DNH917517:DNH917518 DXD917517:DXD917518 EGZ917517:EGZ917518 EQV917517:EQV917518 FAR917517:FAR917518 FKN917517:FKN917518 FUJ917517:FUJ917518 GEF917517:GEF917518 GOB917517:GOB917518 GXX917517:GXX917518 HHT917517:HHT917518 HRP917517:HRP917518 IBL917517:IBL917518 ILH917517:ILH917518 IVD917517:IVD917518 JEZ917517:JEZ917518 JOV917517:JOV917518 JYR917517:JYR917518 KIN917517:KIN917518 KSJ917517:KSJ917518 LCF917517:LCF917518 LMB917517:LMB917518 LVX917517:LVX917518 MFT917517:MFT917518 MPP917517:MPP917518 MZL917517:MZL917518 NJH917517:NJH917518 NTD917517:NTD917518 OCZ917517:OCZ917518 OMV917517:OMV917518 OWR917517:OWR917518 PGN917517:PGN917518 PQJ917517:PQJ917518 QAF917517:QAF917518 QKB917517:QKB917518 QTX917517:QTX917518 RDT917517:RDT917518 RNP917517:RNP917518 RXL917517:RXL917518 SHH917517:SHH917518 SRD917517:SRD917518 TAZ917517:TAZ917518 TKV917517:TKV917518 TUR917517:TUR917518 UEN917517:UEN917518 UOJ917517:UOJ917518 UYF917517:UYF917518 VIB917517:VIB917518 VRX917517:VRX917518 WBT917517:WBT917518 WLP917517:WLP917518 WVL917517:WVL917518 D983053:D983054 IZ983053:IZ983054 SV983053:SV983054 ACR983053:ACR983054 AMN983053:AMN983054 AWJ983053:AWJ983054 BGF983053:BGF983054 BQB983053:BQB983054 BZX983053:BZX983054 CJT983053:CJT983054 CTP983053:CTP983054 DDL983053:DDL983054 DNH983053:DNH983054 DXD983053:DXD983054 EGZ983053:EGZ983054 EQV983053:EQV983054 FAR983053:FAR983054 FKN983053:FKN983054 FUJ983053:FUJ983054 GEF983053:GEF983054 GOB983053:GOB983054 GXX983053:GXX983054 HHT983053:HHT983054 HRP983053:HRP983054 IBL983053:IBL983054 ILH983053:ILH983054 IVD983053:IVD983054 JEZ983053:JEZ983054 JOV983053:JOV983054 JYR983053:JYR983054 KIN983053:KIN983054 KSJ983053:KSJ983054 LCF983053:LCF983054 LMB983053:LMB983054 LVX983053:LVX983054 MFT983053:MFT983054 MPP983053:MPP983054 MZL983053:MZL983054 NJH983053:NJH983054 NTD983053:NTD983054 OCZ983053:OCZ983054 OMV983053:OMV983054 OWR983053:OWR983054 PGN983053:PGN983054 PQJ983053:PQJ983054 QAF983053:QAF983054 QKB983053:QKB983054 QTX983053:QTX983054 RDT983053:RDT983054 RNP983053:RNP983054 RXL983053:RXL983054 SHH983053:SHH983054 SRD983053:SRD983054 TAZ983053:TAZ983054 TKV983053:TKV983054 TUR983053:TUR983054 UEN983053:UEN983054 UOJ983053:UOJ983054 UYF983053:UYF983054 VIB983053:VIB983054 VRX983053:VRX983054 WBT983053:WBT983054 WLP983053:WLP983054 WVL983053:WVL983054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IZ31:IZ35" xr:uid="{1689C439-C22A-40AC-B7C3-353991AAEB5D}">
      <formula1>$D$63:$D$382</formula1>
    </dataValidation>
  </dataValidations>
  <printOptions horizontalCentered="1"/>
  <pageMargins left="0.7" right="0.7" top="0.75" bottom="0.75" header="0.3" footer="0.3"/>
  <pageSetup scale="93" orientation="portrait" r:id="rId1"/>
  <headerFooter alignWithMargins="0"/>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CEF2F278-F0C2-492B-935A-AABA79FB72F6}"/>
</file>

<file path=customXml/itemProps2.xml><?xml version="1.0" encoding="utf-8"?>
<ds:datastoreItem xmlns:ds="http://schemas.openxmlformats.org/officeDocument/2006/customXml" ds:itemID="{D1CC67D5-16A3-4B19-998D-6BA324D1A808}"/>
</file>

<file path=customXml/itemProps3.xml><?xml version="1.0" encoding="utf-8"?>
<ds:datastoreItem xmlns:ds="http://schemas.openxmlformats.org/officeDocument/2006/customXml" ds:itemID="{A9301C38-8D05-4F82-A169-33DE82FDB740}"/>
</file>

<file path=customXml/itemProps4.xml><?xml version="1.0" encoding="utf-8"?>
<ds:datastoreItem xmlns:ds="http://schemas.openxmlformats.org/officeDocument/2006/customXml" ds:itemID="{F2F661A3-3403-4F6E-AEB1-4768C17279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3.1</vt:lpstr>
      <vt:lpstr>3.1.1</vt:lpstr>
      <vt:lpstr>3.1.2</vt:lpstr>
      <vt:lpstr>3.1.3 - 3.1.4</vt:lpstr>
      <vt:lpstr>3.1.5 - 3.1.6</vt:lpstr>
      <vt:lpstr>3.2</vt:lpstr>
      <vt:lpstr>'3.1'!Print_Area</vt:lpstr>
      <vt:lpstr>'3.1.1'!Print_Area</vt:lpstr>
      <vt:lpstr>'3.1.2'!Print_Area</vt:lpstr>
      <vt:lpstr>'3.1.3 - 3.1.4'!Print_Area</vt:lpstr>
      <vt:lpstr>'3.1.5 - 3.1.6'!Print_Area</vt:lpstr>
      <vt:lpstr>'3.2'!Print_Area</vt:lpstr>
      <vt:lpstr>'3.1.3 - 3.1.4'!Print_Titles</vt:lpstr>
      <vt:lpstr>'3.1.5 - 3.1.6'!Print_Titles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2023-02-27T19:51:37Z</dcterms:created>
  <dcterms:modified xsi:type="dcterms:W3CDTF">2023-03-13T20:48:04Z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