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326"/>
  <workbookPr defaultThemeVersion="166925"/>
  <mc:AlternateContent xmlns:mc="http://schemas.openxmlformats.org/markup-compatibility/2006">
    <mc:Choice Requires="x15">
      <x15ac:absPath xmlns:x15ac="http://schemas.microsoft.com/office/spreadsheetml/2010/11/ac" url="O:\O_TO_S\PUD0783 - Pullman Disposal Services\Commodity Credit\2020\Filing for April 1\Final Drafts for Submittal\"/>
    </mc:Choice>
  </mc:AlternateContent>
  <bookViews>
    <workbookView xWindow="-120" yWindow="-120" windowWidth="29040" windowHeight="15840" firstSheet="1" activeTab="5"/>
  </bookViews>
  <sheets>
    <sheet name="Check Sheet, P2" sheetId="1" r:id="rId1"/>
    <sheet name="Item 100, P25" sheetId="2" r:id="rId2"/>
    <sheet name="Item 100 (Cont.), P29" sheetId="3" r:id="rId3"/>
    <sheet name="Item 105, P33" sheetId="4" r:id="rId4"/>
    <sheet name="Item 105 (Cont.), P34" sheetId="5" r:id="rId5"/>
    <sheet name="Item 240 (Cont.), P43" sheetId="6" r:id="rId6"/>
  </sheets>
  <externalReferences>
    <externalReference r:id="rId7"/>
  </externalReferences>
  <definedNames>
    <definedName name="_xlnm.Print_Area" localSheetId="4">'Item 105 (Cont.), P34'!$A$1:$K$46</definedName>
    <definedName name="_xlnm.Print_Area" localSheetId="3">'Item 105, P33'!$A$1:$K$43</definedName>
    <definedName name="_xlnm.Print_Area" localSheetId="5">'Item 240 (Cont.), P43'!$A$1:$G$52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6" l="1"/>
  <c r="A3" i="6"/>
  <c r="A2" i="6"/>
  <c r="A4" i="5" l="1"/>
  <c r="A3" i="5"/>
  <c r="A2" i="5"/>
  <c r="A4" i="4"/>
  <c r="A2" i="4"/>
</calcChain>
</file>

<file path=xl/sharedStrings.xml><?xml version="1.0" encoding="utf-8"?>
<sst xmlns="http://schemas.openxmlformats.org/spreadsheetml/2006/main" count="280" uniqueCount="152">
  <si>
    <t>Tariff No. 18</t>
  </si>
  <si>
    <t>Company Name/Permit Number: Pullman Disposal Service, Inc. - G-42</t>
  </si>
  <si>
    <t>Registered Trade Name:</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</si>
  <si>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</si>
  <si>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</si>
  <si>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</si>
  <si>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</si>
  <si>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</si>
  <si>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 Number</t>
  </si>
  <si>
    <t>Current Revision</t>
  </si>
  <si>
    <t>47a</t>
  </si>
  <si>
    <t>last</t>
  </si>
  <si>
    <t>Supplements in Effect:</t>
  </si>
  <si>
    <t>NONE</t>
  </si>
  <si>
    <t>Issued by: Devon Felsted</t>
  </si>
  <si>
    <t xml:space="preserve">Issue date: </t>
  </si>
  <si>
    <t>(For Official Use Only)</t>
  </si>
  <si>
    <t>Docket No. TG-_________________  Date: _________________  By: ___________________</t>
  </si>
  <si>
    <t>Item 100 - Residential Service - Monthly Rates (continued on next page)</t>
  </si>
  <si>
    <t>Rates in this item apply:</t>
  </si>
  <si>
    <t>(1) To solid waste collection, curbside recycling (where noted) and yardwaste collection services (where noted) for residential property.  This includes single family dwellings, duplexes, apartments, mobile homes, condominiums, etc., where service is billed directly to the occupant of each residential unit, and/or</t>
  </si>
  <si>
    <t>(2) When required by a local government service level ordinance, solid waste collection, curbside recycling, and yardwaste service must be provided for single-family dwellings, duplexes, mobile homes, condominiums, and appartment buildings of less than 5 residential units, where service is billed to the property owner or manager.</t>
  </si>
  <si>
    <r>
      <t xml:space="preserve">Rates below apply in the following service area: Outside city limits of Pullman for garbage service and within 2 miles of city limits of Pullman for </t>
    </r>
    <r>
      <rPr>
        <u/>
        <sz val="12"/>
        <rFont val="Times New Roman"/>
        <family val="1"/>
      </rPr>
      <t>voluntary</t>
    </r>
    <r>
      <rPr>
        <sz val="12"/>
        <rFont val="Times New Roman"/>
        <family val="1"/>
      </rPr>
      <t xml:space="preserve"> recycling service.</t>
    </r>
  </si>
  <si>
    <t>Micro-can</t>
  </si>
  <si>
    <t>wgeowr</t>
  </si>
  <si>
    <t>20 Gal</t>
  </si>
  <si>
    <t>Mini-can</t>
  </si>
  <si>
    <t>32 Gal</t>
  </si>
  <si>
    <t>68 Gal</t>
  </si>
  <si>
    <t>95 Gal</t>
  </si>
  <si>
    <t>68 Gal YW</t>
  </si>
  <si>
    <t>eowy/w</t>
  </si>
  <si>
    <t>95 Gal YW</t>
  </si>
  <si>
    <t>Frequency of Service Codes:</t>
  </si>
  <si>
    <t>WG=Weekly Garbage; EOWG-Every Other Week Garbage; MG=Monthly Garbage; WR=Weekly Recycling; EOWR=Every Other Week Recycling; MR=Monthly Recycling</t>
  </si>
  <si>
    <t>List others used:</t>
  </si>
  <si>
    <t>Description/rules related to recycling program are shown on page 27.</t>
  </si>
  <si>
    <t>Description/rules related to yardwaste program are shown on page 28.</t>
  </si>
  <si>
    <t>Notes for this item are continued on next page.</t>
  </si>
  <si>
    <t>Issued by: Devon L. Felsted - President</t>
  </si>
  <si>
    <t>Issue date:</t>
  </si>
  <si>
    <t>Docket No. TG-_________________________  Date: _______________________  By: ___________________</t>
  </si>
  <si>
    <t>Company Name/Permit Number: Pullman Disposal Service, Inc. G-42 Registered Trade Name:</t>
  </si>
  <si>
    <t>Item 100 -Residential Service -- Monthly Rates (continued on next page)</t>
  </si>
  <si>
    <r>
      <rPr>
        <sz val="12"/>
        <rFont val="Times New Roman"/>
        <family val="1"/>
      </rPr>
      <t>(1) To solid waste collection, curbside recycling (where noted) and yardwaste collection services (where noted) for  residential   property.     This  includes  single  family  dwellings,  duplexes,  apartments,   mobile  homes, condominiums, etc., where service is billed directly to the occupant of each residential unit; and/or</t>
    </r>
  </si>
  <si>
    <r>
      <rPr>
        <sz val="12"/>
        <rFont val="Times New Roman"/>
        <family val="1"/>
      </rPr>
      <t>(2) When required by a local government service level ordinance solid waste collection, curbside recycling, and yardwaste service must be provided for single-family dwellings, duplexes, mobile homes, condominiums and apartment buildings of less than  5  residential units, where service is billed to the property owner or manager.</t>
    </r>
  </si>
  <si>
    <r>
      <rPr>
        <sz val="12"/>
        <rFont val="Times New Roman"/>
        <family val="1"/>
      </rPr>
      <t xml:space="preserve">Rates below apply in the following service area: Inside city limits of Pullman for garbage service and </t>
    </r>
    <r>
      <rPr>
        <u/>
        <sz val="12"/>
        <rFont val="Times New Roman"/>
        <family val="1"/>
      </rPr>
      <t>mandatory</t>
    </r>
    <r>
      <rPr>
        <sz val="12"/>
        <rFont val="Times New Roman"/>
        <family val="1"/>
      </rPr>
      <t xml:space="preserve"> recycling service.</t>
    </r>
  </si>
  <si>
    <t>Number of Units or Type of Container</t>
  </si>
  <si>
    <t>Frequency of Service</t>
  </si>
  <si>
    <t>Garbage Service Rate</t>
  </si>
  <si>
    <t>Recycle Service Rate</t>
  </si>
  <si>
    <t>Yardwaste Service Rate</t>
  </si>
  <si>
    <t>Frequency  of Service Codes:        WG=Weekly Garbage; EOWG=Every  Other Week Garbage; MG=Monthly Garbage</t>
  </si>
  <si>
    <t>WR=Weekly Recycling; EOWR=Every Other Week Recycling; MR=Monthly</t>
  </si>
  <si>
    <t>Description/rules related to recycling program are shown on page 31.</t>
  </si>
  <si>
    <t>Description/rules related to yardwaste program are shown on page 32.</t>
  </si>
  <si>
    <r>
      <rPr>
        <sz val="12"/>
        <rFont val="Times New Roman"/>
        <family val="1"/>
      </rPr>
      <t>Notes for this item are continued on next page.</t>
    </r>
  </si>
  <si>
    <t>Docket No. TG-____________________  Date: ___________________  By: ___________________</t>
  </si>
  <si>
    <t>Service Area: Inside the City of Pullman for mandatory service and within 2 miles of the City of Pullman on a voluntary basis.</t>
  </si>
  <si>
    <t xml:space="preserve"> Size or Type of Container</t>
  </si>
  <si>
    <t>1 Yard</t>
  </si>
  <si>
    <t>1.5 Yard</t>
  </si>
  <si>
    <t>2 Yard</t>
  </si>
  <si>
    <t>3 Yard</t>
  </si>
  <si>
    <t>4 Yard</t>
  </si>
  <si>
    <t>6 Yard</t>
  </si>
  <si>
    <t>8 Yard</t>
  </si>
  <si>
    <t>Initial Delivery Chg</t>
  </si>
  <si>
    <t>Rent per Day</t>
  </si>
  <si>
    <t>Rent per Month</t>
  </si>
  <si>
    <t>Pickup Chg</t>
  </si>
  <si>
    <t>Special Pickup</t>
  </si>
  <si>
    <t>Docket No. TG-____________________  Date: _____________________  By: ___________________</t>
  </si>
  <si>
    <t>Item 105 – Multi-family service (continued)</t>
  </si>
  <si>
    <r>
      <rPr>
        <b/>
        <sz val="12"/>
        <rFont val="Times New Roman"/>
        <family val="1"/>
      </rPr>
      <t>Curbside recycling</t>
    </r>
    <r>
      <rPr>
        <sz val="12"/>
        <rFont val="Times New Roman"/>
        <family val="1"/>
      </rPr>
      <t xml:space="preserve"> provisions apply only in the following service area:  Inside the City of Pullman for mandatory recycling and within 2 miles of the city limits of the City of Pullman for voluntary recycling.</t>
    </r>
  </si>
  <si>
    <t>Program provided in accordance with Ordinance No. 95-21 of City of Pullman.</t>
  </si>
  <si>
    <r>
      <t>Special rules relating to recycling program</t>
    </r>
    <r>
      <rPr>
        <sz val="12"/>
        <rFont val="Times New Roman"/>
        <family val="1"/>
      </rPr>
      <t>:</t>
    </r>
  </si>
  <si>
    <t xml:space="preserve"> Managers or owners of apartments, mobile homes and courts, condominiums, etc. required to participate</t>
  </si>
  <si>
    <t xml:space="preserve"> in the recycling program by City of Pullman Ordinance No. 95-21 may request recycling carts of sufficient</t>
  </si>
  <si>
    <t xml:space="preserve">number to accommodate the number of dwelling units at a recycle rate as noted in Item 105. </t>
  </si>
  <si>
    <t>Similar customers, not covered by the city of Pullman Ordinance, may participate on a voluntary basis.</t>
  </si>
  <si>
    <t>Note: Carry-out charges apply to all recycle customers as noted 80.</t>
  </si>
  <si>
    <t>Item 240 - Container Service -  Dumped in Company's Vehicle</t>
  </si>
  <si>
    <t>Non-Compacted Material (Company-owned container)</t>
  </si>
  <si>
    <r>
      <rPr>
        <sz val="12"/>
        <color rgb="FF0A0A0A"/>
        <rFont val="Times New Roman"/>
        <family val="1"/>
      </rPr>
      <t>Rates stated per container, per pickup</t>
    </r>
  </si>
  <si>
    <r>
      <rPr>
        <sz val="12"/>
        <color rgb="FF0A0A0A"/>
        <rFont val="Times New Roman"/>
        <family val="1"/>
      </rPr>
      <t xml:space="preserve">Service </t>
    </r>
    <r>
      <rPr>
        <sz val="12"/>
        <color rgb="FF1A1A1A"/>
        <rFont val="Times New Roman"/>
        <family val="1"/>
      </rPr>
      <t xml:space="preserve">Area: </t>
    </r>
    <r>
      <rPr>
        <sz val="12"/>
        <color rgb="FF0A0A0A"/>
        <rFont val="Times New Roman"/>
        <family val="1"/>
      </rPr>
      <t>Garbage service: All of service area.</t>
    </r>
  </si>
  <si>
    <r>
      <rPr>
        <sz val="12"/>
        <color rgb="FF0A0A0A"/>
        <rFont val="Times New Roman"/>
        <family val="1"/>
      </rPr>
      <t>Size or Type of Container</t>
    </r>
  </si>
  <si>
    <r>
      <rPr>
        <sz val="12"/>
        <color rgb="FF0A0A0A"/>
        <rFont val="Times New Roman"/>
        <family val="1"/>
      </rPr>
      <t>32 gal toter</t>
    </r>
  </si>
  <si>
    <r>
      <rPr>
        <sz val="12"/>
        <color rgb="FF0A0A0A"/>
        <rFont val="Times New Roman"/>
        <family val="1"/>
      </rPr>
      <t>Yard</t>
    </r>
  </si>
  <si>
    <r>
      <rPr>
        <sz val="12"/>
        <color rgb="FF0A0A0A"/>
        <rFont val="Times New Roman"/>
        <family val="1"/>
      </rPr>
      <t>Monthly Rent, if applicable</t>
    </r>
  </si>
  <si>
    <r>
      <rPr>
        <sz val="12"/>
        <color rgb="FF0A0A0A"/>
        <rFont val="Times New Roman"/>
        <family val="1"/>
      </rPr>
      <t>$</t>
    </r>
  </si>
  <si>
    <r>
      <rPr>
        <sz val="12"/>
        <color rgb="FF1A1A1A"/>
        <rFont val="Times New Roman"/>
        <family val="1"/>
      </rPr>
      <t>$</t>
    </r>
  </si>
  <si>
    <r>
      <rPr>
        <sz val="12"/>
        <color rgb="FF0A0A0A"/>
        <rFont val="Times New Roman"/>
        <family val="1"/>
      </rPr>
      <t>First Pickup</t>
    </r>
  </si>
  <si>
    <r>
      <rPr>
        <sz val="12"/>
        <color rgb="FF1A1A1A"/>
        <rFont val="Times New Roman"/>
        <family val="1"/>
      </rPr>
      <t xml:space="preserve">Each </t>
    </r>
    <r>
      <rPr>
        <sz val="12"/>
        <color rgb="FF0A0A0A"/>
        <rFont val="Times New Roman"/>
        <family val="1"/>
      </rPr>
      <t>Additional  Pickup</t>
    </r>
  </si>
  <si>
    <r>
      <rPr>
        <sz val="12"/>
        <color rgb="FF0A0A0A"/>
        <rFont val="Times New Roman"/>
        <family val="1"/>
      </rPr>
      <t>Special Pickups</t>
    </r>
  </si>
  <si>
    <t>Delivery chg (see def)</t>
  </si>
  <si>
    <r>
      <rPr>
        <sz val="12"/>
        <color rgb="FF0A0A0A"/>
        <rFont val="Times New Roman"/>
        <family val="1"/>
      </rPr>
      <t>Minimum  per month</t>
    </r>
  </si>
  <si>
    <r>
      <rPr>
        <sz val="12"/>
        <color rgb="FF0A0A0A"/>
        <rFont val="Times New Roman"/>
        <family val="1"/>
      </rPr>
      <t>Initial Delivery</t>
    </r>
  </si>
  <si>
    <r>
      <rPr>
        <sz val="12"/>
        <color rgb="FF0A0A0A"/>
        <rFont val="Times New Roman"/>
        <family val="1"/>
      </rPr>
      <t>Pickup Rate</t>
    </r>
  </si>
  <si>
    <r>
      <rPr>
        <sz val="12"/>
        <color rgb="FF0A0A0A"/>
        <rFont val="Times New Roman"/>
        <family val="1"/>
      </rPr>
      <t>Rent Per Calendar Day</t>
    </r>
  </si>
  <si>
    <r>
      <rPr>
        <sz val="12"/>
        <color rgb="FF0A0A0A"/>
        <rFont val="Times New Roman"/>
        <family val="1"/>
      </rPr>
      <t>Rent Per Month</t>
    </r>
  </si>
  <si>
    <r>
      <rPr>
        <sz val="12"/>
        <color rgb="FF0A0A0A"/>
        <rFont val="Times New Roman"/>
        <family val="1"/>
      </rPr>
      <t xml:space="preserve">Note </t>
    </r>
    <r>
      <rPr>
        <sz val="12"/>
        <color rgb="FF1A1A1A"/>
        <rFont val="Times New Roman"/>
        <family val="1"/>
      </rPr>
      <t xml:space="preserve">1:   </t>
    </r>
    <r>
      <rPr>
        <u/>
        <sz val="12"/>
        <color rgb="FF0A0A0A"/>
        <rFont val="Times New Roman"/>
        <family val="1"/>
      </rPr>
      <t>Permanent  Service:</t>
    </r>
    <r>
      <rPr>
        <sz val="12"/>
        <color rgb="FF0A0A0A"/>
        <rFont val="Times New Roman"/>
        <family val="1"/>
      </rPr>
      <t xml:space="preserve">  Service is defined as no less than scheduled, every other week pickup, unless local government requires more frequent service or unless putrescibles are involved.  Customer will be </t>
    </r>
    <r>
      <rPr>
        <sz val="12"/>
        <color rgb="FF1A1A1A"/>
        <rFont val="Times New Roman"/>
        <family val="1"/>
      </rPr>
      <t xml:space="preserve">charged </t>
    </r>
    <r>
      <rPr>
        <sz val="12"/>
        <color rgb="FF0A0A0A"/>
        <rFont val="Times New Roman"/>
        <family val="1"/>
      </rPr>
      <t xml:space="preserve">for service requested </t>
    </r>
    <r>
      <rPr>
        <sz val="12"/>
        <color rgb="FF313131"/>
        <rFont val="Times New Roman"/>
        <family val="1"/>
      </rPr>
      <t xml:space="preserve">, </t>
    </r>
    <r>
      <rPr>
        <sz val="12"/>
        <color rgb="FF1A1A1A"/>
        <rFont val="Times New Roman"/>
        <family val="1"/>
      </rPr>
      <t xml:space="preserve">even </t>
    </r>
    <r>
      <rPr>
        <sz val="12"/>
        <color rgb="FF0A0A0A"/>
        <rFont val="Times New Roman"/>
        <family val="1"/>
      </rPr>
      <t xml:space="preserve">if fewer containers are serviced on </t>
    </r>
    <r>
      <rPr>
        <sz val="12"/>
        <color rgb="FF1A1A1A"/>
        <rFont val="Times New Roman"/>
        <family val="1"/>
      </rPr>
      <t xml:space="preserve">a </t>
    </r>
    <r>
      <rPr>
        <sz val="12"/>
        <color rgb="FF0A0A0A"/>
        <rFont val="Times New Roman"/>
        <family val="1"/>
      </rPr>
      <t xml:space="preserve">particular trip.  No credit </t>
    </r>
    <r>
      <rPr>
        <sz val="12"/>
        <color rgb="FF1A1A1A"/>
        <rFont val="Times New Roman"/>
        <family val="1"/>
      </rPr>
      <t xml:space="preserve">will </t>
    </r>
    <r>
      <rPr>
        <sz val="12"/>
        <color rgb="FF0A0A0A"/>
        <rFont val="Times New Roman"/>
        <family val="1"/>
      </rPr>
      <t>be given for partially filled containers.</t>
    </r>
  </si>
  <si>
    <r>
      <rPr>
        <sz val="12"/>
        <color rgb="FF0A0A0A"/>
        <rFont val="Times New Roman"/>
        <family val="1"/>
      </rPr>
      <t xml:space="preserve">Note </t>
    </r>
    <r>
      <rPr>
        <sz val="12"/>
        <color rgb="FF1A1A1A"/>
        <rFont val="Times New Roman"/>
        <family val="1"/>
      </rPr>
      <t xml:space="preserve">2:   </t>
    </r>
    <r>
      <rPr>
        <u/>
        <sz val="12"/>
        <color rgb="FF0A0A0A"/>
        <rFont val="Times New Roman"/>
        <family val="1"/>
      </rPr>
      <t>Permanent  Service </t>
    </r>
    <r>
      <rPr>
        <u/>
        <sz val="12"/>
        <color rgb="FF313131"/>
        <rFont val="Times New Roman"/>
        <family val="1"/>
      </rPr>
      <t>:</t>
    </r>
    <r>
      <rPr>
        <sz val="12"/>
        <color rgb="FF313131"/>
        <rFont val="Times New Roman"/>
        <family val="1"/>
      </rPr>
      <t xml:space="preserve">  </t>
    </r>
    <r>
      <rPr>
        <sz val="12"/>
        <color rgb="FF1A1A1A"/>
        <rFont val="Times New Roman"/>
        <family val="1"/>
      </rPr>
      <t xml:space="preserve">If rent </t>
    </r>
    <r>
      <rPr>
        <sz val="12"/>
        <color rgb="FF0A0A0A"/>
        <rFont val="Times New Roman"/>
        <family val="1"/>
      </rPr>
      <t xml:space="preserve">is </t>
    </r>
    <r>
      <rPr>
        <sz val="12"/>
        <color rgb="FF1A1A1A"/>
        <rFont val="Times New Roman"/>
        <family val="1"/>
      </rPr>
      <t xml:space="preserve">shown, </t>
    </r>
    <r>
      <rPr>
        <sz val="12"/>
        <color rgb="FF0A0A0A"/>
        <rFont val="Times New Roman"/>
        <family val="1"/>
      </rPr>
      <t xml:space="preserve">the </t>
    </r>
    <r>
      <rPr>
        <sz val="12"/>
        <color rgb="FF1A1A1A"/>
        <rFont val="Times New Roman"/>
        <family val="1"/>
      </rPr>
      <t xml:space="preserve">rate for </t>
    </r>
    <r>
      <rPr>
        <sz val="12"/>
        <color rgb="FF0A0A0A"/>
        <rFont val="Times New Roman"/>
        <family val="1"/>
      </rPr>
      <t xml:space="preserve">the first pickup and </t>
    </r>
    <r>
      <rPr>
        <sz val="12"/>
        <color rgb="FF1A1A1A"/>
        <rFont val="Times New Roman"/>
        <family val="1"/>
      </rPr>
      <t xml:space="preserve">each </t>
    </r>
    <r>
      <rPr>
        <sz val="12"/>
        <color rgb="FF0A0A0A"/>
        <rFont val="Times New Roman"/>
        <family val="1"/>
      </rPr>
      <t>additional pickup must be the same. If rent is not shown, it is to be included in the rate for the first pickup.</t>
    </r>
  </si>
  <si>
    <r>
      <rPr>
        <sz val="12"/>
        <color rgb="FF0A0A0A"/>
        <rFont val="Times New Roman"/>
        <family val="1"/>
      </rPr>
      <t xml:space="preserve">Note </t>
    </r>
    <r>
      <rPr>
        <sz val="12"/>
        <color rgb="FF1A1A1A"/>
        <rFont val="Times New Roman"/>
        <family val="1"/>
      </rPr>
      <t xml:space="preserve">3:   </t>
    </r>
    <r>
      <rPr>
        <sz val="12"/>
        <color rgb="FF0A0A0A"/>
        <rFont val="Times New Roman"/>
        <family val="1"/>
      </rPr>
      <t xml:space="preserve">See Item 105 for definition for the Multi-family </t>
    </r>
    <r>
      <rPr>
        <sz val="12"/>
        <color rgb="FF1A1A1A"/>
        <rFont val="Times New Roman"/>
        <family val="1"/>
      </rPr>
      <t xml:space="preserve">recycling </t>
    </r>
    <r>
      <rPr>
        <sz val="12"/>
        <color rgb="FF0A0A0A"/>
        <rFont val="Times New Roman"/>
        <family val="1"/>
      </rPr>
      <t>program.</t>
    </r>
  </si>
  <si>
    <r>
      <rPr>
        <sz val="12"/>
        <color rgb="FF0A0A0A"/>
        <rFont val="Times New Roman"/>
        <family val="1"/>
      </rPr>
      <t xml:space="preserve">Note 5:   </t>
    </r>
    <r>
      <rPr>
        <sz val="12"/>
        <color rgb="FF1A1A1A"/>
        <rFont val="Times New Roman"/>
        <family val="1"/>
      </rPr>
      <t xml:space="preserve">EOW </t>
    </r>
    <r>
      <rPr>
        <sz val="12"/>
        <color rgb="FF0A0A0A"/>
        <rFont val="Times New Roman"/>
        <family val="1"/>
      </rPr>
      <t>yard waste service: Same charges as listed in Item 100.</t>
    </r>
  </si>
  <si>
    <r>
      <rPr>
        <sz val="12"/>
        <color rgb="FF0A0A0A"/>
        <rFont val="Times New Roman"/>
        <family val="1"/>
      </rPr>
      <t xml:space="preserve">Note </t>
    </r>
    <r>
      <rPr>
        <sz val="12"/>
        <color rgb="FF1A1A1A"/>
        <rFont val="Times New Roman"/>
        <family val="1"/>
      </rPr>
      <t xml:space="preserve">6:   </t>
    </r>
    <r>
      <rPr>
        <sz val="12"/>
        <color rgb="FF0A0A0A"/>
        <rFont val="Times New Roman"/>
        <family val="1"/>
      </rPr>
      <t xml:space="preserve">Rates in this Item do not </t>
    </r>
    <r>
      <rPr>
        <sz val="12"/>
        <color rgb="FF1A1A1A"/>
        <rFont val="Times New Roman"/>
        <family val="1"/>
      </rPr>
      <t xml:space="preserve">apply </t>
    </r>
    <r>
      <rPr>
        <sz val="12"/>
        <color rgb="FF0A0A0A"/>
        <rFont val="Times New Roman"/>
        <family val="1"/>
      </rPr>
      <t xml:space="preserve">to waste that exceeds the maximum weight allowance defined in item 207  </t>
    </r>
    <r>
      <rPr>
        <sz val="12"/>
        <color rgb="FF1A1A1A"/>
        <rFont val="Times New Roman"/>
        <family val="1"/>
      </rPr>
      <t/>
    </r>
  </si>
  <si>
    <r>
      <rPr>
        <sz val="12"/>
        <color rgb="FF1A1A1A"/>
        <rFont val="Times New Roman"/>
        <family val="1"/>
      </rPr>
      <t xml:space="preserve">Accessorial charges </t>
    </r>
    <r>
      <rPr>
        <sz val="12"/>
        <color rgb="FF0A0A0A"/>
        <rFont val="Times New Roman"/>
        <family val="1"/>
      </rPr>
      <t xml:space="preserve">assessed </t>
    </r>
    <r>
      <rPr>
        <sz val="12"/>
        <color rgb="FF1A1A1A"/>
        <rFont val="Times New Roman"/>
        <family val="1"/>
      </rPr>
      <t xml:space="preserve">(lids, </t>
    </r>
    <r>
      <rPr>
        <sz val="12"/>
        <color rgb="FF0A0A0A"/>
        <rFont val="Times New Roman"/>
        <family val="1"/>
      </rPr>
      <t>tarping, unlocking, unlatching, etc.):</t>
    </r>
  </si>
  <si>
    <r>
      <rPr>
        <sz val="12"/>
        <color rgb="FF0A0A0A"/>
        <rFont val="Times New Roman"/>
        <family val="1"/>
      </rPr>
      <t>Issued  by: Devon L. Felsted - President</t>
    </r>
  </si>
  <si>
    <t>Recycling rates shown above are subject to a recycling debit of $2.19 (A).</t>
  </si>
  <si>
    <t>Recycling rates shown above are subject to a recycling debit of $2.19 (N).</t>
  </si>
  <si>
    <t>Item 105 Multi-family  Service</t>
  </si>
  <si>
    <t>Garbage Service Rates:</t>
  </si>
  <si>
    <t>Recycling Service Rates:</t>
  </si>
  <si>
    <t>Recycling pick up rate, first cart</t>
  </si>
  <si>
    <t>Recycling pick up rate, each additional cart</t>
  </si>
  <si>
    <t>Recycle shed/month $18.05</t>
  </si>
  <si>
    <t xml:space="preserve">Note 1:         Description/rules related to recycling program are shown on page 34. </t>
  </si>
  <si>
    <t>One (1) 95 gallon collection cart, to be provided by the company, for service for the following recyclable materials; newspaper, mixed paper, aluminum, tin, corrugated cardboard and #1-#7 plastic (HDPE, PET).  Individuals who live in apartments, mobile homes and courts, condominiums, etc. that are not required to participate in the recycling program may have (1) cart at a recycle only rate on a voluntary basis.</t>
  </si>
  <si>
    <t xml:space="preserve">  These charges will apply in addition to the  rate per pickup: Extras: $3.85 (C).</t>
  </si>
  <si>
    <t xml:space="preserve">$5.25
                       </t>
  </si>
  <si>
    <t>Permanent Service:</t>
  </si>
  <si>
    <t>Temporary  Service:</t>
  </si>
  <si>
    <t>Note 4:   Recycle shed rent $18.05 per month.</t>
  </si>
  <si>
    <t xml:space="preserve">               -  See Item 241 for applicable rates </t>
  </si>
  <si>
    <r>
      <rPr>
        <sz val="12"/>
        <color rgb="FF1A1A1A"/>
        <rFont val="Times New Roman"/>
        <family val="1"/>
      </rPr>
      <t xml:space="preserve">A charge </t>
    </r>
    <r>
      <rPr>
        <sz val="12"/>
        <color rgb="FF0A0A0A"/>
        <rFont val="Times New Roman"/>
        <family val="1"/>
      </rPr>
      <t xml:space="preserve">of </t>
    </r>
    <r>
      <rPr>
        <sz val="12"/>
        <color rgb="FF1A1A1A"/>
        <rFont val="Times New Roman"/>
        <family val="1"/>
      </rPr>
      <t>$2.</t>
    </r>
    <r>
      <rPr>
        <sz val="12"/>
        <color rgb="FF0A0A0A"/>
        <rFont val="Times New Roman"/>
        <family val="1"/>
      </rPr>
      <t xml:space="preserve">95  per pickup </t>
    </r>
    <r>
      <rPr>
        <sz val="12"/>
        <color rgb="FF1A1A1A"/>
        <rFont val="Times New Roman"/>
        <family val="1"/>
      </rPr>
      <t xml:space="preserve">will </t>
    </r>
    <r>
      <rPr>
        <sz val="12"/>
        <color rgb="FF0A0A0A"/>
        <rFont val="Times New Roman"/>
        <family val="1"/>
      </rPr>
      <t xml:space="preserve">be assessed </t>
    </r>
    <r>
      <rPr>
        <sz val="12"/>
        <color rgb="FF1A1A1A"/>
        <rFont val="Times New Roman"/>
        <family val="1"/>
      </rPr>
      <t xml:space="preserve">for </t>
    </r>
    <r>
      <rPr>
        <sz val="12"/>
        <color rgb="FF0A0A0A"/>
        <rFont val="Times New Roman"/>
        <family val="1"/>
      </rPr>
      <t>unlocking or opening and $13.10 for unlatching.</t>
    </r>
  </si>
  <si>
    <t>Garbage Special Pickup Rate (Rate per Pickup) (N)</t>
  </si>
  <si>
    <t>64 gal toter</t>
  </si>
  <si>
    <t>96 gal toter</t>
  </si>
  <si>
    <t>Note 2:         Monthly recycling credit/debit, per recycling cart/unit, in addition to recycling charge : $1.38 (C)</t>
  </si>
  <si>
    <t>Note 3:     Customers will be charged for service requested even if fewer units are picked up on a particular trip.  No credit will be given for partially filled cans.  No credit will be given if customer fails to set receptacles out for collection.</t>
  </si>
  <si>
    <r>
      <t xml:space="preserve">Note 4:    The charge for an occasional extra residential can, unit, toter, mini-can, micro-can on a </t>
    </r>
    <r>
      <rPr>
        <u/>
        <sz val="12"/>
        <rFont val="Times New Roman"/>
        <family val="1"/>
      </rPr>
      <t>regular pickup</t>
    </r>
    <r>
      <rPr>
        <sz val="12"/>
        <rFont val="Times New Roman"/>
        <family val="1"/>
      </rPr>
      <t xml:space="preserve"> is $3.85, prepaid (extra) bag is $5.05.</t>
    </r>
  </si>
  <si>
    <t xml:space="preserve">Note 5:    Service will be rendered on the normal scheduled pickup day for the area in which the customer resides.  Note:  If customer requires service be provided on other than normal scheduled pickup day, rates for special pickups will apply. </t>
  </si>
  <si>
    <t>Effective date: April 1, 2020</t>
  </si>
  <si>
    <t>Effecive Date: April 1, 2020</t>
  </si>
  <si>
    <t>Effective Date: April 1, 2020</t>
  </si>
  <si>
    <t>1st Revised Page No. 2</t>
  </si>
  <si>
    <t>1st Revised Page No. 25</t>
  </si>
  <si>
    <t>1st Revised Page No. 29</t>
  </si>
  <si>
    <t>Company Name/Permit Number: Pullman Disposal Service, Inc. G-42</t>
  </si>
  <si>
    <t>1st Revised Page No. 33</t>
  </si>
  <si>
    <t>1st Revised Page No. 34</t>
  </si>
  <si>
    <t>1st Revised Page No. 43</t>
  </si>
  <si>
    <t xml:space="preserve">For loose cardboard that is left outside of the toter for collection, a loose cardboard collection charge will apply on a per yard, per pickup basis.   (N) </t>
  </si>
  <si>
    <t>Loose cardboard collection charge per yard: $10.16 (N)</t>
  </si>
  <si>
    <t>$5.56 (N)</t>
  </si>
  <si>
    <t>$6.06 (N)</t>
  </si>
  <si>
    <t>$6.81 (N)</t>
  </si>
  <si>
    <t>$8.36 (N)</t>
  </si>
  <si>
    <t>$10.04 (N)</t>
  </si>
  <si>
    <t>$11.45 (N)</t>
  </si>
  <si>
    <t>$13.00 (N)</t>
  </si>
  <si>
    <t>$14.55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</si>
</sst>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_);[Red]\(&quot;$&quot;#,##0.00\)"/>
    <numFmt numFmtId="44" formatCode="_(&quot;$&quot;* #,##0.00_);_(&quot;$&quot;* \(#,##0.00\);_(&quot;$&quot;* &quot;-&quot;??_);_(@_)"/>
    <numFmt numFmtId="43" formatCode="_(* #,##0.00_);_(* \(#,##0.00\);_(* &quot;-&quot;??_);_(@_)"/>
    <numFmt numFmtId="164" formatCode="mmmm\ d\,\ yyyy"/>
    <numFmt numFmtId="165" formatCode="\$0.00"/>
    <numFmt numFmtId="166" formatCode="0_);\(0\)"/>
    <numFmt numFmtId="167" formatCode="&quot;$&quot;#,##0.00"/>
  </numFmts>
  <fonts count="22" x14ac:knownFonts="1">
    <font>
      <sz val="11"/>
      <color theme="1"/>
      <name val="Calibri"/>
      <family val="2"/>
      <scheme val="minor"/>
    </font>
    <font>
      <sz val="11"/>
      <color theme="1"/>
      <name val="Calibri"/>
      <family val="2"/>
      <scheme val="minor"/>
    </font>
    <font>
      <sz val="10"/>
      <name val="Arial"/>
      <family val="2"/>
    </font>
    <font>
      <sz val="10"/>
      <name val="Times New Roman"/>
      <family val="1"/>
    </font>
    <font>
      <sz val="12"/>
      <name val="Times New Roman"/>
      <family val="1"/>
    </font>
    <font>
      <u/>
      <sz val="12"/>
      <name val="Times New Roman"/>
      <family val="1"/>
    </font>
    <font>
      <b/>
      <sz val="12"/>
      <name val="Times New Roman"/>
      <family val="1"/>
    </font>
    <font>
      <u/>
      <sz val="10"/>
      <name val="Times New Roman"/>
      <family val="1"/>
    </font>
    <font>
      <sz val="8"/>
      <name val="Times New Roman"/>
      <family val="1"/>
    </font>
    <font>
      <b/>
      <sz val="10"/>
      <name val="Times New Roman"/>
      <family val="1"/>
    </font>
    <font>
      <sz val="11"/>
      <name val="Times New Roman"/>
      <family val="1"/>
    </font>
    <font>
      <sz val="11"/>
      <name val="Arial"/>
      <family val="2"/>
    </font>
    <font>
      <sz val="11"/>
      <color rgb="FF000000"/>
      <name val="Times New Roman"/>
      <family val="2"/>
    </font>
    <font>
      <sz val="12"/>
      <name val="Arial"/>
      <family val="2"/>
    </font>
    <font>
      <b/>
      <u/>
      <sz val="10"/>
      <name val="Times New Roman"/>
      <family val="1"/>
    </font>
    <font>
      <sz val="12"/>
      <color rgb="FF1A1A1A"/>
      <name val="Times New Roman"/>
      <family val="1"/>
    </font>
    <font>
      <sz val="12"/>
      <color rgb="FF0A0A0A"/>
      <name val="Times New Roman"/>
      <family val="1"/>
    </font>
    <font>
      <u/>
      <sz val="12"/>
      <color rgb="FF0A0A0A"/>
      <name val="Times New Roman"/>
      <family val="1"/>
    </font>
    <font>
      <sz val="12"/>
      <color rgb="FF0A0A0A"/>
      <name val="Times New Roman"/>
      <family val="2"/>
    </font>
    <font>
      <sz val="12"/>
      <color rgb="FF313131"/>
      <name val="Times New Roman"/>
      <family val="1"/>
    </font>
    <font>
      <u/>
      <sz val="12"/>
      <color rgb="FF313131"/>
      <name val="Times New Roman"/>
      <family val="1"/>
    </font>
    <font>
      <i/>
      <sz val="12"/>
      <name val="Times New Roman"/>
      <family val="1"/>
    </font>
  </fonts>
  <fills count="2">
    <fill>
      <patternFill patternType="none"/>
    </fill>
    <fill>
      <patternFill patternType="gray125"/>
    </fill>
  </fills>
  <borders count="7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theme="1"/>
      </bottom>
      <diagonal/>
    </border>
    <border>
      <left/>
      <right/>
      <top/>
      <bottom style="thin">
        <color theme="1"/>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4F4F4F"/>
      </right>
      <top style="thin">
        <color rgb="FF282828"/>
      </top>
      <bottom/>
      <diagonal/>
    </border>
    <border>
      <left style="thin">
        <color rgb="FF4F4F4F"/>
      </left>
      <right/>
      <top style="thin">
        <color rgb="FF282828"/>
      </top>
      <bottom style="thin">
        <color rgb="FF282828"/>
      </bottom>
      <diagonal/>
    </border>
    <border>
      <left/>
      <right/>
      <top style="thin">
        <color rgb="FF282828"/>
      </top>
      <bottom style="thin">
        <color rgb="FF282828"/>
      </bottom>
      <diagonal/>
    </border>
    <border>
      <left/>
      <right style="thin">
        <color indexed="64"/>
      </right>
      <top style="thin">
        <color rgb="FF282828"/>
      </top>
      <bottom style="thin">
        <color rgb="FF282828"/>
      </bottom>
      <diagonal/>
    </border>
    <border>
      <left style="thin">
        <color indexed="64"/>
      </left>
      <right style="thin">
        <color rgb="FF4F4F4F"/>
      </right>
      <top/>
      <bottom style="thin">
        <color rgb="FF282828"/>
      </bottom>
      <diagonal/>
    </border>
    <border>
      <left style="thin">
        <color rgb="FF4F4F4F"/>
      </left>
      <right style="thin">
        <color rgb="FF131313"/>
      </right>
      <top style="thin">
        <color rgb="FF282828"/>
      </top>
      <bottom style="thin">
        <color rgb="FF282828"/>
      </bottom>
      <diagonal/>
    </border>
    <border>
      <left style="thin">
        <color rgb="FF131313"/>
      </left>
      <right style="thin">
        <color rgb="FF2B2B2B"/>
      </right>
      <top style="thin">
        <color rgb="FF282828"/>
      </top>
      <bottom style="thin">
        <color rgb="FF282828"/>
      </bottom>
      <diagonal/>
    </border>
    <border>
      <left style="thin">
        <color rgb="FF232323"/>
      </left>
      <right style="thin">
        <color rgb="FF2B2B2B"/>
      </right>
      <top style="thin">
        <color rgb="FF282828"/>
      </top>
      <bottom style="thin">
        <color rgb="FF282828"/>
      </bottom>
      <diagonal/>
    </border>
    <border>
      <left style="thin">
        <color rgb="FF2B2B2B"/>
      </left>
      <right style="thin">
        <color indexed="64"/>
      </right>
      <top style="thin">
        <color rgb="FF282828"/>
      </top>
      <bottom style="thin">
        <color rgb="FF282828"/>
      </bottom>
      <diagonal/>
    </border>
    <border>
      <left style="thin">
        <color indexed="64"/>
      </left>
      <right style="thin">
        <color rgb="FF0F0F0F"/>
      </right>
      <top style="thin">
        <color rgb="FF282828"/>
      </top>
      <bottom style="thin">
        <color rgb="FF282828"/>
      </bottom>
      <diagonal/>
    </border>
    <border>
      <left style="thin">
        <color rgb="FF2B2B2B"/>
      </left>
      <right style="thin">
        <color rgb="FF0C0C0C"/>
      </right>
      <top style="thin">
        <color rgb="FF282828"/>
      </top>
      <bottom style="thin">
        <color rgb="FF282828"/>
      </bottom>
      <diagonal/>
    </border>
    <border>
      <left style="thin">
        <color rgb="FF0C0C0C"/>
      </left>
      <right style="thin">
        <color rgb="FF232323"/>
      </right>
      <top style="thin">
        <color rgb="FF282828"/>
      </top>
      <bottom style="thin">
        <color rgb="FF282828"/>
      </bottom>
      <diagonal/>
    </border>
    <border>
      <left style="thin">
        <color rgb="FF232323"/>
      </left>
      <right style="thin">
        <color rgb="FF0F0F0F"/>
      </right>
      <top style="thin">
        <color rgb="FF282828"/>
      </top>
      <bottom style="thin">
        <color rgb="FF282828"/>
      </bottom>
      <diagonal/>
    </border>
    <border>
      <left style="thin">
        <color rgb="FF0F0F0F"/>
      </left>
      <right style="thin">
        <color indexed="64"/>
      </right>
      <top style="thin">
        <color rgb="FF282828"/>
      </top>
      <bottom style="thin">
        <color rgb="FF282828"/>
      </bottom>
      <diagonal/>
    </border>
    <border>
      <left style="thin">
        <color indexed="64"/>
      </left>
      <right/>
      <top style="thin">
        <color rgb="FF282828"/>
      </top>
      <bottom style="thin">
        <color rgb="FF282828"/>
      </bottom>
      <diagonal/>
    </border>
    <border>
      <left/>
      <right style="thin">
        <color rgb="FF0C0C0C"/>
      </right>
      <top style="thin">
        <color rgb="FF282828"/>
      </top>
      <bottom style="thin">
        <color rgb="FF282828"/>
      </bottom>
      <diagonal/>
    </border>
    <border>
      <left style="thin">
        <color rgb="FF0C0C0C"/>
      </left>
      <right style="thin">
        <color rgb="FF0C0C0C"/>
      </right>
      <top style="thin">
        <color rgb="FF282828"/>
      </top>
      <bottom style="thin">
        <color rgb="FF282828"/>
      </bottom>
      <diagonal/>
    </border>
    <border>
      <left style="thin">
        <color rgb="FF0C0C0C"/>
      </left>
      <right style="thin">
        <color rgb="FF0F0F0F"/>
      </right>
      <top style="thin">
        <color rgb="FF282828"/>
      </top>
      <bottom style="thin">
        <color rgb="FF2F2F2F"/>
      </bottom>
      <diagonal/>
    </border>
    <border>
      <left style="thin">
        <color rgb="FF0F0F0F"/>
      </left>
      <right style="thin">
        <color indexed="64"/>
      </right>
      <top style="thin">
        <color rgb="FF282828"/>
      </top>
      <bottom style="thin">
        <color rgb="FF2F2F2F"/>
      </bottom>
      <diagonal/>
    </border>
    <border>
      <left style="thin">
        <color rgb="FF0C0C0C"/>
      </left>
      <right style="thin">
        <color rgb="FF0F0F0F"/>
      </right>
      <top style="thin">
        <color rgb="FF2F2F2F"/>
      </top>
      <bottom style="thin">
        <color rgb="FF282828"/>
      </bottom>
      <diagonal/>
    </border>
    <border>
      <left style="thin">
        <color rgb="FF0F0F0F"/>
      </left>
      <right style="thin">
        <color indexed="64"/>
      </right>
      <top style="thin">
        <color rgb="FF2F2F2F"/>
      </top>
      <bottom style="thin">
        <color rgb="FF282828"/>
      </bottom>
      <diagonal/>
    </border>
    <border>
      <left style="thin">
        <color rgb="FF0C0C0C"/>
      </left>
      <right style="thin">
        <color rgb="FF0F0F0F"/>
      </right>
      <top style="thin">
        <color rgb="FF282828"/>
      </top>
      <bottom/>
      <diagonal/>
    </border>
    <border>
      <left style="thin">
        <color rgb="FF0F0F0F"/>
      </left>
      <right style="thin">
        <color indexed="64"/>
      </right>
      <top style="thin">
        <color rgb="FF282828"/>
      </top>
      <bottom/>
      <diagonal/>
    </border>
    <border>
      <left style="thin">
        <color indexed="64"/>
      </left>
      <right/>
      <top style="thin">
        <color rgb="FF282828"/>
      </top>
      <bottom style="thin">
        <color rgb="FF232323"/>
      </bottom>
      <diagonal/>
    </border>
    <border>
      <left style="thin">
        <color indexed="64"/>
      </left>
      <right/>
      <top style="thin">
        <color rgb="FF232323"/>
      </top>
      <bottom style="thin">
        <color rgb="FF2B2B2B"/>
      </bottom>
      <diagonal/>
    </border>
    <border>
      <left style="thin">
        <color indexed="64"/>
      </left>
      <right style="thin">
        <color rgb="FF484848"/>
      </right>
      <top style="thin">
        <color rgb="FF2B2B2B"/>
      </top>
      <bottom style="thin">
        <color rgb="FF2B2B2B"/>
      </bottom>
      <diagonal/>
    </border>
    <border>
      <left style="thin">
        <color rgb="FF484848"/>
      </left>
      <right/>
      <top/>
      <bottom style="thin">
        <color rgb="FF2B2B2B"/>
      </bottom>
      <diagonal/>
    </border>
    <border>
      <left/>
      <right/>
      <top/>
      <bottom style="thin">
        <color rgb="FF2B2B2B"/>
      </bottom>
      <diagonal/>
    </border>
    <border>
      <left/>
      <right style="thin">
        <color indexed="64"/>
      </right>
      <top/>
      <bottom style="thin">
        <color rgb="FF2B2B2B"/>
      </bottom>
      <diagonal/>
    </border>
    <border>
      <left style="thin">
        <color indexed="64"/>
      </left>
      <right style="thin">
        <color rgb="FF484848"/>
      </right>
      <top style="thin">
        <color rgb="FF2B2B2B"/>
      </top>
      <bottom style="thin">
        <color rgb="FF282828"/>
      </bottom>
      <diagonal/>
    </border>
    <border>
      <left style="thin">
        <color rgb="FF484848"/>
      </left>
      <right style="thin">
        <color rgb="FF3F3F3F"/>
      </right>
      <top style="thin">
        <color rgb="FF2B2B2B"/>
      </top>
      <bottom style="thin">
        <color rgb="FF282828"/>
      </bottom>
      <diagonal/>
    </border>
    <border>
      <left style="thin">
        <color rgb="FF3F3F3F"/>
      </left>
      <right style="thin">
        <color rgb="FF3F3F3F"/>
      </right>
      <top style="thin">
        <color rgb="FF2B2B2B"/>
      </top>
      <bottom style="thin">
        <color rgb="FF282828"/>
      </bottom>
      <diagonal/>
    </border>
    <border>
      <left style="thin">
        <color rgb="FF3F3F3F"/>
      </left>
      <right style="thin">
        <color rgb="FF3B3B3B"/>
      </right>
      <top style="thin">
        <color rgb="FF2B2B2B"/>
      </top>
      <bottom style="thin">
        <color rgb="FF282828"/>
      </bottom>
      <diagonal/>
    </border>
    <border>
      <left style="thin">
        <color rgb="FF3B3B3B"/>
      </left>
      <right style="thin">
        <color indexed="64"/>
      </right>
      <top style="thin">
        <color rgb="FF2B2B2B"/>
      </top>
      <bottom style="thin">
        <color rgb="FF282828"/>
      </bottom>
      <diagonal/>
    </border>
    <border>
      <left style="thin">
        <color indexed="64"/>
      </left>
      <right style="thin">
        <color rgb="FF131313"/>
      </right>
      <top style="thin">
        <color rgb="FF282828"/>
      </top>
      <bottom style="thin">
        <color rgb="FF282828"/>
      </bottom>
      <diagonal/>
    </border>
    <border>
      <left style="thin">
        <color rgb="FF131313"/>
      </left>
      <right style="thin">
        <color rgb="FF1C1C1C"/>
      </right>
      <top style="thin">
        <color rgb="FF282828"/>
      </top>
      <bottom style="thin">
        <color rgb="FF282828"/>
      </bottom>
      <diagonal/>
    </border>
    <border>
      <left style="thin">
        <color rgb="FF1C1C1C"/>
      </left>
      <right style="thin">
        <color rgb="FF1C1C1C"/>
      </right>
      <top style="thin">
        <color rgb="FF282828"/>
      </top>
      <bottom style="thin">
        <color rgb="FF282828"/>
      </bottom>
      <diagonal/>
    </border>
    <border>
      <left style="thin">
        <color rgb="FF1C1C1C"/>
      </left>
      <right style="thin">
        <color rgb="FF3F3F3F"/>
      </right>
      <top style="thin">
        <color rgb="FF282828"/>
      </top>
      <bottom style="thin">
        <color rgb="FF282828"/>
      </bottom>
      <diagonal/>
    </border>
    <border>
      <left style="thin">
        <color rgb="FF3F3F3F"/>
      </left>
      <right style="thin">
        <color rgb="FF3B3B3B"/>
      </right>
      <top style="thin">
        <color rgb="FF282828"/>
      </top>
      <bottom style="thin">
        <color rgb="FF282828"/>
      </bottom>
      <diagonal/>
    </border>
    <border>
      <left style="thin">
        <color rgb="FF3B3B3B"/>
      </left>
      <right style="thin">
        <color indexed="64"/>
      </right>
      <top style="thin">
        <color rgb="FF282828"/>
      </top>
      <bottom style="thin">
        <color rgb="FF282828"/>
      </bottom>
      <diagonal/>
    </border>
    <border>
      <left style="thin">
        <color rgb="FF1C1C1C"/>
      </left>
      <right style="thin">
        <color rgb="FF181818"/>
      </right>
      <top style="thin">
        <color rgb="FF282828"/>
      </top>
      <bottom style="thin">
        <color rgb="FF282828"/>
      </bottom>
      <diagonal/>
    </border>
    <border>
      <left style="thin">
        <color rgb="FF181818"/>
      </left>
      <right style="thin">
        <color rgb="FF0F0F0F"/>
      </right>
      <top style="thin">
        <color rgb="FF282828"/>
      </top>
      <bottom style="thin">
        <color rgb="FF131313"/>
      </bottom>
      <diagonal/>
    </border>
    <border>
      <left style="thin">
        <color rgb="FF0F0F0F"/>
      </left>
      <right style="thin">
        <color indexed="64"/>
      </right>
      <top style="thin">
        <color rgb="FF282828"/>
      </top>
      <bottom style="thin">
        <color rgb="FF343434"/>
      </bottom>
      <diagonal/>
    </border>
    <border>
      <left style="thin">
        <color indexed="64"/>
      </left>
      <right style="thin">
        <color rgb="FF131313"/>
      </right>
      <top style="thin">
        <color rgb="FF282828"/>
      </top>
      <bottom style="thin">
        <color rgb="FF232323"/>
      </bottom>
      <diagonal/>
    </border>
    <border>
      <left style="thin">
        <color rgb="FF131313"/>
      </left>
      <right style="thin">
        <color rgb="FF080808"/>
      </right>
      <top style="thin">
        <color rgb="FF282828"/>
      </top>
      <bottom style="thin">
        <color rgb="FF232323"/>
      </bottom>
      <diagonal/>
    </border>
    <border>
      <left style="thin">
        <color rgb="FF080808"/>
      </left>
      <right style="thin">
        <color rgb="FF1C1C1C"/>
      </right>
      <top style="thin">
        <color rgb="FF282828"/>
      </top>
      <bottom style="thin">
        <color rgb="FF232323"/>
      </bottom>
      <diagonal/>
    </border>
    <border>
      <left style="thin">
        <color rgb="FF1C1C1C"/>
      </left>
      <right style="thin">
        <color rgb="FF080808"/>
      </right>
      <top style="thin">
        <color rgb="FF282828"/>
      </top>
      <bottom style="thin">
        <color rgb="FF232323"/>
      </bottom>
      <diagonal/>
    </border>
    <border>
      <left style="thin">
        <color rgb="FF080808"/>
      </left>
      <right style="thin">
        <color rgb="FF181818"/>
      </right>
      <top style="thin">
        <color rgb="FF282828"/>
      </top>
      <bottom style="thin">
        <color rgb="FF232323"/>
      </bottom>
      <diagonal/>
    </border>
    <border>
      <left style="thin">
        <color rgb="FF181818"/>
      </left>
      <right style="thin">
        <color rgb="FF0F0F0F"/>
      </right>
      <top style="thin">
        <color rgb="FF131313"/>
      </top>
      <bottom style="thin">
        <color rgb="FF232323"/>
      </bottom>
      <diagonal/>
    </border>
    <border>
      <left style="thin">
        <color rgb="FF0F0F0F"/>
      </left>
      <right style="thin">
        <color indexed="64"/>
      </right>
      <top style="thin">
        <color rgb="FF343434"/>
      </top>
      <bottom style="thin">
        <color rgb="FF232323"/>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s>
  <cellStyleXfs count="4">
    <xf numFmtId="0" fontId="0" fillId="0" borderId="0"/>
    <xf numFmtId="44" fontId="1" fillId="0" borderId="0" applyFont="0" applyFill="0" applyBorder="0" applyAlignment="0" applyProtection="0"/>
    <xf numFmtId="0" fontId="2" fillId="0" borderId="0"/>
    <xf numFmtId="0" fontId="2" fillId="0" borderId="0"/>
  </cellStyleXfs>
  <cellXfs count="399">
    <xf numFmtId="0" fontId="0" fillId="0" borderId="0" xfId="0"/>
    <xf numFmtId="0" fontId="3" fillId="0" borderId="1" xfId="2" applyFont="1" applyBorder="1"/>
    <xf numFmtId="0" fontId="3" fillId="0" borderId="2" xfId="2" applyFont="1" applyBorder="1"/>
    <xf numFmtId="0" fontId="3" fillId="0" borderId="3" xfId="2" applyFont="1" applyBorder="1"/>
    <xf numFmtId="0" fontId="3" fillId="0" borderId="0" xfId="2" applyFont="1"/>
    <xf numFmtId="0" fontId="3" fillId="0" borderId="0" xfId="2" applyFont="1" applyBorder="1"/>
    <xf numFmtId="0" fontId="3" fillId="0" borderId="0" xfId="2" applyFont="1" applyBorder="1" applyAlignment="1">
      <alignment horizontal="center"/>
    </xf>
    <xf numFmtId="0" fontId="4" fillId="0" borderId="4" xfId="2" applyFont="1" applyBorder="1" applyAlignment="1">
      <alignment horizontal="left"/>
    </xf>
    <xf numFmtId="0" fontId="4" fillId="0" borderId="0" xfId="2" applyFont="1" applyBorder="1" applyAlignment="1">
      <alignment horizontal="left"/>
    </xf>
    <xf numFmtId="0" fontId="4" fillId="0" borderId="0" xfId="2" applyFont="1" applyBorder="1" applyAlignment="1">
      <alignment horizontal="right"/>
    </xf>
    <xf numFmtId="0" fontId="4" fillId="0" borderId="5" xfId="2" applyFont="1" applyBorder="1" applyAlignment="1">
      <alignment horizontal="right"/>
    </xf>
    <xf numFmtId="0" fontId="4" fillId="0" borderId="4" xfId="2" applyFont="1" applyBorder="1"/>
    <xf numFmtId="0" fontId="4" fillId="0" borderId="0" xfId="2" applyFont="1" applyBorder="1"/>
    <xf numFmtId="0" fontId="3" fillId="0" borderId="5" xfId="2" applyFont="1" applyBorder="1"/>
    <xf numFmtId="0" fontId="4" fillId="0" borderId="6" xfId="2" applyFont="1" applyBorder="1"/>
    <xf numFmtId="0" fontId="3" fillId="0" borderId="7" xfId="2" applyFont="1" applyBorder="1"/>
    <xf numFmtId="0" fontId="3" fillId="0" borderId="8" xfId="2" applyFont="1" applyBorder="1"/>
    <xf numFmtId="0" fontId="3" fillId="0" borderId="4" xfId="2" applyFont="1" applyBorder="1"/>
    <xf numFmtId="0" fontId="3" fillId="0" borderId="0" xfId="2" applyFont="1" applyFill="1" applyBorder="1"/>
    <xf numFmtId="0" fontId="4" fillId="0" borderId="11" xfId="2" applyFont="1" applyFill="1" applyBorder="1" applyAlignment="1">
      <alignment horizontal="right"/>
    </xf>
    <xf numFmtId="0" fontId="4" fillId="0" borderId="11" xfId="2" applyFont="1" applyBorder="1" applyAlignment="1">
      <alignment horizontal="right"/>
    </xf>
    <xf numFmtId="0" fontId="3" fillId="0" borderId="6" xfId="2" applyFont="1" applyBorder="1"/>
    <xf numFmtId="0" fontId="4" fillId="0" borderId="5" xfId="2" applyFont="1" applyBorder="1"/>
    <xf numFmtId="0" fontId="4" fillId="0" borderId="12" xfId="2" applyFont="1" applyFill="1" applyBorder="1" applyAlignment="1"/>
    <xf numFmtId="164" fontId="4" fillId="0" borderId="7" xfId="0" applyNumberFormat="1" applyFont="1" applyFill="1" applyBorder="1" applyAlignment="1">
      <alignment horizontal="left"/>
    </xf>
    <xf numFmtId="0" fontId="4" fillId="0" borderId="13" xfId="2" applyFont="1" applyFill="1" applyBorder="1" applyAlignment="1"/>
    <xf numFmtId="0" fontId="4" fillId="0" borderId="13" xfId="2" applyFont="1" applyFill="1" applyBorder="1"/>
    <xf numFmtId="0" fontId="4" fillId="0" borderId="7" xfId="2" applyFont="1" applyBorder="1"/>
    <xf numFmtId="0" fontId="4" fillId="0" borderId="8" xfId="2" applyFont="1" applyBorder="1"/>
    <xf numFmtId="0" fontId="3" fillId="0" borderId="1" xfId="3" applyFont="1" applyBorder="1"/>
    <xf numFmtId="0" fontId="3" fillId="0" borderId="2" xfId="3" applyFont="1" applyBorder="1"/>
    <xf numFmtId="0" fontId="3" fillId="0" borderId="3" xfId="3" applyFont="1" applyBorder="1"/>
    <xf numFmtId="0" fontId="4" fillId="0" borderId="0" xfId="3" applyFont="1" applyBorder="1"/>
    <xf numFmtId="0" fontId="4" fillId="0" borderId="0" xfId="3" applyFont="1" applyBorder="1" applyAlignment="1">
      <alignment horizontal="center"/>
    </xf>
    <xf numFmtId="0" fontId="4" fillId="0" borderId="4" xfId="3" applyFont="1" applyBorder="1"/>
    <xf numFmtId="0" fontId="4" fillId="0" borderId="5" xfId="3" applyFont="1" applyBorder="1"/>
    <xf numFmtId="0" fontId="4" fillId="0" borderId="6" xfId="3" applyFont="1" applyBorder="1"/>
    <xf numFmtId="0" fontId="4" fillId="0" borderId="7" xfId="3" applyFont="1" applyBorder="1"/>
    <xf numFmtId="0" fontId="4" fillId="0" borderId="8" xfId="3" applyFont="1" applyBorder="1"/>
    <xf numFmtId="0" fontId="3" fillId="0" borderId="4" xfId="3" applyFont="1" applyBorder="1"/>
    <xf numFmtId="0" fontId="3" fillId="0" borderId="0" xfId="3" applyFont="1" applyBorder="1"/>
    <xf numFmtId="0" fontId="3" fillId="0" borderId="5" xfId="3" applyFont="1" applyBorder="1"/>
    <xf numFmtId="0" fontId="4" fillId="0" borderId="4" xfId="3" applyFont="1" applyBorder="1" applyAlignment="1">
      <alignment horizontal="left"/>
    </xf>
    <xf numFmtId="0" fontId="7" fillId="0" borderId="0" xfId="3" applyFont="1" applyBorder="1" applyAlignment="1">
      <alignment horizontal="center"/>
    </xf>
    <xf numFmtId="0" fontId="7" fillId="0" borderId="5" xfId="3" applyFont="1" applyBorder="1" applyAlignment="1">
      <alignment horizontal="center"/>
    </xf>
    <xf numFmtId="0" fontId="2" fillId="0" borderId="0" xfId="3"/>
    <xf numFmtId="0" fontId="7" fillId="0" borderId="4" xfId="3" applyFont="1" applyBorder="1" applyAlignment="1">
      <alignment horizontal="center"/>
    </xf>
    <xf numFmtId="0" fontId="8" fillId="0" borderId="0" xfId="3" applyFont="1" applyBorder="1" applyAlignment="1">
      <alignment horizontal="center"/>
    </xf>
    <xf numFmtId="0" fontId="4" fillId="0" borderId="14" xfId="3" applyFont="1" applyFill="1" applyBorder="1" applyAlignment="1">
      <alignment horizontal="left"/>
    </xf>
    <xf numFmtId="0" fontId="4" fillId="0" borderId="11" xfId="3" applyFont="1" applyFill="1" applyBorder="1" applyAlignment="1">
      <alignment horizontal="left"/>
    </xf>
    <xf numFmtId="8" fontId="4" fillId="0" borderId="11" xfId="3" applyNumberFormat="1" applyFont="1" applyFill="1" applyBorder="1" applyAlignment="1">
      <alignment horizontal="left"/>
    </xf>
    <xf numFmtId="43" fontId="4" fillId="0" borderId="11" xfId="3" applyNumberFormat="1" applyFont="1" applyFill="1" applyBorder="1"/>
    <xf numFmtId="0" fontId="3" fillId="0" borderId="0" xfId="3" applyFont="1" applyFill="1" applyBorder="1"/>
    <xf numFmtId="0" fontId="4" fillId="0" borderId="11" xfId="3" applyFont="1" applyFill="1" applyBorder="1"/>
    <xf numFmtId="0" fontId="3" fillId="0" borderId="0" xfId="3" applyFont="1" applyFill="1"/>
    <xf numFmtId="0" fontId="4" fillId="0" borderId="11" xfId="3" applyFont="1" applyBorder="1" applyAlignment="1">
      <alignment horizontal="left"/>
    </xf>
    <xf numFmtId="43" fontId="4" fillId="0" borderId="11" xfId="3" applyNumberFormat="1" applyFont="1" applyFill="1" applyBorder="1" applyAlignment="1">
      <alignment horizontal="right"/>
    </xf>
    <xf numFmtId="0" fontId="3" fillId="0" borderId="11" xfId="3" applyFont="1" applyFill="1" applyBorder="1" applyAlignment="1">
      <alignment horizontal="right"/>
    </xf>
    <xf numFmtId="0" fontId="3" fillId="0" borderId="11" xfId="3" applyFont="1" applyFill="1" applyBorder="1" applyAlignment="1">
      <alignment horizontal="center"/>
    </xf>
    <xf numFmtId="0" fontId="3" fillId="0" borderId="11" xfId="3" applyFont="1" applyFill="1" applyBorder="1"/>
    <xf numFmtId="43" fontId="3" fillId="0" borderId="11" xfId="3" applyNumberFormat="1" applyFont="1" applyFill="1" applyBorder="1" applyAlignment="1">
      <alignment horizontal="right"/>
    </xf>
    <xf numFmtId="0" fontId="7" fillId="0" borderId="0" xfId="3" applyFont="1" applyFill="1" applyBorder="1" applyAlignment="1">
      <alignment horizontal="center"/>
    </xf>
    <xf numFmtId="0" fontId="7" fillId="0" borderId="11" xfId="3" applyFont="1" applyFill="1" applyBorder="1" applyAlignment="1">
      <alignment horizontal="right"/>
    </xf>
    <xf numFmtId="0" fontId="7" fillId="0" borderId="11" xfId="3" applyFont="1" applyFill="1" applyBorder="1" applyAlignment="1">
      <alignment horizontal="center"/>
    </xf>
    <xf numFmtId="0" fontId="3" fillId="0" borderId="11" xfId="3" applyFont="1" applyBorder="1"/>
    <xf numFmtId="0" fontId="3" fillId="0" borderId="11" xfId="3" applyFont="1" applyBorder="1" applyAlignment="1">
      <alignment horizontal="center"/>
    </xf>
    <xf numFmtId="0" fontId="3" fillId="0" borderId="0" xfId="3" applyFont="1" applyFill="1" applyBorder="1" applyAlignment="1">
      <alignment horizontal="right"/>
    </xf>
    <xf numFmtId="0" fontId="3" fillId="0" borderId="5" xfId="3" applyFont="1" applyFill="1" applyBorder="1"/>
    <xf numFmtId="0" fontId="2" fillId="0" borderId="4" xfId="3" applyBorder="1"/>
    <xf numFmtId="0" fontId="8" fillId="0" borderId="0" xfId="3" applyFont="1" applyBorder="1"/>
    <xf numFmtId="0" fontId="4" fillId="0" borderId="4" xfId="3" quotePrefix="1" applyFont="1" applyBorder="1" applyAlignment="1">
      <alignment horizontal="left"/>
    </xf>
    <xf numFmtId="0" fontId="4" fillId="0" borderId="4" xfId="3" quotePrefix="1" applyFont="1" applyFill="1" applyBorder="1" applyAlignment="1">
      <alignment horizontal="left"/>
    </xf>
    <xf numFmtId="0" fontId="9" fillId="0" borderId="5" xfId="3" applyFont="1" applyBorder="1" applyAlignment="1">
      <alignment horizontal="right"/>
    </xf>
    <xf numFmtId="0" fontId="3" fillId="0" borderId="15" xfId="3" applyFont="1" applyBorder="1"/>
    <xf numFmtId="0" fontId="3" fillId="0" borderId="16" xfId="3" applyFont="1" applyBorder="1"/>
    <xf numFmtId="0" fontId="3" fillId="0" borderId="17" xfId="3" applyFont="1" applyBorder="1"/>
    <xf numFmtId="0" fontId="4" fillId="0" borderId="15" xfId="3" applyFont="1" applyFill="1" applyBorder="1"/>
    <xf numFmtId="0" fontId="3" fillId="0" borderId="6" xfId="3" applyFont="1" applyBorder="1"/>
    <xf numFmtId="0" fontId="3" fillId="0" borderId="7" xfId="3" applyFont="1" applyBorder="1"/>
    <xf numFmtId="0" fontId="3" fillId="0" borderId="8" xfId="3" applyFont="1" applyBorder="1"/>
    <xf numFmtId="0" fontId="4" fillId="0" borderId="1" xfId="0" applyFont="1" applyFill="1" applyBorder="1" applyAlignment="1">
      <alignment horizontal="left" vertical="top" indent="1"/>
    </xf>
    <xf numFmtId="0" fontId="0" fillId="0" borderId="2" xfId="0" applyFill="1" applyBorder="1" applyAlignment="1">
      <alignment horizontal="left" vertical="top"/>
    </xf>
    <xf numFmtId="0" fontId="2" fillId="0" borderId="2" xfId="0" applyFont="1" applyFill="1" applyBorder="1" applyAlignment="1">
      <alignment vertical="top"/>
    </xf>
    <xf numFmtId="0" fontId="0" fillId="0" borderId="0" xfId="0" applyFill="1" applyBorder="1" applyAlignment="1">
      <alignment horizontal="left" vertical="top"/>
    </xf>
    <xf numFmtId="0" fontId="4" fillId="0" borderId="4" xfId="0" applyFont="1" applyFill="1" applyBorder="1" applyAlignment="1">
      <alignment horizontal="left" vertical="top" indent="1"/>
    </xf>
    <xf numFmtId="0" fontId="0" fillId="0" borderId="5" xfId="0" applyFill="1" applyBorder="1" applyAlignment="1">
      <alignment horizontal="left" vertical="top"/>
    </xf>
    <xf numFmtId="0" fontId="4" fillId="0" borderId="6" xfId="0" applyFont="1" applyFill="1" applyBorder="1" applyAlignment="1">
      <alignment horizontal="left" vertical="top" indent="1"/>
    </xf>
    <xf numFmtId="0" fontId="0" fillId="0" borderId="7" xfId="0" applyFill="1" applyBorder="1" applyAlignment="1">
      <alignment horizontal="left" vertical="top"/>
    </xf>
    <xf numFmtId="0" fontId="0" fillId="0" borderId="8" xfId="0" applyFill="1" applyBorder="1" applyAlignment="1">
      <alignment horizontal="left" vertical="top"/>
    </xf>
    <xf numFmtId="0" fontId="0" fillId="0" borderId="3" xfId="0" applyFill="1" applyBorder="1" applyAlignment="1">
      <alignment horizontal="left" vertical="top"/>
    </xf>
    <xf numFmtId="0" fontId="4" fillId="0" borderId="4" xfId="0" applyFont="1" applyFill="1" applyBorder="1" applyAlignment="1">
      <alignment horizontal="left" vertical="top"/>
    </xf>
    <xf numFmtId="0" fontId="4" fillId="0" borderId="4" xfId="0" applyFont="1" applyFill="1" applyBorder="1" applyAlignment="1">
      <alignment horizontal="left" vertical="top" wrapText="1"/>
    </xf>
    <xf numFmtId="0" fontId="4" fillId="0" borderId="0" xfId="0" applyFont="1" applyFill="1" applyBorder="1" applyAlignment="1">
      <alignment horizontal="left" vertical="top" wrapText="1"/>
    </xf>
    <xf numFmtId="0" fontId="0" fillId="0" borderId="4" xfId="0" applyFill="1" applyBorder="1" applyAlignment="1">
      <alignment horizontal="left" vertical="top"/>
    </xf>
    <xf numFmtId="0" fontId="3" fillId="0" borderId="19" xfId="0" applyFont="1" applyFill="1" applyBorder="1" applyAlignment="1">
      <alignment horizontal="center" wrapText="1"/>
    </xf>
    <xf numFmtId="0" fontId="10" fillId="0" borderId="18" xfId="0" applyFont="1" applyFill="1" applyBorder="1" applyAlignment="1">
      <alignment horizontal="left" vertical="top" wrapText="1"/>
    </xf>
    <xf numFmtId="0" fontId="10" fillId="0" borderId="19" xfId="0" applyFont="1" applyFill="1" applyBorder="1" applyAlignment="1">
      <alignment horizontal="left" vertical="top" wrapText="1"/>
    </xf>
    <xf numFmtId="0" fontId="11" fillId="0" borderId="19" xfId="0" applyFont="1" applyFill="1" applyBorder="1" applyAlignment="1">
      <alignment horizontal="left" vertical="top" wrapText="1"/>
    </xf>
    <xf numFmtId="1" fontId="12" fillId="0" borderId="18" xfId="0" applyNumberFormat="1" applyFont="1" applyFill="1" applyBorder="1" applyAlignment="1">
      <alignment horizontal="left" vertical="top" wrapText="1"/>
    </xf>
    <xf numFmtId="1" fontId="12" fillId="0" borderId="19" xfId="0" applyNumberFormat="1" applyFont="1" applyFill="1" applyBorder="1" applyAlignment="1">
      <alignment horizontal="left" vertical="top" wrapText="1"/>
    </xf>
    <xf numFmtId="165" fontId="12" fillId="0" borderId="19" xfId="0" applyNumberFormat="1" applyFont="1" applyFill="1" applyBorder="1" applyAlignment="1">
      <alignment horizontal="left" vertical="top" wrapText="1"/>
    </xf>
    <xf numFmtId="0" fontId="10" fillId="0" borderId="20" xfId="0" applyFont="1" applyFill="1" applyBorder="1" applyAlignment="1">
      <alignment horizontal="left" vertical="top" wrapText="1"/>
    </xf>
    <xf numFmtId="0" fontId="10" fillId="0" borderId="21" xfId="0" applyFont="1" applyFill="1" applyBorder="1" applyAlignment="1">
      <alignment horizontal="left" vertical="top" wrapText="1"/>
    </xf>
    <xf numFmtId="0" fontId="11" fillId="0" borderId="21" xfId="0" applyFont="1" applyFill="1" applyBorder="1" applyAlignment="1">
      <alignment horizontal="left" vertical="top" wrapText="1"/>
    </xf>
    <xf numFmtId="165" fontId="12" fillId="0" borderId="21" xfId="0" applyNumberFormat="1" applyFont="1" applyFill="1" applyBorder="1" applyAlignment="1">
      <alignment horizontal="left" vertical="top" wrapText="1"/>
    </xf>
    <xf numFmtId="0" fontId="10" fillId="0" borderId="11" xfId="0" applyFont="1" applyFill="1" applyBorder="1" applyAlignment="1">
      <alignment horizontal="left" vertical="top" wrapText="1"/>
    </xf>
    <xf numFmtId="0" fontId="11" fillId="0" borderId="11" xfId="0" applyFont="1" applyFill="1" applyBorder="1" applyAlignment="1">
      <alignment horizontal="left" vertical="top" wrapText="1"/>
    </xf>
    <xf numFmtId="165" fontId="12" fillId="0" borderId="11" xfId="0" applyNumberFormat="1" applyFont="1" applyFill="1" applyBorder="1" applyAlignment="1">
      <alignment horizontal="left" vertical="top" wrapText="1"/>
    </xf>
    <xf numFmtId="0" fontId="13" fillId="0" borderId="0" xfId="0" applyFont="1" applyFill="1" applyBorder="1" applyAlignment="1">
      <alignment horizontal="left" vertical="top"/>
    </xf>
    <xf numFmtId="0" fontId="4" fillId="0" borderId="4" xfId="0" applyFont="1" applyFill="1" applyBorder="1" applyAlignment="1">
      <alignment horizontal="left" vertical="top" indent="18"/>
    </xf>
    <xf numFmtId="0" fontId="4" fillId="0" borderId="0" xfId="0" applyFont="1" applyFill="1" applyBorder="1" applyAlignment="1">
      <alignment horizontal="left" vertical="top"/>
    </xf>
    <xf numFmtId="0" fontId="3" fillId="0" borderId="4" xfId="0" applyFont="1" applyFill="1" applyBorder="1" applyAlignment="1">
      <alignment horizontal="left" vertical="top" indent="18"/>
    </xf>
    <xf numFmtId="0" fontId="4" fillId="0" borderId="6" xfId="0" applyFont="1" applyFill="1" applyBorder="1" applyAlignment="1">
      <alignment horizontal="left" vertical="top"/>
    </xf>
    <xf numFmtId="0" fontId="4" fillId="0" borderId="4" xfId="0" applyFont="1" applyBorder="1" applyAlignment="1"/>
    <xf numFmtId="0" fontId="4" fillId="0" borderId="0" xfId="0" applyFont="1" applyBorder="1" applyAlignment="1"/>
    <xf numFmtId="0" fontId="4" fillId="0" borderId="0" xfId="0" applyFont="1" applyFill="1" applyBorder="1" applyAlignment="1"/>
    <xf numFmtId="0" fontId="4" fillId="0" borderId="0" xfId="0" applyFont="1" applyFill="1" applyBorder="1"/>
    <xf numFmtId="0" fontId="4" fillId="0" borderId="5" xfId="0" applyFont="1" applyFill="1" applyBorder="1"/>
    <xf numFmtId="0" fontId="4" fillId="0" borderId="0" xfId="0" applyFont="1" applyFill="1"/>
    <xf numFmtId="0" fontId="4" fillId="0" borderId="0" xfId="0" applyFont="1"/>
    <xf numFmtId="0" fontId="4" fillId="0" borderId="4" xfId="0" applyFont="1" applyBorder="1"/>
    <xf numFmtId="0" fontId="4" fillId="0" borderId="0" xfId="0" applyFont="1" applyBorder="1"/>
    <xf numFmtId="0" fontId="4" fillId="0" borderId="5" xfId="0" applyFont="1" applyBorder="1"/>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3" fillId="0" borderId="1" xfId="0" applyFont="1" applyBorder="1"/>
    <xf numFmtId="0" fontId="3" fillId="0" borderId="2" xfId="0" applyFont="1" applyBorder="1"/>
    <xf numFmtId="0" fontId="3" fillId="0" borderId="3" xfId="0" applyFont="1" applyBorder="1"/>
    <xf numFmtId="0" fontId="3" fillId="0" borderId="0" xfId="0" applyFont="1"/>
    <xf numFmtId="0" fontId="4" fillId="0" borderId="0" xfId="0" applyFont="1" applyBorder="1" applyAlignment="1">
      <alignment horizontal="center"/>
    </xf>
    <xf numFmtId="0" fontId="4" fillId="0" borderId="6" xfId="0" applyFont="1" applyBorder="1"/>
    <xf numFmtId="0" fontId="4" fillId="0" borderId="7" xfId="0" applyFont="1" applyBorder="1"/>
    <xf numFmtId="0" fontId="4" fillId="0" borderId="8" xfId="0" applyFont="1" applyBorder="1"/>
    <xf numFmtId="0" fontId="4" fillId="0" borderId="4" xfId="0" applyFont="1" applyBorder="1" applyAlignment="1">
      <alignment horizontal="center" vertical="center"/>
    </xf>
    <xf numFmtId="0" fontId="0" fillId="0" borderId="0" xfId="0" applyBorder="1"/>
    <xf numFmtId="0" fontId="14" fillId="0" borderId="0" xfId="0" applyFont="1" applyBorder="1" applyAlignment="1">
      <alignment horizontal="center"/>
    </xf>
    <xf numFmtId="0" fontId="14" fillId="0" borderId="5" xfId="0" applyFont="1" applyBorder="1" applyAlignment="1">
      <alignment horizontal="center"/>
    </xf>
    <xf numFmtId="0" fontId="3" fillId="0" borderId="4" xfId="0" applyFont="1" applyBorder="1" applyAlignment="1">
      <alignment vertical="center"/>
    </xf>
    <xf numFmtId="0" fontId="7" fillId="0" borderId="0" xfId="0" applyFont="1" applyBorder="1" applyAlignment="1">
      <alignment horizontal="center"/>
    </xf>
    <xf numFmtId="0" fontId="7" fillId="0" borderId="5" xfId="0" applyFont="1" applyBorder="1" applyAlignment="1">
      <alignment horizontal="center"/>
    </xf>
    <xf numFmtId="0" fontId="3" fillId="0" borderId="4" xfId="0" applyFont="1" applyFill="1" applyBorder="1" applyAlignment="1">
      <alignment vertical="center"/>
    </xf>
    <xf numFmtId="0" fontId="0" fillId="0" borderId="0" xfId="0" applyFill="1" applyBorder="1"/>
    <xf numFmtId="0" fontId="3" fillId="0" borderId="0" xfId="0" applyFont="1" applyFill="1" applyBorder="1"/>
    <xf numFmtId="0" fontId="3" fillId="0" borderId="0" xfId="0" applyFont="1" applyBorder="1"/>
    <xf numFmtId="0" fontId="3" fillId="0" borderId="5" xfId="0" applyFont="1" applyBorder="1"/>
    <xf numFmtId="0" fontId="3" fillId="0" borderId="0" xfId="0" applyFont="1" applyFill="1"/>
    <xf numFmtId="8" fontId="4" fillId="0" borderId="11" xfId="0" applyNumberFormat="1" applyFont="1" applyFill="1" applyBorder="1" applyAlignment="1">
      <alignment horizontal="left" vertical="center" wrapText="1"/>
    </xf>
    <xf numFmtId="0" fontId="4" fillId="0" borderId="4" xfId="0" applyFont="1" applyBorder="1" applyAlignment="1">
      <alignment wrapText="1"/>
    </xf>
    <xf numFmtId="0" fontId="4" fillId="0" borderId="0" xfId="0" applyFont="1" applyAlignment="1">
      <alignment wrapText="1"/>
    </xf>
    <xf numFmtId="8" fontId="4" fillId="0" borderId="23" xfId="0" applyNumberFormat="1" applyFont="1" applyFill="1" applyBorder="1" applyAlignment="1">
      <alignment horizontal="left" vertical="center" wrapText="1"/>
    </xf>
    <xf numFmtId="8" fontId="4" fillId="0" borderId="11" xfId="0" applyNumberFormat="1" applyFont="1" applyFill="1" applyBorder="1" applyAlignment="1">
      <alignment horizontal="left"/>
    </xf>
    <xf numFmtId="8" fontId="4" fillId="0" borderId="23" xfId="0" applyNumberFormat="1" applyFont="1" applyFill="1" applyBorder="1" applyAlignment="1">
      <alignment horizontal="left"/>
    </xf>
    <xf numFmtId="0" fontId="3" fillId="0" borderId="23" xfId="0" applyFont="1" applyFill="1" applyBorder="1"/>
    <xf numFmtId="0" fontId="0" fillId="0" borderId="2" xfId="0" applyFill="1" applyBorder="1"/>
    <xf numFmtId="0" fontId="3" fillId="0" borderId="0" xfId="0" applyFont="1" applyFill="1" applyBorder="1" applyAlignment="1">
      <alignment horizontal="center"/>
    </xf>
    <xf numFmtId="39" fontId="3" fillId="0" borderId="2" xfId="0" applyNumberFormat="1" applyFont="1" applyFill="1" applyBorder="1" applyAlignment="1">
      <alignment horizontal="right"/>
    </xf>
    <xf numFmtId="43" fontId="3" fillId="0" borderId="0" xfId="0" applyNumberFormat="1" applyFont="1" applyFill="1" applyBorder="1" applyAlignment="1">
      <alignment horizontal="right"/>
    </xf>
    <xf numFmtId="43" fontId="3" fillId="0" borderId="5" xfId="0" applyNumberFormat="1" applyFont="1" applyFill="1" applyBorder="1" applyAlignment="1">
      <alignment horizontal="right"/>
    </xf>
    <xf numFmtId="0" fontId="3" fillId="0" borderId="4" xfId="0" applyFont="1" applyBorder="1"/>
    <xf numFmtId="0" fontId="3" fillId="0" borderId="0" xfId="0" applyFont="1" applyBorder="1" applyAlignment="1">
      <alignment horizontal="center"/>
    </xf>
    <xf numFmtId="43" fontId="3" fillId="0" borderId="0" xfId="0" applyNumberFormat="1" applyFont="1" applyBorder="1" applyAlignment="1">
      <alignment horizontal="right"/>
    </xf>
    <xf numFmtId="43" fontId="3" fillId="0" borderId="5" xfId="0" applyNumberFormat="1" applyFont="1" applyBorder="1"/>
    <xf numFmtId="0" fontId="4" fillId="0" borderId="4" xfId="0" applyFont="1" applyFill="1" applyBorder="1" applyAlignment="1">
      <alignment horizontal="left" vertical="center"/>
    </xf>
    <xf numFmtId="0" fontId="4" fillId="0" borderId="0" xfId="0" applyFont="1" applyFill="1" applyBorder="1" applyAlignment="1">
      <alignment horizontal="left" vertical="center"/>
    </xf>
    <xf numFmtId="0" fontId="13" fillId="0" borderId="0" xfId="0" applyFont="1" applyFill="1" applyBorder="1"/>
    <xf numFmtId="0" fontId="4" fillId="0" borderId="4" xfId="0" applyFont="1" applyBorder="1" applyAlignment="1">
      <alignment horizontal="left" vertical="center"/>
    </xf>
    <xf numFmtId="0" fontId="0" fillId="0" borderId="0" xfId="0" applyBorder="1" applyAlignment="1">
      <alignment horizontal="left"/>
    </xf>
    <xf numFmtId="0" fontId="3" fillId="0" borderId="4" xfId="0" applyFont="1" applyBorder="1" applyAlignment="1">
      <alignment horizontal="left" vertical="center"/>
    </xf>
    <xf numFmtId="0" fontId="3" fillId="0" borderId="6" xfId="0" applyFont="1" applyBorder="1"/>
    <xf numFmtId="0" fontId="3" fillId="0" borderId="7" xfId="0" applyFont="1" applyBorder="1"/>
    <xf numFmtId="0" fontId="3" fillId="0" borderId="8" xfId="0" applyFont="1" applyBorder="1"/>
    <xf numFmtId="0" fontId="4" fillId="0" borderId="4" xfId="0" applyFont="1" applyFill="1" applyBorder="1"/>
    <xf numFmtId="164" fontId="4" fillId="0" borderId="0" xfId="0" applyNumberFormat="1" applyFont="1" applyFill="1" applyBorder="1" applyAlignment="1">
      <alignment horizontal="left"/>
    </xf>
    <xf numFmtId="0" fontId="4" fillId="0" borderId="1" xfId="0" applyFont="1" applyBorder="1"/>
    <xf numFmtId="0" fontId="4" fillId="0" borderId="2" xfId="0" applyFont="1" applyBorder="1"/>
    <xf numFmtId="0" fontId="4" fillId="0" borderId="3" xfId="0" applyFont="1" applyBorder="1"/>
    <xf numFmtId="0" fontId="4" fillId="0" borderId="0" xfId="0" applyFont="1" applyBorder="1" applyAlignment="1">
      <alignment wrapText="1"/>
    </xf>
    <xf numFmtId="0" fontId="4" fillId="0" borderId="4" xfId="0" applyFont="1" applyBorder="1" applyAlignment="1">
      <alignment vertical="center"/>
    </xf>
    <xf numFmtId="0" fontId="4" fillId="0" borderId="5" xfId="0" applyFont="1" applyBorder="1" applyAlignment="1">
      <alignment wrapText="1"/>
    </xf>
    <xf numFmtId="0" fontId="4" fillId="0" borderId="5" xfId="0" applyFont="1" applyBorder="1" applyAlignment="1"/>
    <xf numFmtId="8" fontId="4" fillId="0" borderId="0" xfId="1" applyNumberFormat="1" applyFont="1" applyBorder="1" applyAlignment="1">
      <alignment horizontal="center"/>
    </xf>
    <xf numFmtId="0" fontId="6" fillId="0" borderId="4" xfId="0" applyFont="1" applyBorder="1" applyAlignment="1">
      <alignment vertical="center"/>
    </xf>
    <xf numFmtId="0" fontId="5" fillId="0" borderId="4" xfId="0" applyFont="1" applyBorder="1" applyAlignment="1">
      <alignment horizontal="left"/>
    </xf>
    <xf numFmtId="166" fontId="4" fillId="0" borderId="0" xfId="0" applyNumberFormat="1" applyFont="1" applyBorder="1" applyAlignment="1">
      <alignment horizontal="center"/>
    </xf>
    <xf numFmtId="0" fontId="4" fillId="0" borderId="4" xfId="0" applyFont="1" applyBorder="1" applyAlignment="1">
      <alignment horizontal="left" indent="1"/>
    </xf>
    <xf numFmtId="0" fontId="4" fillId="0" borderId="4" xfId="3" applyFont="1" applyFill="1" applyBorder="1" applyAlignment="1">
      <alignment horizontal="left"/>
    </xf>
    <xf numFmtId="0" fontId="13" fillId="0" borderId="1" xfId="0" applyFont="1" applyFill="1" applyBorder="1" applyAlignment="1">
      <alignment horizontal="left" vertical="top"/>
    </xf>
    <xf numFmtId="0" fontId="13" fillId="0" borderId="2" xfId="0" applyFont="1" applyFill="1" applyBorder="1" applyAlignment="1">
      <alignment horizontal="left" vertical="top"/>
    </xf>
    <xf numFmtId="0" fontId="13" fillId="0" borderId="3" xfId="0" applyFont="1" applyFill="1" applyBorder="1" applyAlignment="1">
      <alignment horizontal="left" vertical="top"/>
    </xf>
    <xf numFmtId="0" fontId="13" fillId="0" borderId="4" xfId="0" applyFont="1" applyFill="1" applyBorder="1" applyAlignment="1">
      <alignment horizontal="left" vertical="top"/>
    </xf>
    <xf numFmtId="0" fontId="13" fillId="0" borderId="5" xfId="0" applyFont="1" applyFill="1" applyBorder="1" applyAlignment="1">
      <alignment horizontal="left" vertical="top"/>
    </xf>
    <xf numFmtId="0" fontId="4" fillId="0" borderId="4" xfId="0" applyFont="1" applyFill="1" applyBorder="1" applyAlignment="1">
      <alignment horizontal="center" vertical="top"/>
    </xf>
    <xf numFmtId="0" fontId="16" fillId="0" borderId="29" xfId="0" applyFont="1" applyFill="1" applyBorder="1" applyAlignment="1">
      <alignment horizontal="right" vertical="top"/>
    </xf>
    <xf numFmtId="0" fontId="4" fillId="0" borderId="30" xfId="0" applyFont="1" applyFill="1" applyBorder="1" applyAlignment="1">
      <alignment horizontal="center" vertical="top" wrapText="1"/>
    </xf>
    <xf numFmtId="0" fontId="4" fillId="0" borderId="31" xfId="0" applyFont="1" applyFill="1" applyBorder="1" applyAlignment="1">
      <alignment horizontal="left" vertical="top" wrapText="1" indent="5"/>
    </xf>
    <xf numFmtId="0" fontId="4" fillId="0" borderId="32" xfId="0" applyFont="1" applyFill="1" applyBorder="1" applyAlignment="1">
      <alignment horizontal="right" vertical="top" wrapText="1"/>
    </xf>
    <xf numFmtId="0" fontId="13" fillId="0" borderId="33" xfId="0" applyFont="1" applyFill="1" applyBorder="1" applyAlignment="1">
      <alignment horizontal="left" vertical="top" wrapText="1"/>
    </xf>
    <xf numFmtId="8" fontId="4" fillId="0" borderId="0" xfId="0" applyNumberFormat="1" applyFont="1" applyFill="1" applyBorder="1" applyAlignment="1">
      <alignment horizontal="left"/>
    </xf>
    <xf numFmtId="0" fontId="4" fillId="0" borderId="30" xfId="0" applyFont="1" applyFill="1" applyBorder="1" applyAlignment="1">
      <alignment horizontal="left" vertical="top" wrapText="1"/>
    </xf>
    <xf numFmtId="0" fontId="4" fillId="0" borderId="34" xfId="0" applyFont="1" applyFill="1" applyBorder="1" applyAlignment="1">
      <alignment horizontal="left" vertical="top" wrapText="1"/>
    </xf>
    <xf numFmtId="0" fontId="4" fillId="0" borderId="35" xfId="0" applyFont="1" applyFill="1" applyBorder="1" applyAlignment="1">
      <alignment horizontal="left" vertical="top" wrapText="1"/>
    </xf>
    <xf numFmtId="0" fontId="4" fillId="0" borderId="36" xfId="0" applyFont="1" applyFill="1" applyBorder="1" applyAlignment="1">
      <alignment horizontal="left" vertical="top" wrapText="1"/>
    </xf>
    <xf numFmtId="0" fontId="4" fillId="0" borderId="37" xfId="0" applyFont="1" applyFill="1" applyBorder="1" applyAlignment="1">
      <alignment horizontal="left" vertical="top" wrapText="1"/>
    </xf>
    <xf numFmtId="0" fontId="4" fillId="0" borderId="38" xfId="0" applyFont="1" applyFill="1" applyBorder="1" applyAlignment="1">
      <alignment horizontal="left" vertical="top" wrapText="1"/>
    </xf>
    <xf numFmtId="8" fontId="16" fillId="0" borderId="39" xfId="0" applyNumberFormat="1" applyFont="1" applyFill="1" applyBorder="1" applyAlignment="1">
      <alignment horizontal="left" vertical="top" wrapText="1"/>
    </xf>
    <xf numFmtId="0" fontId="4" fillId="0" borderId="41" xfId="0" applyFont="1" applyFill="1" applyBorder="1" applyAlignment="1">
      <alignment horizontal="left" vertical="top" wrapText="1"/>
    </xf>
    <xf numFmtId="0" fontId="4" fillId="0" borderId="42" xfId="0" applyFont="1" applyFill="1" applyBorder="1" applyAlignment="1">
      <alignment horizontal="left" vertical="top" wrapText="1"/>
    </xf>
    <xf numFmtId="0" fontId="4" fillId="0" borderId="43" xfId="0" applyFont="1" applyFill="1" applyBorder="1" applyAlignment="1">
      <alignment horizontal="left" vertical="top" wrapText="1"/>
    </xf>
    <xf numFmtId="0" fontId="4" fillId="0" borderId="44" xfId="0" applyFont="1" applyFill="1" applyBorder="1" applyAlignment="1">
      <alignment horizontal="left" vertical="top" wrapText="1"/>
    </xf>
    <xf numFmtId="0" fontId="4" fillId="0" borderId="33" xfId="0" applyFont="1" applyFill="1" applyBorder="1" applyAlignment="1">
      <alignment horizontal="left" vertical="top" wrapText="1"/>
    </xf>
    <xf numFmtId="0" fontId="4" fillId="0" borderId="45" xfId="0" applyFont="1" applyFill="1" applyBorder="1" applyAlignment="1">
      <alignment horizontal="left" vertical="top" wrapText="1"/>
    </xf>
    <xf numFmtId="0" fontId="4" fillId="0" borderId="46" xfId="0" applyFont="1" applyFill="1" applyBorder="1" applyAlignment="1">
      <alignment horizontal="left" vertical="top" wrapText="1"/>
    </xf>
    <xf numFmtId="0" fontId="16" fillId="0" borderId="47" xfId="0" applyFont="1" applyFill="1" applyBorder="1" applyAlignment="1">
      <alignment horizontal="left" vertical="top" wrapText="1"/>
    </xf>
    <xf numFmtId="0" fontId="15" fillId="0" borderId="11" xfId="0" applyFont="1" applyFill="1" applyBorder="1" applyAlignment="1">
      <alignment vertical="top" wrapText="1"/>
    </xf>
    <xf numFmtId="0" fontId="4" fillId="0" borderId="48" xfId="0" applyFont="1" applyFill="1" applyBorder="1" applyAlignment="1">
      <alignment horizontal="left" vertical="top" wrapText="1"/>
    </xf>
    <xf numFmtId="0" fontId="13" fillId="0" borderId="11" xfId="0" applyFont="1" applyFill="1" applyBorder="1" applyAlignment="1">
      <alignment vertical="top"/>
    </xf>
    <xf numFmtId="0" fontId="4" fillId="0" borderId="53" xfId="0" applyFont="1" applyFill="1" applyBorder="1" applyAlignment="1">
      <alignment horizontal="left" vertical="top" wrapText="1"/>
    </xf>
    <xf numFmtId="167" fontId="4" fillId="0" borderId="11" xfId="0" applyNumberFormat="1" applyFont="1" applyFill="1" applyBorder="1" applyAlignment="1"/>
    <xf numFmtId="0" fontId="4" fillId="0" borderId="54" xfId="0" applyFont="1" applyFill="1" applyBorder="1" applyAlignment="1">
      <alignment horizontal="left" vertical="top" wrapText="1"/>
    </xf>
    <xf numFmtId="0" fontId="4" fillId="0" borderId="55"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57" xfId="0" applyFont="1" applyFill="1" applyBorder="1" applyAlignment="1">
      <alignment horizontal="left" vertical="top" wrapText="1"/>
    </xf>
    <xf numFmtId="0" fontId="4" fillId="0" borderId="58" xfId="0" applyFont="1" applyFill="1" applyBorder="1" applyAlignment="1">
      <alignment horizontal="left" vertical="top" wrapText="1"/>
    </xf>
    <xf numFmtId="8" fontId="4" fillId="0" borderId="59" xfId="0" applyNumberFormat="1" applyFont="1" applyFill="1" applyBorder="1" applyAlignment="1">
      <alignment horizontal="left" vertical="top" wrapText="1"/>
    </xf>
    <xf numFmtId="0" fontId="4" fillId="0" borderId="60" xfId="0" applyFont="1" applyFill="1" applyBorder="1" applyAlignment="1">
      <alignment horizontal="left" vertical="top" wrapText="1"/>
    </xf>
    <xf numFmtId="0" fontId="4" fillId="0" borderId="61" xfId="0" applyFont="1" applyFill="1" applyBorder="1" applyAlignment="1">
      <alignment horizontal="left" vertical="top" wrapText="1"/>
    </xf>
    <xf numFmtId="0" fontId="4" fillId="0" borderId="62" xfId="0" applyFont="1" applyFill="1" applyBorder="1" applyAlignment="1">
      <alignment horizontal="left" vertical="top" wrapText="1"/>
    </xf>
    <xf numFmtId="0" fontId="4" fillId="0" borderId="63" xfId="0" applyFont="1" applyFill="1" applyBorder="1" applyAlignment="1">
      <alignment horizontal="left" vertical="top" wrapText="1"/>
    </xf>
    <xf numFmtId="165" fontId="18" fillId="0" borderId="59" xfId="0" applyNumberFormat="1" applyFont="1" applyFill="1" applyBorder="1" applyAlignment="1">
      <alignment horizontal="left" vertical="top" wrapText="1"/>
    </xf>
    <xf numFmtId="0" fontId="4" fillId="0" borderId="64" xfId="0" applyFont="1" applyFill="1" applyBorder="1" applyAlignment="1">
      <alignment horizontal="left" vertical="top" wrapText="1"/>
    </xf>
    <xf numFmtId="0" fontId="4" fillId="0" borderId="65" xfId="0" applyFont="1" applyFill="1" applyBorder="1" applyAlignment="1">
      <alignment horizontal="left" vertical="top" wrapText="1"/>
    </xf>
    <xf numFmtId="0" fontId="4" fillId="0" borderId="66" xfId="0" applyFont="1" applyFill="1" applyBorder="1" applyAlignment="1">
      <alignment horizontal="left" vertical="top" wrapText="1"/>
    </xf>
    <xf numFmtId="0" fontId="4" fillId="0" borderId="67" xfId="0" applyFont="1" applyFill="1" applyBorder="1" applyAlignment="1">
      <alignment horizontal="left" vertical="top" wrapText="1"/>
    </xf>
    <xf numFmtId="165" fontId="18" fillId="0" borderId="68" xfId="0" applyNumberFormat="1" applyFont="1" applyFill="1" applyBorder="1" applyAlignment="1">
      <alignment horizontal="left" vertical="top" wrapText="1"/>
    </xf>
    <xf numFmtId="0" fontId="4" fillId="0" borderId="69" xfId="0" applyFont="1" applyFill="1" applyBorder="1" applyAlignment="1">
      <alignment horizontal="left" vertical="top" wrapText="1"/>
    </xf>
    <xf numFmtId="0" fontId="4" fillId="0" borderId="70" xfId="0" applyFont="1" applyFill="1" applyBorder="1" applyAlignment="1">
      <alignment horizontal="left" vertical="top" wrapText="1"/>
    </xf>
    <xf numFmtId="0" fontId="4" fillId="0" borderId="71" xfId="0" applyFont="1" applyFill="1" applyBorder="1" applyAlignment="1">
      <alignment horizontal="left" vertical="top" wrapText="1"/>
    </xf>
    <xf numFmtId="0" fontId="4" fillId="0" borderId="72" xfId="0" applyFont="1" applyFill="1" applyBorder="1" applyAlignment="1">
      <alignment horizontal="left" vertical="top" wrapText="1"/>
    </xf>
    <xf numFmtId="0" fontId="4" fillId="0" borderId="73" xfId="0" applyFont="1" applyFill="1" applyBorder="1" applyAlignment="1">
      <alignment horizontal="left" vertical="top" wrapText="1"/>
    </xf>
    <xf numFmtId="165" fontId="18" fillId="0" borderId="0" xfId="0" applyNumberFormat="1"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4" xfId="0" applyFont="1" applyFill="1" applyBorder="1" applyAlignment="1">
      <alignment horizontal="left" vertical="top" indent="3"/>
    </xf>
    <xf numFmtId="0" fontId="21" fillId="0" borderId="4" xfId="0" applyFont="1" applyFill="1" applyBorder="1" applyAlignment="1"/>
    <xf numFmtId="0" fontId="21" fillId="0" borderId="0" xfId="0" applyFont="1" applyFill="1" applyBorder="1" applyAlignment="1"/>
    <xf numFmtId="0" fontId="4" fillId="0" borderId="6" xfId="0" applyFont="1" applyFill="1" applyBorder="1"/>
    <xf numFmtId="0" fontId="4" fillId="0" borderId="7" xfId="0" applyFont="1" applyFill="1" applyBorder="1"/>
    <xf numFmtId="0" fontId="4" fillId="0" borderId="8" xfId="0" applyFont="1" applyFill="1" applyBorder="1"/>
    <xf numFmtId="0" fontId="0" fillId="0" borderId="0" xfId="0" applyFill="1" applyBorder="1" applyAlignment="1">
      <alignment horizontal="left" vertical="top" wrapText="1"/>
    </xf>
    <xf numFmtId="0" fontId="4" fillId="0" borderId="4" xfId="0" applyFont="1" applyFill="1" applyBorder="1" applyAlignment="1">
      <alignment horizontal="left" vertical="top"/>
    </xf>
    <xf numFmtId="8" fontId="16" fillId="0" borderId="40" xfId="0" applyNumberFormat="1" applyFont="1" applyFill="1" applyBorder="1" applyAlignment="1">
      <alignment horizontal="left" vertical="top" wrapText="1"/>
    </xf>
    <xf numFmtId="0" fontId="15" fillId="0" borderId="49" xfId="0" applyFont="1" applyFill="1" applyBorder="1" applyAlignment="1">
      <alignment horizontal="left" vertical="top" wrapText="1"/>
    </xf>
    <xf numFmtId="0" fontId="11" fillId="0" borderId="74" xfId="0" applyFont="1" applyFill="1" applyBorder="1" applyAlignment="1">
      <alignment horizontal="left" vertical="top" wrapText="1"/>
    </xf>
    <xf numFmtId="8" fontId="4" fillId="0" borderId="14" xfId="3" applyNumberFormat="1" applyFont="1" applyFill="1" applyBorder="1" applyAlignment="1">
      <alignment horizontal="left"/>
    </xf>
    <xf numFmtId="0" fontId="11" fillId="0" borderId="75" xfId="0" applyFont="1" applyFill="1" applyBorder="1" applyAlignment="1">
      <alignment horizontal="left" vertical="top" wrapText="1"/>
    </xf>
    <xf numFmtId="0" fontId="11" fillId="0" borderId="14" xfId="0" applyFont="1" applyFill="1" applyBorder="1" applyAlignment="1">
      <alignment horizontal="left" vertical="top" wrapText="1"/>
    </xf>
    <xf numFmtId="0" fontId="3" fillId="0" borderId="18" xfId="0" applyFont="1" applyFill="1" applyBorder="1" applyAlignment="1">
      <alignment horizontal="center" wrapText="1"/>
    </xf>
    <xf numFmtId="0" fontId="3" fillId="0" borderId="74" xfId="0" applyFont="1" applyFill="1" applyBorder="1" applyAlignment="1">
      <alignment horizontal="center" wrapText="1"/>
    </xf>
    <xf numFmtId="0" fontId="3" fillId="0" borderId="11" xfId="0" applyFont="1" applyFill="1" applyBorder="1" applyAlignment="1">
      <alignment horizontal="center" wrapText="1"/>
    </xf>
    <xf numFmtId="0" fontId="3" fillId="0" borderId="19" xfId="0" applyFont="1" applyFill="1" applyBorder="1" applyAlignment="1">
      <alignment horizontal="left" wrapText="1"/>
    </xf>
    <xf numFmtId="0" fontId="4" fillId="0" borderId="0" xfId="0" applyFont="1" applyFill="1" applyBorder="1" applyAlignment="1">
      <alignment vertical="top"/>
    </xf>
    <xf numFmtId="164" fontId="4" fillId="0" borderId="16" xfId="3" applyNumberFormat="1" applyFont="1" applyFill="1" applyBorder="1" applyAlignment="1">
      <alignment horizontal="left"/>
    </xf>
    <xf numFmtId="0" fontId="4" fillId="0" borderId="16" xfId="3" applyFont="1" applyFill="1" applyBorder="1"/>
    <xf numFmtId="0" fontId="0" fillId="0" borderId="2" xfId="0" applyFill="1" applyBorder="1" applyAlignment="1">
      <alignment vertical="top"/>
    </xf>
    <xf numFmtId="0" fontId="4" fillId="0" borderId="2" xfId="0" applyFont="1" applyFill="1" applyBorder="1" applyAlignment="1">
      <alignment horizontal="right" vertical="top"/>
    </xf>
    <xf numFmtId="0" fontId="4" fillId="0" borderId="3" xfId="0" applyFont="1" applyFill="1" applyBorder="1" applyAlignment="1">
      <alignment horizontal="right" vertical="top"/>
    </xf>
    <xf numFmtId="0" fontId="15" fillId="0" borderId="5" xfId="0" applyFont="1" applyFill="1" applyBorder="1" applyAlignment="1">
      <alignment horizontal="right" vertical="top"/>
    </xf>
    <xf numFmtId="0" fontId="4" fillId="0" borderId="4" xfId="2" applyFont="1" applyBorder="1" applyAlignment="1">
      <alignment horizontal="left"/>
    </xf>
    <xf numFmtId="0" fontId="4" fillId="0" borderId="0" xfId="2" applyFont="1" applyBorder="1" applyAlignment="1">
      <alignment horizontal="left"/>
    </xf>
    <xf numFmtId="0" fontId="4" fillId="0" borderId="0" xfId="2" applyFont="1" applyFill="1" applyBorder="1" applyAlignment="1">
      <alignment horizontal="right"/>
    </xf>
    <xf numFmtId="0" fontId="4" fillId="0" borderId="5" xfId="2" applyFont="1" applyFill="1" applyBorder="1" applyAlignment="1">
      <alignment horizontal="right"/>
    </xf>
    <xf numFmtId="0" fontId="4" fillId="0" borderId="4" xfId="2" applyFont="1" applyBorder="1" applyAlignment="1">
      <alignment horizontal="center"/>
    </xf>
    <xf numFmtId="0" fontId="4" fillId="0" borderId="0" xfId="2" applyFont="1" applyBorder="1" applyAlignment="1">
      <alignment horizontal="center"/>
    </xf>
    <xf numFmtId="0" fontId="4" fillId="0" borderId="5" xfId="2" applyFont="1" applyBorder="1" applyAlignment="1">
      <alignment horizontal="center"/>
    </xf>
    <xf numFmtId="0" fontId="4" fillId="0" borderId="9" xfId="2" applyFont="1" applyBorder="1" applyAlignment="1">
      <alignment horizontal="center" wrapText="1"/>
    </xf>
    <xf numFmtId="0" fontId="4" fillId="0" borderId="10" xfId="2" applyFont="1" applyBorder="1" applyAlignment="1">
      <alignment horizontal="center" wrapText="1"/>
    </xf>
    <xf numFmtId="0" fontId="5" fillId="0" borderId="4" xfId="2" applyFont="1" applyBorder="1" applyAlignment="1">
      <alignment horizontal="center"/>
    </xf>
    <xf numFmtId="0" fontId="5" fillId="0" borderId="0" xfId="2" applyFont="1" applyBorder="1" applyAlignment="1">
      <alignment horizontal="center"/>
    </xf>
    <xf numFmtId="0" fontId="5" fillId="0" borderId="5" xfId="2" applyFont="1" applyBorder="1" applyAlignment="1">
      <alignment horizontal="center"/>
    </xf>
    <xf numFmtId="0" fontId="6" fillId="0" borderId="4" xfId="2" applyFont="1" applyBorder="1" applyAlignment="1">
      <alignment horizontal="center"/>
    </xf>
    <xf numFmtId="0" fontId="6" fillId="0" borderId="0" xfId="2" applyFont="1" applyBorder="1" applyAlignment="1">
      <alignment horizontal="center"/>
    </xf>
    <xf numFmtId="0" fontId="6" fillId="0" borderId="5" xfId="2" applyFont="1" applyBorder="1" applyAlignment="1">
      <alignment horizontal="center"/>
    </xf>
    <xf numFmtId="164" fontId="4" fillId="0" borderId="7" xfId="0" applyNumberFormat="1" applyFont="1" applyFill="1" applyBorder="1" applyAlignment="1">
      <alignment horizontal="center"/>
    </xf>
    <xf numFmtId="0" fontId="4" fillId="0" borderId="7" xfId="2" applyFont="1" applyFill="1" applyBorder="1" applyAlignment="1">
      <alignment horizontal="right"/>
    </xf>
    <xf numFmtId="0" fontId="4" fillId="0" borderId="8" xfId="2" applyFont="1" applyFill="1" applyBorder="1" applyAlignment="1">
      <alignment horizontal="right"/>
    </xf>
    <xf numFmtId="0" fontId="4" fillId="0" borderId="4" xfId="3" applyFont="1" applyFill="1" applyBorder="1" applyAlignment="1">
      <alignment horizontal="left" vertical="center" wrapText="1"/>
    </xf>
    <xf numFmtId="0" fontId="4" fillId="0" borderId="0" xfId="3" applyFont="1" applyFill="1" applyBorder="1" applyAlignment="1">
      <alignment horizontal="left" vertical="center" wrapText="1"/>
    </xf>
    <xf numFmtId="0" fontId="4" fillId="0" borderId="5" xfId="3" applyFont="1" applyFill="1" applyBorder="1" applyAlignment="1">
      <alignment horizontal="left" vertical="center" wrapText="1"/>
    </xf>
    <xf numFmtId="0" fontId="3" fillId="0" borderId="11" xfId="0" applyFont="1" applyFill="1" applyBorder="1" applyAlignment="1">
      <alignment horizontal="center" wrapText="1"/>
    </xf>
    <xf numFmtId="0" fontId="4" fillId="0" borderId="4" xfId="3" applyFont="1" applyBorder="1" applyAlignment="1">
      <alignment horizontal="left"/>
    </xf>
    <xf numFmtId="0" fontId="4" fillId="0" borderId="0" xfId="3" applyFont="1" applyBorder="1" applyAlignment="1">
      <alignment horizontal="left"/>
    </xf>
    <xf numFmtId="0" fontId="5" fillId="0" borderId="4" xfId="3" applyFont="1" applyBorder="1" applyAlignment="1">
      <alignment horizontal="center"/>
    </xf>
    <xf numFmtId="0" fontId="5" fillId="0" borderId="0" xfId="3" applyFont="1" applyBorder="1" applyAlignment="1">
      <alignment horizontal="center"/>
    </xf>
    <xf numFmtId="0" fontId="5" fillId="0" borderId="5" xfId="3" applyFont="1" applyBorder="1" applyAlignment="1">
      <alignment horizontal="center"/>
    </xf>
    <xf numFmtId="0" fontId="4" fillId="0" borderId="4" xfId="3" applyFont="1" applyBorder="1" applyAlignment="1">
      <alignment horizontal="left" vertical="top" wrapText="1"/>
    </xf>
    <xf numFmtId="0" fontId="4" fillId="0" borderId="0" xfId="3" applyFont="1" applyBorder="1" applyAlignment="1">
      <alignment horizontal="left" vertical="top" wrapText="1"/>
    </xf>
    <xf numFmtId="0" fontId="4" fillId="0" borderId="5" xfId="3" applyFont="1" applyBorder="1" applyAlignment="1">
      <alignment horizontal="left" vertical="top" wrapText="1"/>
    </xf>
    <xf numFmtId="0" fontId="4" fillId="0" borderId="4" xfId="3" quotePrefix="1" applyFont="1" applyBorder="1" applyAlignment="1">
      <alignment horizontal="left" vertical="top" wrapText="1"/>
    </xf>
    <xf numFmtId="0" fontId="4" fillId="0" borderId="0" xfId="3" quotePrefix="1" applyFont="1" applyBorder="1" applyAlignment="1">
      <alignment horizontal="left" vertical="top" wrapText="1"/>
    </xf>
    <xf numFmtId="0" fontId="4" fillId="0" borderId="5" xfId="3" quotePrefix="1" applyFont="1" applyBorder="1" applyAlignment="1">
      <alignment horizontal="left" vertical="top" wrapText="1"/>
    </xf>
    <xf numFmtId="164" fontId="4" fillId="0" borderId="16" xfId="3" quotePrefix="1" applyNumberFormat="1" applyFont="1" applyFill="1" applyBorder="1" applyAlignment="1">
      <alignment horizontal="center"/>
    </xf>
    <xf numFmtId="0" fontId="4" fillId="0" borderId="16" xfId="3" applyFont="1" applyFill="1" applyBorder="1" applyAlignment="1">
      <alignment horizontal="right"/>
    </xf>
    <xf numFmtId="0" fontId="4" fillId="0" borderId="17" xfId="3" applyFont="1" applyFill="1" applyBorder="1" applyAlignment="1">
      <alignment horizontal="right"/>
    </xf>
    <xf numFmtId="0" fontId="3" fillId="0" borderId="4" xfId="3" applyFont="1" applyBorder="1" applyAlignment="1">
      <alignment horizontal="left"/>
    </xf>
    <xf numFmtId="0" fontId="3" fillId="0" borderId="0" xfId="3" applyFont="1" applyBorder="1" applyAlignment="1">
      <alignment horizontal="left"/>
    </xf>
    <xf numFmtId="0" fontId="3" fillId="0" borderId="0" xfId="3" applyFont="1" applyBorder="1" applyAlignment="1">
      <alignment horizontal="left" wrapText="1"/>
    </xf>
    <xf numFmtId="0" fontId="3" fillId="0" borderId="5" xfId="3" applyFont="1" applyBorder="1" applyAlignment="1">
      <alignment horizontal="left" wrapText="1"/>
    </xf>
    <xf numFmtId="0" fontId="4" fillId="0" borderId="4" xfId="3" applyFont="1" applyBorder="1" applyAlignment="1">
      <alignment horizontal="center"/>
    </xf>
    <xf numFmtId="0" fontId="4" fillId="0" borderId="0" xfId="3" applyFont="1" applyBorder="1" applyAlignment="1">
      <alignment horizontal="center"/>
    </xf>
    <xf numFmtId="0" fontId="4" fillId="0" borderId="5" xfId="3" applyFont="1" applyBorder="1" applyAlignment="1">
      <alignment horizontal="center"/>
    </xf>
    <xf numFmtId="164" fontId="4" fillId="0" borderId="7" xfId="0" quotePrefix="1" applyNumberFormat="1" applyFont="1" applyFill="1" applyBorder="1" applyAlignment="1"/>
    <xf numFmtId="0" fontId="0" fillId="0" borderId="7" xfId="0" applyFill="1" applyBorder="1" applyAlignment="1"/>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5" fillId="0" borderId="4" xfId="0" applyFont="1" applyFill="1" applyBorder="1" applyAlignment="1">
      <alignment horizontal="center" vertical="top"/>
    </xf>
    <xf numFmtId="0" fontId="5" fillId="0" borderId="0" xfId="0" applyFont="1" applyFill="1" applyBorder="1" applyAlignment="1">
      <alignment horizontal="center" vertical="top"/>
    </xf>
    <xf numFmtId="0" fontId="4" fillId="0" borderId="4" xfId="0" applyFont="1" applyFill="1" applyBorder="1" applyAlignment="1">
      <alignment horizontal="left" vertical="top" wrapText="1"/>
    </xf>
    <xf numFmtId="0" fontId="4" fillId="0" borderId="0" xfId="0" applyFont="1" applyFill="1" applyBorder="1" applyAlignment="1">
      <alignment horizontal="left" vertical="top" wrapText="1"/>
    </xf>
    <xf numFmtId="0" fontId="0" fillId="0" borderId="4" xfId="0" applyFill="1" applyBorder="1" applyAlignment="1">
      <alignment horizontal="left" vertical="top" wrapText="1"/>
    </xf>
    <xf numFmtId="0" fontId="0" fillId="0" borderId="0" xfId="0" applyFill="1" applyBorder="1" applyAlignment="1">
      <alignment horizontal="left" vertical="top" wrapText="1"/>
    </xf>
    <xf numFmtId="0" fontId="4" fillId="0" borderId="7" xfId="0" applyFont="1" applyFill="1" applyBorder="1" applyAlignment="1">
      <alignment horizontal="right"/>
    </xf>
    <xf numFmtId="0" fontId="4" fillId="0" borderId="8" xfId="0" applyFont="1" applyFill="1" applyBorder="1" applyAlignment="1">
      <alignment horizontal="right"/>
    </xf>
    <xf numFmtId="0" fontId="4" fillId="0" borderId="4" xfId="0" applyFont="1" applyBorder="1" applyAlignment="1">
      <alignment horizontal="left"/>
    </xf>
    <xf numFmtId="0" fontId="4" fillId="0" borderId="0" xfId="0" applyFont="1" applyBorder="1" applyAlignment="1">
      <alignment horizontal="left"/>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1" xfId="0" applyFont="1" applyBorder="1" applyAlignment="1">
      <alignment horizontal="center" vertical="top" wrapText="1"/>
    </xf>
    <xf numFmtId="0" fontId="4" fillId="0" borderId="14"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14" xfId="0" applyFont="1" applyBorder="1" applyAlignment="1">
      <alignment horizontal="center" vertical="top" wrapText="1"/>
    </xf>
    <xf numFmtId="0" fontId="4" fillId="0" borderId="23" xfId="0" applyFont="1" applyBorder="1" applyAlignment="1">
      <alignment horizontal="center" vertical="top" wrapText="1"/>
    </xf>
    <xf numFmtId="0" fontId="4" fillId="0" borderId="11" xfId="0" applyFont="1" applyFill="1" applyBorder="1" applyAlignment="1">
      <alignment horizontal="left" vertical="center" wrapText="1"/>
    </xf>
    <xf numFmtId="0" fontId="4" fillId="0" borderId="4" xfId="0" applyFont="1" applyBorder="1" applyAlignment="1">
      <alignment horizontal="center" wrapText="1"/>
    </xf>
    <xf numFmtId="0" fontId="4" fillId="0" borderId="0" xfId="0" applyFont="1" applyBorder="1" applyAlignment="1">
      <alignment horizontal="center" wrapText="1"/>
    </xf>
    <xf numFmtId="0" fontId="4" fillId="0" borderId="9" xfId="0" applyFont="1" applyFill="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164" fontId="4" fillId="0" borderId="7" xfId="0" quotePrefix="1" applyNumberFormat="1" applyFont="1" applyFill="1" applyBorder="1" applyAlignment="1">
      <alignment horizontal="left"/>
    </xf>
    <xf numFmtId="164" fontId="4" fillId="0" borderId="7" xfId="0" applyNumberFormat="1" applyFont="1" applyFill="1" applyBorder="1" applyAlignment="1">
      <alignment horizontal="left"/>
    </xf>
    <xf numFmtId="0" fontId="0" fillId="0" borderId="7" xfId="0" applyFill="1" applyBorder="1" applyAlignment="1">
      <alignment horizontal="right"/>
    </xf>
    <xf numFmtId="0" fontId="0" fillId="0" borderId="8" xfId="0" applyFill="1" applyBorder="1" applyAlignment="1">
      <alignment horizontal="right"/>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5" fillId="0" borderId="4" xfId="0" applyFont="1" applyBorder="1" applyAlignment="1">
      <alignment horizontal="center"/>
    </xf>
    <xf numFmtId="0" fontId="5" fillId="0" borderId="0" xfId="0" applyFont="1" applyBorder="1" applyAlignment="1">
      <alignment horizontal="center"/>
    </xf>
    <xf numFmtId="0" fontId="5" fillId="0" borderId="5" xfId="0" applyFont="1" applyBorder="1" applyAlignment="1">
      <alignment horizontal="center"/>
    </xf>
    <xf numFmtId="49" fontId="4" fillId="0" borderId="4" xfId="0" applyNumberFormat="1" applyFont="1" applyBorder="1" applyAlignment="1">
      <alignment horizontal="left" wrapText="1"/>
    </xf>
    <xf numFmtId="49" fontId="4" fillId="0" borderId="0" xfId="0" applyNumberFormat="1" applyFont="1" applyBorder="1" applyAlignment="1">
      <alignment horizontal="left" wrapText="1"/>
    </xf>
    <xf numFmtId="49" fontId="4" fillId="0" borderId="5" xfId="0" applyNumberFormat="1" applyFont="1" applyBorder="1" applyAlignment="1">
      <alignment horizontal="left" wrapText="1"/>
    </xf>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13" fillId="0" borderId="4"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5"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4" xfId="0" applyFont="1" applyFill="1" applyBorder="1" applyAlignment="1">
      <alignment horizontal="left" vertical="top"/>
    </xf>
    <xf numFmtId="0" fontId="4" fillId="0" borderId="0" xfId="0" applyFont="1" applyFill="1" applyBorder="1" applyAlignment="1">
      <alignment horizontal="left" vertical="top"/>
    </xf>
    <xf numFmtId="0" fontId="4" fillId="0" borderId="5" xfId="0" applyFont="1" applyFill="1" applyBorder="1" applyAlignment="1">
      <alignment horizontal="left" vertical="top"/>
    </xf>
    <xf numFmtId="0" fontId="0" fillId="0" borderId="7" xfId="0" applyFill="1" applyBorder="1" applyAlignment="1">
      <alignment horizontal="left"/>
    </xf>
    <xf numFmtId="0" fontId="4" fillId="0" borderId="7" xfId="0" applyFont="1" applyFill="1" applyBorder="1" applyAlignment="1">
      <alignment horizontal="right" vertical="top"/>
    </xf>
    <xf numFmtId="0" fontId="4" fillId="0" borderId="8" xfId="0" applyFont="1" applyFill="1" applyBorder="1" applyAlignment="1">
      <alignment horizontal="right" vertical="top"/>
    </xf>
    <xf numFmtId="0" fontId="13" fillId="0" borderId="50" xfId="0" applyFont="1" applyFill="1" applyBorder="1" applyAlignment="1">
      <alignment horizontal="left" vertical="top" wrapText="1"/>
    </xf>
    <xf numFmtId="0" fontId="13" fillId="0" borderId="51" xfId="0" applyFont="1" applyFill="1" applyBorder="1" applyAlignment="1">
      <alignment horizontal="left" vertical="top" wrapText="1"/>
    </xf>
    <xf numFmtId="0" fontId="13" fillId="0" borderId="52" xfId="0" applyFont="1" applyFill="1" applyBorder="1" applyAlignment="1">
      <alignment horizontal="left" vertical="top" wrapText="1"/>
    </xf>
    <xf numFmtId="0" fontId="17" fillId="0" borderId="4" xfId="0" applyFont="1" applyFill="1" applyBorder="1" applyAlignment="1">
      <alignment horizontal="center" vertical="top"/>
    </xf>
    <xf numFmtId="0" fontId="13" fillId="0" borderId="0" xfId="0" applyFont="1" applyFill="1" applyBorder="1" applyAlignment="1">
      <alignment horizontal="center" vertical="top"/>
    </xf>
    <xf numFmtId="0" fontId="13" fillId="0" borderId="5" xfId="0" applyFont="1" applyFill="1" applyBorder="1" applyAlignment="1">
      <alignment horizontal="center" vertical="top"/>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Fill="1" applyBorder="1" applyAlignment="1">
      <alignment horizontal="center" vertical="top"/>
    </xf>
    <xf numFmtId="0" fontId="4" fillId="0" borderId="0" xfId="0" applyFont="1" applyFill="1" applyBorder="1" applyAlignment="1">
      <alignment horizontal="center" vertical="top"/>
    </xf>
    <xf numFmtId="0" fontId="4" fillId="0" borderId="5" xfId="0" applyFont="1" applyFill="1" applyBorder="1" applyAlignment="1">
      <alignment horizontal="center" vertical="top"/>
    </xf>
    <xf numFmtId="0" fontId="16" fillId="0" borderId="24" xfId="0" applyFont="1" applyFill="1" applyBorder="1" applyAlignment="1">
      <alignment horizontal="left" wrapText="1"/>
    </xf>
    <xf numFmtId="0" fontId="4" fillId="0" borderId="28" xfId="0" applyFont="1" applyFill="1" applyBorder="1" applyAlignment="1">
      <alignment horizontal="left" wrapText="1"/>
    </xf>
    <xf numFmtId="0" fontId="4" fillId="0" borderId="25" xfId="0" applyFont="1" applyFill="1" applyBorder="1" applyAlignment="1">
      <alignment horizontal="center" vertical="top" wrapText="1"/>
    </xf>
    <xf numFmtId="0" fontId="4" fillId="0" borderId="26" xfId="0" applyFont="1" applyFill="1" applyBorder="1" applyAlignment="1">
      <alignment horizontal="center" vertical="top" wrapText="1"/>
    </xf>
    <xf numFmtId="0" fontId="4" fillId="0" borderId="27" xfId="0" applyFont="1" applyFill="1" applyBorder="1" applyAlignment="1">
      <alignment horizontal="center" vertical="top" wrapText="1"/>
    </xf>
  </cellXfs>
  <cellStyles count="4">
    <cellStyle name="Currency" xfId="1" builtinId="4"/>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0</xdr:col>
      <xdr:colOff>9118</xdr:colOff>
      <xdr:row>4</xdr:row>
      <xdr:rowOff>9118</xdr:rowOff>
    </xdr:from>
    <xdr:to>
      <xdr:col>6</xdr:col>
      <xdr:colOff>546328</xdr:colOff>
      <xdr:row>4</xdr:row>
      <xdr:rowOff>9118</xdr:rowOff>
    </xdr:to>
    <xdr:sp macro="" textlink="">
      <xdr:nvSpPr>
        <xdr:cNvPr id="2" name="Shape 3">
          <a:extLst>
            <a:ext uri="{FF2B5EF4-FFF2-40B4-BE49-F238E27FC236}">
              <a16:creationId xmlns:a16="http://schemas.microsoft.com/office/drawing/2014/main" id="{D28D6E24-2382-4117-A183-D20CA13D04C2}"/>
            </a:ext>
          </a:extLst>
        </xdr:cNvPr>
        <xdr:cNvSpPr/>
      </xdr:nvSpPr>
      <xdr:spPr>
        <a:xfrm>
          <a:off x="9118" y="771118"/>
          <a:ext cx="7109460" cy="0"/>
        </a:xfrm>
        <a:custGeom>
          <a:avLst/>
          <a:gdLst/>
          <a:ahLst/>
          <a:cxnLst/>
          <a:rect l="0" t="0" r="0" b="0"/>
          <a:pathLst>
            <a:path w="6836409">
              <a:moveTo>
                <a:pt x="0" y="0"/>
              </a:moveTo>
              <a:lnTo>
                <a:pt x="6836178" y="0"/>
              </a:lnTo>
            </a:path>
          </a:pathLst>
        </a:custGeom>
        <a:ln w="18237">
          <a:solidFill>
            <a:srgbClr val="0C0C0C"/>
          </a:solidFill>
        </a:ln>
      </xdr:spPr>
    </xdr:sp>
    <xdr:clientData/>
  </xdr:twoCellAnchor>
  <xdr:twoCellAnchor editAs="oneCell">
    <xdr:from>
      <xdr:col>0</xdr:col>
      <xdr:colOff>9118</xdr:colOff>
      <xdr:row>46</xdr:row>
      <xdr:rowOff>9119</xdr:rowOff>
    </xdr:from>
    <xdr:to>
      <xdr:col>6</xdr:col>
      <xdr:colOff>564743</xdr:colOff>
      <xdr:row>46</xdr:row>
      <xdr:rowOff>9119</xdr:rowOff>
    </xdr:to>
    <xdr:sp macro="" textlink="">
      <xdr:nvSpPr>
        <xdr:cNvPr id="3" name="Shape 4">
          <a:extLst>
            <a:ext uri="{FF2B5EF4-FFF2-40B4-BE49-F238E27FC236}">
              <a16:creationId xmlns:a16="http://schemas.microsoft.com/office/drawing/2014/main" id="{BB08FBD8-DE8A-43DD-A5FF-1E3FC2BA3581}"/>
            </a:ext>
          </a:extLst>
        </xdr:cNvPr>
        <xdr:cNvSpPr/>
      </xdr:nvSpPr>
      <xdr:spPr>
        <a:xfrm>
          <a:off x="9118" y="9172169"/>
          <a:ext cx="7127875" cy="0"/>
        </a:xfrm>
        <a:custGeom>
          <a:avLst/>
          <a:gdLst/>
          <a:ahLst/>
          <a:cxnLst/>
          <a:rect l="0" t="0" r="0" b="0"/>
          <a:pathLst>
            <a:path w="6854825">
              <a:moveTo>
                <a:pt x="0" y="0"/>
              </a:moveTo>
              <a:lnTo>
                <a:pt x="6854416" y="0"/>
              </a:lnTo>
            </a:path>
          </a:pathLst>
        </a:custGeom>
        <a:ln w="18237">
          <a:solidFill>
            <a:srgbClr val="0C0C0C"/>
          </a:solidFill>
        </a:ln>
      </xdr:spPr>
    </xdr:sp>
    <xdr:clientData/>
  </xdr:twoCellAnchor>
  <xdr:twoCellAnchor editAs="oneCell">
    <xdr:from>
      <xdr:col>0</xdr:col>
      <xdr:colOff>9118</xdr:colOff>
      <xdr:row>48</xdr:row>
      <xdr:rowOff>0</xdr:rowOff>
    </xdr:from>
    <xdr:to>
      <xdr:col>6</xdr:col>
      <xdr:colOff>567918</xdr:colOff>
      <xdr:row>48</xdr:row>
      <xdr:rowOff>0</xdr:rowOff>
    </xdr:to>
    <xdr:sp macro="" textlink="">
      <xdr:nvSpPr>
        <xdr:cNvPr id="4" name="Shape 5">
          <a:extLst>
            <a:ext uri="{FF2B5EF4-FFF2-40B4-BE49-F238E27FC236}">
              <a16:creationId xmlns:a16="http://schemas.microsoft.com/office/drawing/2014/main" id="{3904D5F8-AA21-4DDE-B331-88558C56AAEA}"/>
            </a:ext>
          </a:extLst>
        </xdr:cNvPr>
        <xdr:cNvSpPr/>
      </xdr:nvSpPr>
      <xdr:spPr>
        <a:xfrm>
          <a:off x="9118" y="9553575"/>
          <a:ext cx="7131050" cy="0"/>
        </a:xfrm>
        <a:custGeom>
          <a:avLst/>
          <a:gdLst/>
          <a:ahLst/>
          <a:cxnLst/>
          <a:rect l="0" t="0" r="0" b="0"/>
          <a:pathLst>
            <a:path w="6858000">
              <a:moveTo>
                <a:pt x="0" y="0"/>
              </a:moveTo>
              <a:lnTo>
                <a:pt x="6857455" y="0"/>
              </a:lnTo>
            </a:path>
          </a:pathLst>
        </a:custGeom>
        <a:ln w="18237">
          <a:solidFill>
            <a:srgbClr val="0C0C0C"/>
          </a:solidFill>
        </a:ln>
      </xdr:spPr>
    </xdr:sp>
    <xdr:clientData/>
  </xdr:twoCellAnchor>
  <xdr:twoCellAnchor editAs="oneCell">
    <xdr:from>
      <xdr:col>0</xdr:col>
      <xdr:colOff>9118</xdr:colOff>
      <xdr:row>4</xdr:row>
      <xdr:rowOff>9118</xdr:rowOff>
    </xdr:from>
    <xdr:to>
      <xdr:col>6</xdr:col>
      <xdr:colOff>546328</xdr:colOff>
      <xdr:row>4</xdr:row>
      <xdr:rowOff>9118</xdr:rowOff>
    </xdr:to>
    <xdr:sp macro="" textlink="">
      <xdr:nvSpPr>
        <xdr:cNvPr id="5" name="Shape 3">
          <a:extLst>
            <a:ext uri="{FF2B5EF4-FFF2-40B4-BE49-F238E27FC236}">
              <a16:creationId xmlns:a16="http://schemas.microsoft.com/office/drawing/2014/main" id="{0D080CC7-04C3-4E88-9A0D-DC7A160F0593}"/>
            </a:ext>
          </a:extLst>
        </xdr:cNvPr>
        <xdr:cNvSpPr/>
      </xdr:nvSpPr>
      <xdr:spPr>
        <a:xfrm>
          <a:off x="9118" y="771118"/>
          <a:ext cx="7109460" cy="0"/>
        </a:xfrm>
        <a:custGeom>
          <a:avLst/>
          <a:gdLst/>
          <a:ahLst/>
          <a:cxnLst/>
          <a:rect l="0" t="0" r="0" b="0"/>
          <a:pathLst>
            <a:path w="6836409">
              <a:moveTo>
                <a:pt x="0" y="0"/>
              </a:moveTo>
              <a:lnTo>
                <a:pt x="6836178" y="0"/>
              </a:lnTo>
            </a:path>
          </a:pathLst>
        </a:custGeom>
        <a:ln w="18237">
          <a:solidFill>
            <a:srgbClr val="0C0C0C"/>
          </a:solidFill>
        </a:ln>
      </xdr:spPr>
    </xdr:sp>
    <xdr:clientData/>
  </xdr:twoCellAnchor>
  <xdr:twoCellAnchor editAs="oneCell">
    <xdr:from>
      <xdr:col>0</xdr:col>
      <xdr:colOff>9118</xdr:colOff>
      <xdr:row>46</xdr:row>
      <xdr:rowOff>9119</xdr:rowOff>
    </xdr:from>
    <xdr:to>
      <xdr:col>6</xdr:col>
      <xdr:colOff>564743</xdr:colOff>
      <xdr:row>46</xdr:row>
      <xdr:rowOff>9119</xdr:rowOff>
    </xdr:to>
    <xdr:sp macro="" textlink="">
      <xdr:nvSpPr>
        <xdr:cNvPr id="6" name="Shape 4">
          <a:extLst>
            <a:ext uri="{FF2B5EF4-FFF2-40B4-BE49-F238E27FC236}">
              <a16:creationId xmlns:a16="http://schemas.microsoft.com/office/drawing/2014/main" id="{5C30B711-CFFD-487C-8020-5DB47D883877}"/>
            </a:ext>
          </a:extLst>
        </xdr:cNvPr>
        <xdr:cNvSpPr/>
      </xdr:nvSpPr>
      <xdr:spPr>
        <a:xfrm>
          <a:off x="9118" y="9172169"/>
          <a:ext cx="7127875" cy="0"/>
        </a:xfrm>
        <a:custGeom>
          <a:avLst/>
          <a:gdLst/>
          <a:ahLst/>
          <a:cxnLst/>
          <a:rect l="0" t="0" r="0" b="0"/>
          <a:pathLst>
            <a:path w="6854825">
              <a:moveTo>
                <a:pt x="0" y="0"/>
              </a:moveTo>
              <a:lnTo>
                <a:pt x="6854416" y="0"/>
              </a:lnTo>
            </a:path>
          </a:pathLst>
        </a:custGeom>
        <a:ln w="18237">
          <a:solidFill>
            <a:srgbClr val="0C0C0C"/>
          </a:solidFill>
        </a:ln>
      </xdr:spPr>
    </xdr:sp>
    <xdr:clientData/>
  </xdr:twoCellAnchor>
  <xdr:twoCellAnchor editAs="oneCell">
    <xdr:from>
      <xdr:col>0</xdr:col>
      <xdr:colOff>9118</xdr:colOff>
      <xdr:row>48</xdr:row>
      <xdr:rowOff>0</xdr:rowOff>
    </xdr:from>
    <xdr:to>
      <xdr:col>6</xdr:col>
      <xdr:colOff>567918</xdr:colOff>
      <xdr:row>48</xdr:row>
      <xdr:rowOff>0</xdr:rowOff>
    </xdr:to>
    <xdr:sp macro="" textlink="">
      <xdr:nvSpPr>
        <xdr:cNvPr id="7" name="Shape 5">
          <a:extLst>
            <a:ext uri="{FF2B5EF4-FFF2-40B4-BE49-F238E27FC236}">
              <a16:creationId xmlns:a16="http://schemas.microsoft.com/office/drawing/2014/main" id="{12F4CB13-6FD5-424D-834D-CDFC6B9889CF}"/>
            </a:ext>
          </a:extLst>
        </xdr:cNvPr>
        <xdr:cNvSpPr/>
      </xdr:nvSpPr>
      <xdr:spPr>
        <a:xfrm>
          <a:off x="9118" y="9553575"/>
          <a:ext cx="7131050" cy="0"/>
        </a:xfrm>
        <a:custGeom>
          <a:avLst/>
          <a:gdLst/>
          <a:ahLst/>
          <a:cxnLst/>
          <a:rect l="0" t="0" r="0" b="0"/>
          <a:pathLst>
            <a:path w="6858000">
              <a:moveTo>
                <a:pt x="0" y="0"/>
              </a:moveTo>
              <a:lnTo>
                <a:pt x="6857455" y="0"/>
              </a:lnTo>
            </a:path>
          </a:pathLst>
        </a:custGeom>
        <a:ln w="18237">
          <a:solidFill>
            <a:srgbClr val="0C0C0C"/>
          </a:solidFill>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_TO_S/PUD0783%20-%20Pullman%20Disposal%20Services/Tariffs/Tariff%2018%20-%20Current/Pullman%20Disposal%20Service%20Inc%20-%20G-42%20Tariff%20No%2018%20(Master%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P1"/>
      <sheetName val="Check Sheet, P2"/>
      <sheetName val="Index, P3"/>
      <sheetName val="Index (Cont.), P4"/>
      <sheetName val="Index by Subject, P5"/>
      <sheetName val="Index by Subject (Cont.), P6"/>
      <sheetName val="Item 5, P7"/>
      <sheetName val="Items 10-15-16, P8"/>
      <sheetName val="Item 17, P9"/>
      <sheetName val="Item 18, P10"/>
      <sheetName val="Item 20, P11"/>
      <sheetName val="Item 20 (Cont.), P12"/>
      <sheetName val="Item 20 (Cont.), P13"/>
      <sheetName val="Item 20 (Cont.), P14"/>
      <sheetName val="Item 20 (Cont.), P15"/>
      <sheetName val="Item 20 (Cont.), P16"/>
      <sheetName val="Items 25-30, P17"/>
      <sheetName val="Items 40-45-50, P18"/>
      <sheetName val="Items 51-52, P19"/>
      <sheetName val="Item 55-60, P20"/>
      <sheetName val="Item 70, P21"/>
      <sheetName val="Item 75, P22"/>
      <sheetName val="Item 80, P23"/>
      <sheetName val="Item 90, P24"/>
      <sheetName val="Item 100, P25"/>
      <sheetName val="Item 100 (Cont.), P26"/>
      <sheetName val="Item 100 (Cont.), P27"/>
      <sheetName val="Item 100 (Cont.), P28"/>
      <sheetName val="Item 100 (Cont.), P29"/>
      <sheetName val="Item 100 (Cont.), P30"/>
      <sheetName val="Item 100 (Cont.), P31"/>
      <sheetName val="Item 100 (Cont.), P32"/>
      <sheetName val="Item 105, P33"/>
      <sheetName val="Item 105 (Cont.), P34"/>
      <sheetName val="Items 120-130-150, P35"/>
      <sheetName val="Item 160, P36"/>
      <sheetName val="Item 200, P37"/>
      <sheetName val="Item 205, P38"/>
      <sheetName val="Item 207, P39"/>
      <sheetName val="Items 210-220, P40"/>
      <sheetName val="Item 230, P41"/>
      <sheetName val="Item 240, P42"/>
      <sheetName val="Item 240 (Cont.), P43"/>
      <sheetName val="Item 241, P44"/>
      <sheetName val="Item 241 (Cont.), P45"/>
      <sheetName val="Item 245, P46"/>
      <sheetName val="Item 250, P47"/>
      <sheetName val="Item 255, P47a"/>
      <sheetName val="Item 260, P48"/>
      <sheetName val="Item 275, P49"/>
      <sheetName val="Item 300, Last Page"/>
      <sheetName val="Appendi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3">
          <cell r="A3" t="str">
            <v>Company Name/Permit Number: Pullman Disposal Service, Inc. - G-42</v>
          </cell>
        </row>
        <row r="4">
          <cell r="A4" t="str">
            <v>Registered Trade Name:</v>
          </cell>
        </row>
      </sheetData>
      <sheetData sheetId="39">
        <row r="2">
          <cell r="A2" t="str">
            <v>Tariff No. 18</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topLeftCell="A25" zoomScaleNormal="100" workbookViewId="0">
      <selection activeCell="F36" sqref="F36"/>
    </sheetView>
  </sheetViews>
  <sheetFormatPr defaultColWidth="9.140625" defaultRowHeight="12.75" x14ac:dyDescent="0.2"/>
  <cols>
    <col min="1" max="1" width="10.42578125" style="4" customWidth="1"/>
    <col min="2" max="3" width="10.7109375" style="4" customWidth="1"/>
    <col min="4" max="4" width="5.7109375" style="4" customWidth="1"/>
    <col min="5" max="6" width="10.7109375" style="4" customWidth="1"/>
    <col min="7" max="7" width="5.7109375" style="4" customWidth="1"/>
    <col min="8" max="9" width="10.7109375" style="4" customWidth="1"/>
    <col min="10" max="10" width="5.7109375" style="4" customWidth="1"/>
    <col min="11" max="16384" width="9.140625" style="4"/>
  </cols>
  <sheetData>
    <row r="1" spans="1:10" x14ac:dyDescent="0.2">
      <c r="A1" s="1"/>
      <c r="B1" s="2"/>
      <c r="C1" s="2"/>
      <c r="D1" s="2"/>
      <c r="E1" s="2"/>
      <c r="F1" s="2"/>
      <c r="G1" s="2"/>
      <c r="H1" s="2"/>
      <c r="I1" s="2"/>
      <c r="J1" s="3"/>
    </row>
    <row r="2" spans="1:10" ht="15.75" x14ac:dyDescent="0.25">
      <c r="A2" s="267" t="s">
        <v>0</v>
      </c>
      <c r="B2" s="268"/>
      <c r="C2" s="5"/>
      <c r="D2" s="5"/>
      <c r="E2" s="5"/>
      <c r="F2" s="5"/>
      <c r="G2" s="6"/>
      <c r="H2" s="269" t="s">
        <v>135</v>
      </c>
      <c r="I2" s="269"/>
      <c r="J2" s="270"/>
    </row>
    <row r="3" spans="1:10" ht="15.75" x14ac:dyDescent="0.25">
      <c r="A3" s="7"/>
      <c r="B3" s="8"/>
      <c r="C3" s="5"/>
      <c r="D3" s="5"/>
      <c r="E3" s="5"/>
      <c r="F3" s="5"/>
      <c r="G3" s="6"/>
      <c r="H3" s="9"/>
      <c r="I3" s="9"/>
      <c r="J3" s="10"/>
    </row>
    <row r="4" spans="1:10" ht="15.75" x14ac:dyDescent="0.25">
      <c r="A4" s="11" t="s">
        <v>1</v>
      </c>
      <c r="B4" s="12"/>
      <c r="C4" s="5"/>
      <c r="D4" s="5"/>
      <c r="E4" s="5"/>
      <c r="F4" s="5"/>
      <c r="G4" s="5"/>
      <c r="H4" s="5"/>
      <c r="I4" s="5"/>
      <c r="J4" s="13"/>
    </row>
    <row r="5" spans="1:10" ht="15.75" x14ac:dyDescent="0.25">
      <c r="A5" s="14" t="s">
        <v>2</v>
      </c>
      <c r="B5" s="15"/>
      <c r="C5" s="15"/>
      <c r="D5" s="15"/>
      <c r="E5" s="15"/>
      <c r="F5" s="15"/>
      <c r="G5" s="15"/>
      <c r="H5" s="15"/>
      <c r="I5" s="15"/>
      <c r="J5" s="16"/>
    </row>
    <row r="6" spans="1:10" x14ac:dyDescent="0.2">
      <c r="A6" s="17"/>
      <c r="B6" s="5"/>
      <c r="C6" s="5"/>
      <c r="D6" s="5"/>
      <c r="E6" s="5"/>
      <c r="F6" s="5"/>
      <c r="G6" s="5"/>
      <c r="H6" s="5"/>
      <c r="I6" s="5"/>
      <c r="J6" s="13"/>
    </row>
    <row r="7" spans="1:10" ht="15.75" x14ac:dyDescent="0.25">
      <c r="A7" s="271" t="s">
        <v>3</v>
      </c>
      <c r="B7" s="272"/>
      <c r="C7" s="272"/>
      <c r="D7" s="272"/>
      <c r="E7" s="272"/>
      <c r="F7" s="272"/>
      <c r="G7" s="272"/>
      <c r="H7" s="272"/>
      <c r="I7" s="272"/>
      <c r="J7" s="273"/>
    </row>
    <row r="8" spans="1:10" x14ac:dyDescent="0.2">
      <c r="A8" s="17"/>
      <c r="B8" s="5" t="s">
        <v>4</v>
      </c>
      <c r="C8" s="5"/>
      <c r="D8" s="5"/>
      <c r="E8" s="5"/>
      <c r="F8" s="5"/>
      <c r="G8" s="5"/>
      <c r="H8" s="5"/>
      <c r="I8" s="5"/>
      <c r="J8" s="13"/>
    </row>
    <row r="9" spans="1:10" x14ac:dyDescent="0.2">
      <c r="A9" s="17"/>
      <c r="B9" s="5" t="s">
        <v>5</v>
      </c>
      <c r="C9" s="5"/>
      <c r="D9" s="5"/>
      <c r="E9" s="5"/>
      <c r="F9" s="5"/>
      <c r="G9" s="5"/>
      <c r="H9" s="5"/>
      <c r="I9" s="5"/>
      <c r="J9" s="13"/>
    </row>
    <row r="10" spans="1:10" x14ac:dyDescent="0.2">
      <c r="A10" s="17"/>
      <c r="B10" s="5" t="s">
        <v>6</v>
      </c>
      <c r="C10" s="5"/>
      <c r="D10" s="5"/>
      <c r="E10" s="5"/>
      <c r="F10" s="5"/>
      <c r="G10" s="5"/>
      <c r="H10" s="5"/>
      <c r="I10" s="5"/>
      <c r="J10" s="13"/>
    </row>
    <row r="11" spans="1:10" x14ac:dyDescent="0.2">
      <c r="A11" s="17"/>
      <c r="B11" s="18" t="s">
        <v>7</v>
      </c>
      <c r="C11" s="5"/>
      <c r="D11" s="5"/>
      <c r="E11" s="5"/>
      <c r="F11" s="5"/>
      <c r="G11" s="5"/>
      <c r="H11" s="5"/>
      <c r="I11" s="5"/>
      <c r="J11" s="13"/>
    </row>
    <row r="12" spans="1:10" x14ac:dyDescent="0.2">
      <c r="A12" s="17"/>
      <c r="B12" s="5"/>
      <c r="C12" s="5"/>
      <c r="D12" s="18"/>
      <c r="E12" s="5"/>
      <c r="F12" s="5"/>
      <c r="G12" s="18"/>
      <c r="H12" s="5"/>
      <c r="I12" s="5"/>
      <c r="J12" s="13"/>
    </row>
    <row r="13" spans="1:10" ht="18.75" customHeight="1" x14ac:dyDescent="0.2">
      <c r="A13" s="17"/>
      <c r="B13" s="274" t="s">
        <v>8</v>
      </c>
      <c r="C13" s="274" t="s">
        <v>9</v>
      </c>
      <c r="D13" s="5"/>
      <c r="E13" s="274" t="s">
        <v>8</v>
      </c>
      <c r="F13" s="274" t="s">
        <v>9</v>
      </c>
      <c r="G13" s="5"/>
      <c r="H13" s="274" t="s">
        <v>8</v>
      </c>
      <c r="I13" s="274" t="s">
        <v>9</v>
      </c>
      <c r="J13" s="13"/>
    </row>
    <row r="14" spans="1:10" ht="12.75" customHeight="1" x14ac:dyDescent="0.2">
      <c r="A14" s="17"/>
      <c r="B14" s="275"/>
      <c r="C14" s="275"/>
      <c r="D14" s="5"/>
      <c r="E14" s="275"/>
      <c r="F14" s="275"/>
      <c r="G14" s="5"/>
      <c r="H14" s="275"/>
      <c r="I14" s="275"/>
      <c r="J14" s="13"/>
    </row>
    <row r="15" spans="1:10" ht="15.75" x14ac:dyDescent="0.25">
      <c r="A15" s="17"/>
      <c r="B15" s="19">
        <v>2</v>
      </c>
      <c r="C15" s="19">
        <v>1</v>
      </c>
      <c r="D15" s="5"/>
      <c r="E15" s="20">
        <v>22</v>
      </c>
      <c r="F15" s="20">
        <v>0</v>
      </c>
      <c r="G15" s="5"/>
      <c r="H15" s="20">
        <v>47</v>
      </c>
      <c r="I15" s="20">
        <v>0</v>
      </c>
      <c r="J15" s="13"/>
    </row>
    <row r="16" spans="1:10" ht="15.75" x14ac:dyDescent="0.25">
      <c r="A16" s="17"/>
      <c r="B16" s="20">
        <v>3</v>
      </c>
      <c r="C16" s="20">
        <v>0</v>
      </c>
      <c r="D16" s="5"/>
      <c r="E16" s="20">
        <v>23</v>
      </c>
      <c r="F16" s="20">
        <v>0</v>
      </c>
      <c r="G16" s="5"/>
      <c r="H16" s="20" t="s">
        <v>10</v>
      </c>
      <c r="I16" s="20">
        <v>0</v>
      </c>
      <c r="J16" s="13"/>
    </row>
    <row r="17" spans="1:10" ht="15.75" x14ac:dyDescent="0.25">
      <c r="A17" s="17"/>
      <c r="B17" s="20">
        <v>4</v>
      </c>
      <c r="C17" s="20">
        <v>0</v>
      </c>
      <c r="D17" s="5"/>
      <c r="E17" s="20">
        <v>24</v>
      </c>
      <c r="F17" s="20">
        <v>0</v>
      </c>
      <c r="G17" s="5"/>
      <c r="H17" s="20">
        <v>48</v>
      </c>
      <c r="I17" s="20">
        <v>0</v>
      </c>
      <c r="J17" s="13"/>
    </row>
    <row r="18" spans="1:10" ht="15.75" x14ac:dyDescent="0.25">
      <c r="A18" s="17"/>
      <c r="B18" s="20">
        <v>5</v>
      </c>
      <c r="C18" s="20">
        <v>0</v>
      </c>
      <c r="D18" s="5"/>
      <c r="E18" s="20">
        <v>25</v>
      </c>
      <c r="F18" s="19">
        <v>1</v>
      </c>
      <c r="G18" s="5"/>
      <c r="H18" s="20">
        <v>49</v>
      </c>
      <c r="I18" s="20">
        <v>0</v>
      </c>
      <c r="J18" s="13"/>
    </row>
    <row r="19" spans="1:10" ht="15.75" x14ac:dyDescent="0.25">
      <c r="A19" s="17"/>
      <c r="B19" s="20">
        <v>6</v>
      </c>
      <c r="C19" s="20">
        <v>0</v>
      </c>
      <c r="D19" s="5"/>
      <c r="E19" s="20">
        <v>26</v>
      </c>
      <c r="F19" s="19">
        <v>0</v>
      </c>
      <c r="G19" s="5"/>
      <c r="H19" s="20" t="s">
        <v>11</v>
      </c>
      <c r="I19" s="20">
        <v>0</v>
      </c>
      <c r="J19" s="13"/>
    </row>
    <row r="20" spans="1:10" ht="15.75" x14ac:dyDescent="0.25">
      <c r="A20" s="17"/>
      <c r="B20" s="20">
        <v>7</v>
      </c>
      <c r="C20" s="20">
        <v>0</v>
      </c>
      <c r="D20" s="5"/>
      <c r="E20" s="20">
        <v>27</v>
      </c>
      <c r="F20" s="19">
        <v>0</v>
      </c>
      <c r="G20" s="5"/>
      <c r="H20" s="20"/>
      <c r="I20" s="20"/>
      <c r="J20" s="13"/>
    </row>
    <row r="21" spans="1:10" ht="15.75" x14ac:dyDescent="0.25">
      <c r="A21" s="17"/>
      <c r="B21" s="20">
        <v>8</v>
      </c>
      <c r="C21" s="20">
        <v>0</v>
      </c>
      <c r="D21" s="5"/>
      <c r="E21" s="20">
        <v>28</v>
      </c>
      <c r="F21" s="19">
        <v>0</v>
      </c>
      <c r="G21" s="5"/>
      <c r="H21" s="20"/>
      <c r="I21" s="20"/>
      <c r="J21" s="13"/>
    </row>
    <row r="22" spans="1:10" ht="15.75" x14ac:dyDescent="0.25">
      <c r="A22" s="17"/>
      <c r="B22" s="20">
        <v>9</v>
      </c>
      <c r="C22" s="20">
        <v>0</v>
      </c>
      <c r="D22" s="5"/>
      <c r="E22" s="20">
        <v>29</v>
      </c>
      <c r="F22" s="19">
        <v>1</v>
      </c>
      <c r="G22" s="5"/>
      <c r="H22" s="20"/>
      <c r="I22" s="20"/>
      <c r="J22" s="13"/>
    </row>
    <row r="23" spans="1:10" ht="15.75" x14ac:dyDescent="0.25">
      <c r="A23" s="17"/>
      <c r="B23" s="20">
        <v>10</v>
      </c>
      <c r="C23" s="20">
        <v>0</v>
      </c>
      <c r="D23" s="5"/>
      <c r="E23" s="20">
        <v>30</v>
      </c>
      <c r="F23" s="19">
        <v>0</v>
      </c>
      <c r="G23" s="5"/>
      <c r="H23" s="20"/>
      <c r="I23" s="20"/>
      <c r="J23" s="13"/>
    </row>
    <row r="24" spans="1:10" ht="15.75" x14ac:dyDescent="0.25">
      <c r="A24" s="17"/>
      <c r="B24" s="20">
        <v>11</v>
      </c>
      <c r="C24" s="20">
        <v>0</v>
      </c>
      <c r="D24" s="5"/>
      <c r="E24" s="20">
        <v>31</v>
      </c>
      <c r="F24" s="19">
        <v>0</v>
      </c>
      <c r="G24" s="5"/>
      <c r="H24" s="20"/>
      <c r="I24" s="20"/>
      <c r="J24" s="13"/>
    </row>
    <row r="25" spans="1:10" ht="15.75" x14ac:dyDescent="0.25">
      <c r="A25" s="17"/>
      <c r="B25" s="20">
        <v>12</v>
      </c>
      <c r="C25" s="20">
        <v>0</v>
      </c>
      <c r="D25" s="5"/>
      <c r="E25" s="20">
        <v>32</v>
      </c>
      <c r="F25" s="19">
        <v>0</v>
      </c>
      <c r="G25" s="5"/>
      <c r="H25" s="20"/>
      <c r="I25" s="20"/>
      <c r="J25" s="13"/>
    </row>
    <row r="26" spans="1:10" ht="15.75" x14ac:dyDescent="0.25">
      <c r="A26" s="17"/>
      <c r="B26" s="20">
        <v>13</v>
      </c>
      <c r="C26" s="20">
        <v>0</v>
      </c>
      <c r="D26" s="5"/>
      <c r="E26" s="20">
        <v>33</v>
      </c>
      <c r="F26" s="19">
        <v>1</v>
      </c>
      <c r="G26" s="5"/>
      <c r="H26" s="20"/>
      <c r="I26" s="20"/>
      <c r="J26" s="13"/>
    </row>
    <row r="27" spans="1:10" ht="15.75" x14ac:dyDescent="0.25">
      <c r="A27" s="17"/>
      <c r="B27" s="20">
        <v>14</v>
      </c>
      <c r="C27" s="20">
        <v>0</v>
      </c>
      <c r="D27" s="5"/>
      <c r="E27" s="20">
        <v>34</v>
      </c>
      <c r="F27" s="19">
        <v>1</v>
      </c>
      <c r="G27" s="5"/>
      <c r="H27" s="20"/>
      <c r="I27" s="20"/>
      <c r="J27" s="13"/>
    </row>
    <row r="28" spans="1:10" ht="15.75" x14ac:dyDescent="0.25">
      <c r="A28" s="17"/>
      <c r="B28" s="20">
        <v>15</v>
      </c>
      <c r="C28" s="20">
        <v>0</v>
      </c>
      <c r="D28" s="5"/>
      <c r="E28" s="20">
        <v>35</v>
      </c>
      <c r="F28" s="20">
        <v>0</v>
      </c>
      <c r="G28" s="5"/>
      <c r="H28" s="20"/>
      <c r="I28" s="20"/>
      <c r="J28" s="13"/>
    </row>
    <row r="29" spans="1:10" ht="15.75" x14ac:dyDescent="0.25">
      <c r="A29" s="17"/>
      <c r="B29" s="20">
        <v>16</v>
      </c>
      <c r="C29" s="20">
        <v>0</v>
      </c>
      <c r="D29" s="5"/>
      <c r="E29" s="20">
        <v>36</v>
      </c>
      <c r="F29" s="20">
        <v>0</v>
      </c>
      <c r="G29" s="5"/>
      <c r="H29" s="20"/>
      <c r="I29" s="20"/>
      <c r="J29" s="13"/>
    </row>
    <row r="30" spans="1:10" ht="15.75" x14ac:dyDescent="0.25">
      <c r="A30" s="17"/>
      <c r="B30" s="20">
        <v>17</v>
      </c>
      <c r="C30" s="20">
        <v>0</v>
      </c>
      <c r="D30" s="5"/>
      <c r="E30" s="20">
        <v>37</v>
      </c>
      <c r="F30" s="20">
        <v>0</v>
      </c>
      <c r="G30" s="5"/>
      <c r="H30" s="20"/>
      <c r="I30" s="20"/>
      <c r="J30" s="13"/>
    </row>
    <row r="31" spans="1:10" ht="15.75" x14ac:dyDescent="0.25">
      <c r="A31" s="17"/>
      <c r="B31" s="20">
        <v>18</v>
      </c>
      <c r="C31" s="20">
        <v>0</v>
      </c>
      <c r="D31" s="5"/>
      <c r="E31" s="20">
        <v>38</v>
      </c>
      <c r="F31" s="20">
        <v>0</v>
      </c>
      <c r="G31" s="5"/>
      <c r="H31" s="20"/>
      <c r="I31" s="20"/>
      <c r="J31" s="13"/>
    </row>
    <row r="32" spans="1:10" ht="15.75" x14ac:dyDescent="0.25">
      <c r="A32" s="17"/>
      <c r="B32" s="20">
        <v>19</v>
      </c>
      <c r="C32" s="20">
        <v>0</v>
      </c>
      <c r="D32" s="5"/>
      <c r="E32" s="20">
        <v>39</v>
      </c>
      <c r="F32" s="20">
        <v>0</v>
      </c>
      <c r="G32" s="5"/>
      <c r="H32" s="20"/>
      <c r="I32" s="20"/>
      <c r="J32" s="13"/>
    </row>
    <row r="33" spans="1:10" ht="15.75" x14ac:dyDescent="0.25">
      <c r="A33" s="17"/>
      <c r="B33" s="20">
        <v>20</v>
      </c>
      <c r="C33" s="20">
        <v>0</v>
      </c>
      <c r="D33" s="5"/>
      <c r="E33" s="20">
        <v>40</v>
      </c>
      <c r="F33" s="20">
        <v>0</v>
      </c>
      <c r="G33" s="5"/>
      <c r="H33" s="20"/>
      <c r="I33" s="20"/>
      <c r="J33" s="13"/>
    </row>
    <row r="34" spans="1:10" ht="15.75" x14ac:dyDescent="0.25">
      <c r="A34" s="17"/>
      <c r="B34" s="20">
        <v>21</v>
      </c>
      <c r="C34" s="20">
        <v>0</v>
      </c>
      <c r="D34" s="5"/>
      <c r="E34" s="20">
        <v>41</v>
      </c>
      <c r="F34" s="20">
        <v>0</v>
      </c>
      <c r="G34" s="5"/>
      <c r="H34" s="20"/>
      <c r="I34" s="20"/>
      <c r="J34" s="13"/>
    </row>
    <row r="35" spans="1:10" ht="15.75" x14ac:dyDescent="0.25">
      <c r="A35" s="17"/>
      <c r="B35" s="20"/>
      <c r="C35" s="20"/>
      <c r="D35" s="5"/>
      <c r="E35" s="20">
        <v>42</v>
      </c>
      <c r="F35" s="20">
        <v>0</v>
      </c>
      <c r="G35" s="5"/>
      <c r="H35" s="20"/>
      <c r="I35" s="20"/>
      <c r="J35" s="13"/>
    </row>
    <row r="36" spans="1:10" ht="15.75" x14ac:dyDescent="0.25">
      <c r="A36" s="17"/>
      <c r="B36" s="20"/>
      <c r="C36" s="20"/>
      <c r="D36" s="5"/>
      <c r="E36" s="20">
        <v>43</v>
      </c>
      <c r="F36" s="20">
        <v>1</v>
      </c>
      <c r="G36" s="5"/>
      <c r="H36" s="20"/>
      <c r="I36" s="20"/>
      <c r="J36" s="13"/>
    </row>
    <row r="37" spans="1:10" ht="15.75" x14ac:dyDescent="0.25">
      <c r="A37" s="17"/>
      <c r="B37" s="20"/>
      <c r="C37" s="20"/>
      <c r="D37" s="5"/>
      <c r="E37" s="20">
        <v>44</v>
      </c>
      <c r="F37" s="20">
        <v>0</v>
      </c>
      <c r="G37" s="5"/>
      <c r="H37" s="20"/>
      <c r="I37" s="20"/>
      <c r="J37" s="13"/>
    </row>
    <row r="38" spans="1:10" ht="15.75" x14ac:dyDescent="0.25">
      <c r="A38" s="17"/>
      <c r="B38" s="20"/>
      <c r="C38" s="20"/>
      <c r="D38" s="5"/>
      <c r="E38" s="20">
        <v>45</v>
      </c>
      <c r="F38" s="20">
        <v>0</v>
      </c>
      <c r="G38" s="5"/>
      <c r="H38" s="20"/>
      <c r="I38" s="20"/>
      <c r="J38" s="13"/>
    </row>
    <row r="39" spans="1:10" ht="15.75" x14ac:dyDescent="0.25">
      <c r="A39" s="17"/>
      <c r="B39" s="20"/>
      <c r="C39" s="20"/>
      <c r="D39" s="5"/>
      <c r="E39" s="20">
        <v>46</v>
      </c>
      <c r="F39" s="20">
        <v>0</v>
      </c>
      <c r="G39" s="5"/>
      <c r="H39" s="20"/>
      <c r="I39" s="20"/>
      <c r="J39" s="13"/>
    </row>
    <row r="40" spans="1:10" x14ac:dyDescent="0.2">
      <c r="A40" s="17"/>
      <c r="B40" s="5"/>
      <c r="C40" s="5"/>
      <c r="D40" s="5"/>
      <c r="E40" s="5"/>
      <c r="F40" s="5"/>
      <c r="G40" s="5"/>
      <c r="H40" s="5"/>
      <c r="I40" s="5"/>
      <c r="J40" s="13"/>
    </row>
    <row r="41" spans="1:10" ht="15.75" x14ac:dyDescent="0.25">
      <c r="A41" s="276" t="s">
        <v>12</v>
      </c>
      <c r="B41" s="277"/>
      <c r="C41" s="277"/>
      <c r="D41" s="277"/>
      <c r="E41" s="277"/>
      <c r="F41" s="277"/>
      <c r="G41" s="277"/>
      <c r="H41" s="277"/>
      <c r="I41" s="277"/>
      <c r="J41" s="278"/>
    </row>
    <row r="42" spans="1:10" x14ac:dyDescent="0.2">
      <c r="A42" s="17"/>
      <c r="B42" s="5"/>
      <c r="C42" s="5"/>
      <c r="D42" s="5"/>
      <c r="E42" s="5"/>
      <c r="F42" s="5"/>
      <c r="G42" s="5"/>
      <c r="H42" s="5"/>
      <c r="I42" s="5"/>
      <c r="J42" s="13"/>
    </row>
    <row r="43" spans="1:10" ht="15.75" x14ac:dyDescent="0.25">
      <c r="A43" s="279" t="s">
        <v>13</v>
      </c>
      <c r="B43" s="280"/>
      <c r="C43" s="280"/>
      <c r="D43" s="280"/>
      <c r="E43" s="280"/>
      <c r="F43" s="280"/>
      <c r="G43" s="280"/>
      <c r="H43" s="280"/>
      <c r="I43" s="280"/>
      <c r="J43" s="281"/>
    </row>
    <row r="44" spans="1:10" x14ac:dyDescent="0.2">
      <c r="A44" s="21"/>
      <c r="B44" s="15"/>
      <c r="C44" s="15"/>
      <c r="D44" s="15"/>
      <c r="E44" s="15"/>
      <c r="F44" s="15"/>
      <c r="G44" s="15"/>
      <c r="H44" s="15"/>
      <c r="I44" s="15"/>
      <c r="J44" s="16"/>
    </row>
    <row r="45" spans="1:10" ht="15.75" x14ac:dyDescent="0.25">
      <c r="A45" s="11" t="s">
        <v>14</v>
      </c>
      <c r="B45" s="12"/>
      <c r="C45" s="12"/>
      <c r="D45" s="12"/>
      <c r="E45" s="12"/>
      <c r="F45" s="12"/>
      <c r="G45" s="12"/>
      <c r="H45" s="12"/>
      <c r="I45" s="12"/>
      <c r="J45" s="22"/>
    </row>
    <row r="46" spans="1:10" ht="15.75" x14ac:dyDescent="0.25">
      <c r="A46" s="11"/>
      <c r="B46" s="12"/>
      <c r="C46" s="12"/>
      <c r="D46" s="12"/>
      <c r="E46" s="12"/>
      <c r="F46" s="12"/>
      <c r="G46" s="12"/>
      <c r="H46" s="12"/>
      <c r="I46" s="12"/>
      <c r="J46" s="22"/>
    </row>
    <row r="47" spans="1:10" ht="15.75" x14ac:dyDescent="0.25">
      <c r="A47" s="23" t="s">
        <v>15</v>
      </c>
      <c r="B47" s="282">
        <v>43876</v>
      </c>
      <c r="C47" s="282"/>
      <c r="D47" s="24"/>
      <c r="E47" s="25"/>
      <c r="F47" s="26"/>
      <c r="G47" s="283" t="s">
        <v>134</v>
      </c>
      <c r="H47" s="283"/>
      <c r="I47" s="283"/>
      <c r="J47" s="284"/>
    </row>
    <row r="48" spans="1:10" ht="15.75" x14ac:dyDescent="0.25">
      <c r="A48" s="271" t="s">
        <v>16</v>
      </c>
      <c r="B48" s="272"/>
      <c r="C48" s="272"/>
      <c r="D48" s="272"/>
      <c r="E48" s="272"/>
      <c r="F48" s="272"/>
      <c r="G48" s="272"/>
      <c r="H48" s="272"/>
      <c r="I48" s="272"/>
      <c r="J48" s="273"/>
    </row>
    <row r="49" spans="1:10" ht="15.75" x14ac:dyDescent="0.25">
      <c r="A49" s="11"/>
      <c r="B49" s="12"/>
      <c r="C49" s="12"/>
      <c r="D49" s="12"/>
      <c r="E49" s="12"/>
      <c r="F49" s="12"/>
      <c r="G49" s="12"/>
      <c r="H49" s="12"/>
      <c r="I49" s="12"/>
      <c r="J49" s="22"/>
    </row>
    <row r="50" spans="1:10" ht="15.75" x14ac:dyDescent="0.25">
      <c r="A50" s="11" t="s">
        <v>17</v>
      </c>
      <c r="B50" s="12"/>
      <c r="C50" s="12"/>
      <c r="D50" s="12"/>
      <c r="E50" s="12"/>
      <c r="F50" s="12"/>
      <c r="G50" s="12"/>
      <c r="H50" s="12"/>
      <c r="I50" s="12"/>
      <c r="J50" s="22"/>
    </row>
    <row r="51" spans="1:10" ht="15.75" x14ac:dyDescent="0.25">
      <c r="A51" s="14"/>
      <c r="B51" s="27"/>
      <c r="C51" s="27"/>
      <c r="D51" s="27"/>
      <c r="E51" s="27"/>
      <c r="F51" s="27"/>
      <c r="G51" s="27"/>
      <c r="H51" s="27"/>
      <c r="I51" s="27"/>
      <c r="J51" s="28"/>
    </row>
  </sheetData>
  <mergeCells count="14">
    <mergeCell ref="A41:J41"/>
    <mergeCell ref="A43:J43"/>
    <mergeCell ref="B47:C47"/>
    <mergeCell ref="G47:J47"/>
    <mergeCell ref="A48:J48"/>
    <mergeCell ref="A2:B2"/>
    <mergeCell ref="H2:J2"/>
    <mergeCell ref="A7:J7"/>
    <mergeCell ref="B13:B14"/>
    <mergeCell ref="C13:C14"/>
    <mergeCell ref="E13:E14"/>
    <mergeCell ref="F13:F14"/>
    <mergeCell ref="H13:H14"/>
    <mergeCell ref="I13:I14"/>
  </mergeCells>
  <pageMargins left="0.7" right="0.7" top="0.75" bottom="0.75" header="0.3" footer="0.3"/>
  <pageSetup scale="9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topLeftCell="A31" zoomScaleNormal="100" workbookViewId="0">
      <selection activeCell="F24" sqref="F24"/>
    </sheetView>
  </sheetViews>
  <sheetFormatPr defaultColWidth="10.7109375" defaultRowHeight="15" x14ac:dyDescent="0.25"/>
  <cols>
    <col min="2" max="2" width="10.28515625" customWidth="1"/>
  </cols>
  <sheetData>
    <row r="1" spans="1:12" x14ac:dyDescent="0.25">
      <c r="A1" s="29"/>
      <c r="B1" s="30"/>
      <c r="C1" s="30"/>
      <c r="D1" s="30"/>
      <c r="E1" s="30"/>
      <c r="F1" s="30"/>
      <c r="G1" s="30"/>
      <c r="H1" s="30"/>
      <c r="I1" s="30"/>
      <c r="J1" s="30"/>
      <c r="K1" s="30"/>
      <c r="L1" s="31"/>
    </row>
    <row r="2" spans="1:12" ht="15.75" x14ac:dyDescent="0.25">
      <c r="A2" s="289" t="s">
        <v>0</v>
      </c>
      <c r="B2" s="290"/>
      <c r="C2" s="32"/>
      <c r="D2" s="32"/>
      <c r="E2" s="32"/>
      <c r="F2" s="32"/>
      <c r="G2" s="32"/>
      <c r="H2" s="33"/>
      <c r="I2" s="33"/>
      <c r="J2" s="269" t="s">
        <v>136</v>
      </c>
      <c r="K2" s="269"/>
      <c r="L2" s="270"/>
    </row>
    <row r="3" spans="1:12" ht="15.75" x14ac:dyDescent="0.25">
      <c r="A3" s="34" t="s">
        <v>1</v>
      </c>
      <c r="B3" s="32"/>
      <c r="C3" s="32"/>
      <c r="D3" s="32"/>
      <c r="E3" s="32"/>
      <c r="F3" s="32"/>
      <c r="G3" s="32"/>
      <c r="H3" s="32"/>
      <c r="I3" s="32"/>
      <c r="J3" s="32"/>
      <c r="K3" s="32"/>
      <c r="L3" s="35"/>
    </row>
    <row r="4" spans="1:12" ht="15.75" x14ac:dyDescent="0.25">
      <c r="A4" s="36" t="s">
        <v>2</v>
      </c>
      <c r="B4" s="37"/>
      <c r="C4" s="37"/>
      <c r="D4" s="37"/>
      <c r="E4" s="37"/>
      <c r="F4" s="37"/>
      <c r="G4" s="37"/>
      <c r="H4" s="37"/>
      <c r="I4" s="37"/>
      <c r="J4" s="37"/>
      <c r="K4" s="37"/>
      <c r="L4" s="38"/>
    </row>
    <row r="5" spans="1:12" x14ac:dyDescent="0.25">
      <c r="A5" s="39"/>
      <c r="B5" s="40"/>
      <c r="C5" s="40"/>
      <c r="D5" s="40"/>
      <c r="E5" s="40"/>
      <c r="F5" s="40"/>
      <c r="G5" s="40"/>
      <c r="H5" s="40"/>
      <c r="I5" s="40"/>
      <c r="J5" s="40"/>
      <c r="K5" s="40"/>
      <c r="L5" s="41"/>
    </row>
    <row r="6" spans="1:12" ht="15.75" x14ac:dyDescent="0.25">
      <c r="A6" s="291" t="s">
        <v>18</v>
      </c>
      <c r="B6" s="292"/>
      <c r="C6" s="292"/>
      <c r="D6" s="292"/>
      <c r="E6" s="292"/>
      <c r="F6" s="292"/>
      <c r="G6" s="292"/>
      <c r="H6" s="292"/>
      <c r="I6" s="292"/>
      <c r="J6" s="292"/>
      <c r="K6" s="292"/>
      <c r="L6" s="293"/>
    </row>
    <row r="7" spans="1:12" ht="15.75" x14ac:dyDescent="0.25">
      <c r="A7" s="42" t="s">
        <v>19</v>
      </c>
      <c r="B7" s="43"/>
      <c r="C7" s="43"/>
      <c r="D7" s="43"/>
      <c r="E7" s="43"/>
      <c r="F7" s="43"/>
      <c r="G7" s="43"/>
      <c r="H7" s="43"/>
      <c r="I7" s="43"/>
      <c r="J7" s="43"/>
      <c r="K7" s="43"/>
      <c r="L7" s="44"/>
    </row>
    <row r="8" spans="1:12" x14ac:dyDescent="0.25">
      <c r="A8" s="294" t="s">
        <v>20</v>
      </c>
      <c r="B8" s="295"/>
      <c r="C8" s="295"/>
      <c r="D8" s="295"/>
      <c r="E8" s="295"/>
      <c r="F8" s="295"/>
      <c r="G8" s="295"/>
      <c r="H8" s="295"/>
      <c r="I8" s="295"/>
      <c r="J8" s="295"/>
      <c r="K8" s="295"/>
      <c r="L8" s="296"/>
    </row>
    <row r="9" spans="1:12" x14ac:dyDescent="0.25">
      <c r="A9" s="294"/>
      <c r="B9" s="295"/>
      <c r="C9" s="295"/>
      <c r="D9" s="295"/>
      <c r="E9" s="295"/>
      <c r="F9" s="295"/>
      <c r="G9" s="295"/>
      <c r="H9" s="295"/>
      <c r="I9" s="295"/>
      <c r="J9" s="295"/>
      <c r="K9" s="295"/>
      <c r="L9" s="296"/>
    </row>
    <row r="10" spans="1:12" x14ac:dyDescent="0.25">
      <c r="A10" s="294"/>
      <c r="B10" s="295"/>
      <c r="C10" s="295"/>
      <c r="D10" s="295"/>
      <c r="E10" s="295"/>
      <c r="F10" s="295"/>
      <c r="G10" s="295"/>
      <c r="H10" s="295"/>
      <c r="I10" s="295"/>
      <c r="J10" s="295"/>
      <c r="K10" s="295"/>
      <c r="L10" s="296"/>
    </row>
    <row r="11" spans="1:12" x14ac:dyDescent="0.25">
      <c r="A11" s="294"/>
      <c r="B11" s="295"/>
      <c r="C11" s="295"/>
      <c r="D11" s="295"/>
      <c r="E11" s="295"/>
      <c r="F11" s="295"/>
      <c r="G11" s="295"/>
      <c r="H11" s="295"/>
      <c r="I11" s="295"/>
      <c r="J11" s="295"/>
      <c r="K11" s="295"/>
      <c r="L11" s="296"/>
    </row>
    <row r="12" spans="1:12" x14ac:dyDescent="0.25">
      <c r="A12" s="297" t="s">
        <v>21</v>
      </c>
      <c r="B12" s="298"/>
      <c r="C12" s="298"/>
      <c r="D12" s="298"/>
      <c r="E12" s="298"/>
      <c r="F12" s="298"/>
      <c r="G12" s="298"/>
      <c r="H12" s="298"/>
      <c r="I12" s="298"/>
      <c r="J12" s="298"/>
      <c r="K12" s="298"/>
      <c r="L12" s="299"/>
    </row>
    <row r="13" spans="1:12" x14ac:dyDescent="0.25">
      <c r="A13" s="297"/>
      <c r="B13" s="298"/>
      <c r="C13" s="298"/>
      <c r="D13" s="298"/>
      <c r="E13" s="298"/>
      <c r="F13" s="298"/>
      <c r="G13" s="298"/>
      <c r="H13" s="298"/>
      <c r="I13" s="298"/>
      <c r="J13" s="298"/>
      <c r="K13" s="298"/>
      <c r="L13" s="299"/>
    </row>
    <row r="14" spans="1:12" x14ac:dyDescent="0.25">
      <c r="A14" s="297"/>
      <c r="B14" s="298"/>
      <c r="C14" s="298"/>
      <c r="D14" s="298"/>
      <c r="E14" s="298"/>
      <c r="F14" s="298"/>
      <c r="G14" s="298"/>
      <c r="H14" s="298"/>
      <c r="I14" s="298"/>
      <c r="J14" s="298"/>
      <c r="K14" s="298"/>
      <c r="L14" s="299"/>
    </row>
    <row r="15" spans="1:12" x14ac:dyDescent="0.25">
      <c r="A15" s="297"/>
      <c r="B15" s="298"/>
      <c r="C15" s="298"/>
      <c r="D15" s="298"/>
      <c r="E15" s="298"/>
      <c r="F15" s="298"/>
      <c r="G15" s="298"/>
      <c r="H15" s="298"/>
      <c r="I15" s="298"/>
      <c r="J15" s="298"/>
      <c r="K15" s="298"/>
      <c r="L15" s="299"/>
    </row>
    <row r="16" spans="1:12" x14ac:dyDescent="0.25">
      <c r="A16" s="285" t="s">
        <v>22</v>
      </c>
      <c r="B16" s="286"/>
      <c r="C16" s="286"/>
      <c r="D16" s="286"/>
      <c r="E16" s="286"/>
      <c r="F16" s="286"/>
      <c r="G16" s="286"/>
      <c r="H16" s="286"/>
      <c r="I16" s="286"/>
      <c r="J16" s="286"/>
      <c r="K16" s="286"/>
      <c r="L16" s="287"/>
    </row>
    <row r="17" spans="1:13" ht="21.75" customHeight="1" x14ac:dyDescent="0.25">
      <c r="A17" s="285"/>
      <c r="B17" s="286"/>
      <c r="C17" s="286"/>
      <c r="D17" s="286"/>
      <c r="E17" s="286"/>
      <c r="F17" s="286"/>
      <c r="G17" s="286"/>
      <c r="H17" s="286"/>
      <c r="I17" s="286"/>
      <c r="J17" s="286"/>
      <c r="K17" s="286"/>
      <c r="L17" s="287"/>
      <c r="M17" s="45"/>
    </row>
    <row r="18" spans="1:13" x14ac:dyDescent="0.25">
      <c r="A18" s="46"/>
      <c r="B18" s="43"/>
      <c r="C18" s="43"/>
      <c r="D18" s="43"/>
      <c r="E18" s="43"/>
      <c r="F18" s="43"/>
      <c r="G18" s="43"/>
      <c r="H18" s="43"/>
      <c r="I18" s="43"/>
      <c r="J18" s="43"/>
      <c r="K18" s="43"/>
      <c r="L18" s="44"/>
      <c r="M18" s="45"/>
    </row>
    <row r="19" spans="1:13" ht="24" customHeight="1" x14ac:dyDescent="0.25">
      <c r="A19" s="288" t="s">
        <v>47</v>
      </c>
      <c r="B19" s="288" t="s">
        <v>48</v>
      </c>
      <c r="C19" s="288" t="s">
        <v>49</v>
      </c>
      <c r="D19" s="288" t="s">
        <v>125</v>
      </c>
      <c r="E19" s="288" t="s">
        <v>50</v>
      </c>
      <c r="F19" s="288" t="s">
        <v>51</v>
      </c>
      <c r="G19" s="47"/>
      <c r="H19" s="288" t="s">
        <v>47</v>
      </c>
      <c r="I19" s="288" t="s">
        <v>48</v>
      </c>
      <c r="J19" s="288" t="s">
        <v>49</v>
      </c>
      <c r="K19" s="288" t="s">
        <v>125</v>
      </c>
      <c r="L19" s="288" t="s">
        <v>50</v>
      </c>
      <c r="M19" s="45"/>
    </row>
    <row r="20" spans="1:13" x14ac:dyDescent="0.25">
      <c r="A20" s="288"/>
      <c r="B20" s="288"/>
      <c r="C20" s="288"/>
      <c r="D20" s="288"/>
      <c r="E20" s="288"/>
      <c r="F20" s="288"/>
      <c r="G20" s="47"/>
      <c r="H20" s="288"/>
      <c r="I20" s="288"/>
      <c r="J20" s="288"/>
      <c r="K20" s="288"/>
      <c r="L20" s="288"/>
      <c r="M20" s="45"/>
    </row>
    <row r="21" spans="1:13" ht="38.25" customHeight="1" x14ac:dyDescent="0.25">
      <c r="A21" s="288"/>
      <c r="B21" s="288"/>
      <c r="C21" s="288"/>
      <c r="D21" s="288"/>
      <c r="E21" s="288"/>
      <c r="F21" s="288"/>
      <c r="G21" s="47"/>
      <c r="H21" s="288"/>
      <c r="I21" s="288"/>
      <c r="J21" s="288"/>
      <c r="K21" s="288"/>
      <c r="L21" s="288"/>
      <c r="M21" s="45"/>
    </row>
    <row r="22" spans="1:13" ht="15.75" x14ac:dyDescent="0.25">
      <c r="A22" s="48" t="s">
        <v>23</v>
      </c>
      <c r="B22" s="49" t="s">
        <v>24</v>
      </c>
      <c r="C22" s="50">
        <v>8.85</v>
      </c>
      <c r="D22" s="50" t="s">
        <v>144</v>
      </c>
      <c r="E22" s="50">
        <v>6.7</v>
      </c>
      <c r="F22" s="51"/>
      <c r="G22" s="52"/>
      <c r="H22" s="49" t="s">
        <v>25</v>
      </c>
      <c r="I22" s="49" t="s">
        <v>24</v>
      </c>
      <c r="J22" s="50">
        <v>11</v>
      </c>
      <c r="K22" s="50" t="s">
        <v>145</v>
      </c>
      <c r="L22" s="50">
        <v>6.7</v>
      </c>
      <c r="M22" s="54"/>
    </row>
    <row r="23" spans="1:13" ht="15.75" x14ac:dyDescent="0.25">
      <c r="A23" s="55" t="s">
        <v>26</v>
      </c>
      <c r="B23" s="49" t="s">
        <v>24</v>
      </c>
      <c r="C23" s="50">
        <v>11</v>
      </c>
      <c r="D23" s="50" t="s">
        <v>145</v>
      </c>
      <c r="E23" s="50">
        <v>6.7</v>
      </c>
      <c r="F23" s="56"/>
      <c r="G23" s="52"/>
      <c r="H23" s="49" t="s">
        <v>27</v>
      </c>
      <c r="I23" s="49" t="s">
        <v>24</v>
      </c>
      <c r="J23" s="50">
        <v>14.25</v>
      </c>
      <c r="K23" s="50" t="s">
        <v>146</v>
      </c>
      <c r="L23" s="50">
        <v>6.7</v>
      </c>
      <c r="M23" s="54"/>
    </row>
    <row r="24" spans="1:13" ht="15.75" x14ac:dyDescent="0.25">
      <c r="A24" s="55">
        <v>1</v>
      </c>
      <c r="B24" s="49" t="s">
        <v>24</v>
      </c>
      <c r="C24" s="50">
        <v>14.25</v>
      </c>
      <c r="D24" s="50" t="s">
        <v>146</v>
      </c>
      <c r="E24" s="50">
        <v>6.7</v>
      </c>
      <c r="F24" s="56"/>
      <c r="G24" s="52"/>
      <c r="H24" s="49" t="s">
        <v>28</v>
      </c>
      <c r="I24" s="49" t="s">
        <v>24</v>
      </c>
      <c r="J24" s="50">
        <v>20.95</v>
      </c>
      <c r="K24" s="50" t="s">
        <v>147</v>
      </c>
      <c r="L24" s="50">
        <v>6.7</v>
      </c>
      <c r="M24" s="54"/>
    </row>
    <row r="25" spans="1:13" ht="15.75" x14ac:dyDescent="0.25">
      <c r="A25" s="55">
        <v>2</v>
      </c>
      <c r="B25" s="49" t="s">
        <v>24</v>
      </c>
      <c r="C25" s="50">
        <v>20.95</v>
      </c>
      <c r="D25" s="50" t="s">
        <v>147</v>
      </c>
      <c r="E25" s="50">
        <v>6.7</v>
      </c>
      <c r="F25" s="56"/>
      <c r="G25" s="52"/>
      <c r="H25" s="49" t="s">
        <v>29</v>
      </c>
      <c r="I25" s="49" t="s">
        <v>24</v>
      </c>
      <c r="J25" s="50">
        <v>28.25</v>
      </c>
      <c r="K25" s="50" t="s">
        <v>148</v>
      </c>
      <c r="L25" s="50">
        <v>6.7</v>
      </c>
      <c r="M25" s="54"/>
    </row>
    <row r="26" spans="1:13" ht="15.75" x14ac:dyDescent="0.25">
      <c r="A26" s="55">
        <v>3</v>
      </c>
      <c r="B26" s="49" t="s">
        <v>24</v>
      </c>
      <c r="C26" s="50">
        <v>28.25</v>
      </c>
      <c r="D26" s="50" t="s">
        <v>148</v>
      </c>
      <c r="E26" s="50">
        <v>6.7</v>
      </c>
      <c r="F26" s="56"/>
      <c r="G26" s="52"/>
      <c r="H26" s="57"/>
      <c r="I26" s="58"/>
      <c r="J26" s="59"/>
      <c r="K26" s="59"/>
      <c r="L26" s="60"/>
      <c r="M26" s="54"/>
    </row>
    <row r="27" spans="1:13" ht="15.75" x14ac:dyDescent="0.25">
      <c r="A27" s="55">
        <v>4</v>
      </c>
      <c r="B27" s="49" t="s">
        <v>24</v>
      </c>
      <c r="C27" s="50">
        <v>34.35</v>
      </c>
      <c r="D27" s="50" t="s">
        <v>149</v>
      </c>
      <c r="E27" s="50">
        <v>6.7</v>
      </c>
      <c r="F27" s="56"/>
      <c r="G27" s="52"/>
      <c r="H27" s="57"/>
      <c r="I27" s="59"/>
      <c r="J27" s="59"/>
      <c r="K27" s="59"/>
      <c r="L27" s="59"/>
      <c r="M27" s="54"/>
    </row>
    <row r="28" spans="1:13" ht="15.75" x14ac:dyDescent="0.25">
      <c r="A28" s="55">
        <v>5</v>
      </c>
      <c r="B28" s="49" t="s">
        <v>24</v>
      </c>
      <c r="C28" s="50">
        <v>41.05</v>
      </c>
      <c r="D28" s="50" t="s">
        <v>150</v>
      </c>
      <c r="E28" s="50">
        <v>6.7</v>
      </c>
      <c r="F28" s="56"/>
      <c r="G28" s="61"/>
      <c r="H28" s="62"/>
      <c r="I28" s="63"/>
      <c r="J28" s="63"/>
      <c r="K28" s="63"/>
      <c r="L28" s="63"/>
      <c r="M28" s="54"/>
    </row>
    <row r="29" spans="1:13" ht="15.75" x14ac:dyDescent="0.25">
      <c r="A29" s="55">
        <v>6</v>
      </c>
      <c r="B29" s="49" t="s">
        <v>24</v>
      </c>
      <c r="C29" s="50">
        <v>47.75</v>
      </c>
      <c r="D29" s="50" t="s">
        <v>151</v>
      </c>
      <c r="E29" s="50">
        <v>6.7</v>
      </c>
      <c r="F29" s="53"/>
      <c r="G29" s="52"/>
      <c r="H29" s="57"/>
      <c r="I29" s="59"/>
      <c r="J29" s="59"/>
      <c r="K29" s="59"/>
      <c r="L29" s="59"/>
      <c r="M29" s="54"/>
    </row>
    <row r="30" spans="1:13" ht="15.75" x14ac:dyDescent="0.25">
      <c r="A30" s="55" t="s">
        <v>30</v>
      </c>
      <c r="B30" s="55" t="s">
        <v>31</v>
      </c>
      <c r="C30" s="59"/>
      <c r="D30" s="53"/>
      <c r="E30" s="53"/>
      <c r="F30" s="50">
        <v>6.7</v>
      </c>
      <c r="G30" s="52"/>
      <c r="H30" s="57"/>
      <c r="I30" s="59"/>
      <c r="J30" s="59"/>
      <c r="K30" s="59"/>
      <c r="L30" s="59"/>
      <c r="M30" s="54"/>
    </row>
    <row r="31" spans="1:13" ht="15.75" x14ac:dyDescent="0.25">
      <c r="A31" s="55" t="s">
        <v>32</v>
      </c>
      <c r="B31" s="55" t="s">
        <v>31</v>
      </c>
      <c r="C31" s="59"/>
      <c r="D31" s="53"/>
      <c r="E31" s="53"/>
      <c r="F31" s="50">
        <v>7.2</v>
      </c>
      <c r="G31" s="52"/>
      <c r="H31" s="57"/>
      <c r="I31" s="59"/>
      <c r="J31" s="59"/>
      <c r="K31" s="59"/>
      <c r="L31" s="59"/>
      <c r="M31" s="54"/>
    </row>
    <row r="32" spans="1:13" ht="15.75" x14ac:dyDescent="0.25">
      <c r="A32" s="64"/>
      <c r="B32" s="65"/>
      <c r="C32" s="59"/>
      <c r="D32" s="53"/>
      <c r="E32" s="53"/>
      <c r="F32" s="50"/>
      <c r="G32" s="52"/>
      <c r="H32" s="57"/>
      <c r="I32" s="59"/>
      <c r="J32" s="59"/>
      <c r="K32" s="59"/>
      <c r="L32" s="59"/>
      <c r="M32" s="54"/>
    </row>
    <row r="33" spans="1:13" x14ac:dyDescent="0.25">
      <c r="A33" s="39"/>
      <c r="B33" s="40"/>
      <c r="C33" s="52"/>
      <c r="D33" s="52"/>
      <c r="E33" s="52"/>
      <c r="F33" s="52"/>
      <c r="G33" s="52"/>
      <c r="H33" s="66"/>
      <c r="I33" s="52"/>
      <c r="J33" s="52"/>
      <c r="K33" s="52"/>
      <c r="L33" s="67"/>
      <c r="M33" s="54"/>
    </row>
    <row r="34" spans="1:13" x14ac:dyDescent="0.25">
      <c r="A34" s="303" t="s">
        <v>33</v>
      </c>
      <c r="B34" s="304"/>
      <c r="C34" s="305" t="s">
        <v>34</v>
      </c>
      <c r="D34" s="305"/>
      <c r="E34" s="305"/>
      <c r="F34" s="305"/>
      <c r="G34" s="305"/>
      <c r="H34" s="305"/>
      <c r="I34" s="305"/>
      <c r="J34" s="305"/>
      <c r="K34" s="305"/>
      <c r="L34" s="306"/>
      <c r="M34" s="45"/>
    </row>
    <row r="35" spans="1:13" x14ac:dyDescent="0.25">
      <c r="A35" s="68"/>
      <c r="B35" s="40"/>
      <c r="C35" s="305"/>
      <c r="D35" s="305"/>
      <c r="E35" s="305"/>
      <c r="F35" s="305"/>
      <c r="G35" s="305"/>
      <c r="H35" s="305"/>
      <c r="I35" s="305"/>
      <c r="J35" s="305"/>
      <c r="K35" s="305"/>
      <c r="L35" s="306"/>
      <c r="M35" s="45"/>
    </row>
    <row r="36" spans="1:13" x14ac:dyDescent="0.25">
      <c r="A36" s="68"/>
      <c r="B36" s="40"/>
      <c r="C36" s="40" t="s">
        <v>35</v>
      </c>
      <c r="D36" s="40"/>
      <c r="E36" s="40"/>
      <c r="F36" s="40"/>
      <c r="G36" s="40"/>
      <c r="H36" s="40"/>
      <c r="I36" s="40"/>
      <c r="J36" s="40"/>
      <c r="K36" s="40"/>
      <c r="L36" s="41"/>
      <c r="M36" s="45"/>
    </row>
    <row r="37" spans="1:13" x14ac:dyDescent="0.25">
      <c r="A37" s="68"/>
      <c r="B37" s="40"/>
      <c r="C37" s="69"/>
      <c r="D37" s="40"/>
      <c r="E37" s="40"/>
      <c r="F37" s="40"/>
      <c r="G37" s="40"/>
      <c r="H37" s="40"/>
      <c r="I37" s="40"/>
      <c r="J37" s="40"/>
      <c r="K37" s="40"/>
      <c r="L37" s="41"/>
      <c r="M37" s="45"/>
    </row>
    <row r="38" spans="1:13" ht="15.75" x14ac:dyDescent="0.25">
      <c r="A38" s="34" t="s">
        <v>36</v>
      </c>
      <c r="B38" s="40"/>
      <c r="C38" s="40"/>
      <c r="D38" s="40"/>
      <c r="E38" s="40"/>
      <c r="F38" s="40"/>
      <c r="G38" s="40"/>
      <c r="H38" s="40"/>
      <c r="I38" s="40"/>
      <c r="J38" s="40"/>
      <c r="K38" s="40"/>
      <c r="L38" s="41"/>
      <c r="M38" s="45"/>
    </row>
    <row r="39" spans="1:13" ht="15.75" x14ac:dyDescent="0.25">
      <c r="A39" s="70" t="s">
        <v>37</v>
      </c>
      <c r="B39" s="40"/>
      <c r="C39" s="40"/>
      <c r="D39" s="40"/>
      <c r="E39" s="40"/>
      <c r="F39" s="40"/>
      <c r="G39" s="40"/>
      <c r="H39" s="40"/>
      <c r="I39" s="40"/>
      <c r="J39" s="40"/>
      <c r="K39" s="40"/>
      <c r="L39" s="41"/>
      <c r="M39" s="45"/>
    </row>
    <row r="40" spans="1:13" ht="15.75" x14ac:dyDescent="0.25">
      <c r="A40" s="70"/>
      <c r="B40" s="40"/>
      <c r="C40" s="40"/>
      <c r="D40" s="40"/>
      <c r="E40" s="40"/>
      <c r="F40" s="40"/>
      <c r="G40" s="40"/>
      <c r="H40" s="40"/>
      <c r="I40" s="40"/>
      <c r="J40" s="40"/>
      <c r="K40" s="40"/>
      <c r="L40" s="41"/>
      <c r="M40" s="45"/>
    </row>
    <row r="41" spans="1:13" ht="15.75" x14ac:dyDescent="0.25">
      <c r="A41" s="71" t="s">
        <v>108</v>
      </c>
      <c r="B41" s="40"/>
      <c r="C41" s="40"/>
      <c r="D41" s="40"/>
      <c r="E41" s="40"/>
      <c r="F41" s="40"/>
      <c r="G41" s="40"/>
      <c r="H41" s="40"/>
      <c r="I41" s="40"/>
      <c r="J41" s="40"/>
      <c r="K41" s="40"/>
      <c r="L41" s="41"/>
      <c r="M41" s="45"/>
    </row>
    <row r="42" spans="1:13" ht="15.75" x14ac:dyDescent="0.25">
      <c r="A42" s="70"/>
      <c r="B42" s="40"/>
      <c r="C42" s="40"/>
      <c r="D42" s="40"/>
      <c r="E42" s="40"/>
      <c r="F42" s="40"/>
      <c r="G42" s="40"/>
      <c r="H42" s="40"/>
      <c r="I42" s="40"/>
      <c r="J42" s="40"/>
      <c r="K42" s="40"/>
      <c r="L42" s="41"/>
      <c r="M42" s="45"/>
    </row>
    <row r="43" spans="1:13" ht="15.75" x14ac:dyDescent="0.25">
      <c r="A43" s="186"/>
      <c r="B43" s="40"/>
      <c r="C43" s="40"/>
      <c r="D43" s="40"/>
      <c r="E43" s="40"/>
      <c r="F43" s="40"/>
      <c r="G43" s="40"/>
      <c r="H43" s="40"/>
      <c r="I43" s="52"/>
      <c r="J43" s="40"/>
      <c r="K43" s="40"/>
      <c r="L43" s="41"/>
      <c r="M43" s="45"/>
    </row>
    <row r="44" spans="1:13" x14ac:dyDescent="0.25">
      <c r="A44" s="68"/>
      <c r="B44" s="40"/>
      <c r="C44" s="40"/>
      <c r="D44" s="43"/>
      <c r="E44" s="43"/>
      <c r="F44" s="43"/>
      <c r="G44" s="43"/>
      <c r="H44" s="43"/>
      <c r="I44" s="43"/>
      <c r="J44" s="40"/>
      <c r="K44" s="40"/>
      <c r="L44" s="41"/>
      <c r="M44" s="45"/>
    </row>
    <row r="45" spans="1:13" x14ac:dyDescent="0.25">
      <c r="A45" s="68"/>
      <c r="B45" s="40"/>
      <c r="C45" s="40"/>
      <c r="D45" s="40"/>
      <c r="E45" s="40"/>
      <c r="F45" s="40"/>
      <c r="G45" s="40"/>
      <c r="H45" s="40"/>
      <c r="I45" s="40"/>
      <c r="J45" s="40"/>
      <c r="K45" s="40"/>
      <c r="L45" s="41"/>
      <c r="M45" s="45"/>
    </row>
    <row r="46" spans="1:13" ht="15.75" x14ac:dyDescent="0.25">
      <c r="A46" s="71" t="s">
        <v>38</v>
      </c>
      <c r="B46" s="40"/>
      <c r="C46" s="40"/>
      <c r="D46" s="40"/>
      <c r="E46" s="40"/>
      <c r="F46" s="40"/>
      <c r="G46" s="40"/>
      <c r="H46" s="40"/>
      <c r="I46" s="40"/>
      <c r="J46" s="40"/>
      <c r="K46" s="40"/>
      <c r="L46" s="41"/>
      <c r="M46" s="45"/>
    </row>
    <row r="47" spans="1:13" x14ac:dyDescent="0.25">
      <c r="A47" s="68"/>
      <c r="B47" s="40"/>
      <c r="C47" s="40"/>
      <c r="D47" s="40"/>
      <c r="E47" s="40"/>
      <c r="F47" s="40"/>
      <c r="G47" s="40"/>
      <c r="H47" s="40"/>
      <c r="I47" s="40"/>
      <c r="J47" s="40"/>
      <c r="K47" s="40"/>
      <c r="L47" s="72"/>
      <c r="M47" s="45"/>
    </row>
    <row r="48" spans="1:13" x14ac:dyDescent="0.25">
      <c r="A48" s="68"/>
      <c r="B48" s="40"/>
      <c r="C48" s="40"/>
      <c r="D48" s="40"/>
      <c r="E48" s="40"/>
      <c r="F48" s="40"/>
      <c r="G48" s="40"/>
      <c r="H48" s="40"/>
      <c r="I48" s="40"/>
      <c r="J48" s="40"/>
      <c r="K48" s="40"/>
      <c r="L48" s="41"/>
      <c r="M48" s="45"/>
    </row>
    <row r="49" spans="1:12" ht="15.75" thickBot="1" x14ac:dyDescent="0.3">
      <c r="A49" s="73"/>
      <c r="B49" s="74"/>
      <c r="C49" s="74"/>
      <c r="D49" s="74"/>
      <c r="E49" s="74"/>
      <c r="F49" s="74"/>
      <c r="G49" s="74"/>
      <c r="H49" s="74"/>
      <c r="I49" s="74"/>
      <c r="J49" s="74"/>
      <c r="K49" s="74"/>
      <c r="L49" s="75"/>
    </row>
    <row r="50" spans="1:12" ht="15.75" x14ac:dyDescent="0.25">
      <c r="A50" s="34" t="s">
        <v>39</v>
      </c>
      <c r="B50" s="32"/>
      <c r="C50" s="32"/>
      <c r="D50" s="32"/>
      <c r="E50" s="32"/>
      <c r="F50" s="32"/>
      <c r="G50" s="32"/>
      <c r="H50" s="32"/>
      <c r="I50" s="32"/>
      <c r="J50" s="32"/>
      <c r="K50" s="32"/>
      <c r="L50" s="35"/>
    </row>
    <row r="51" spans="1:12" ht="16.5" thickBot="1" x14ac:dyDescent="0.3">
      <c r="A51" s="76" t="s">
        <v>40</v>
      </c>
      <c r="B51" s="300">
        <v>43876</v>
      </c>
      <c r="C51" s="300"/>
      <c r="D51" s="261"/>
      <c r="E51" s="261"/>
      <c r="F51" s="261"/>
      <c r="G51" s="262"/>
      <c r="H51" s="301" t="s">
        <v>134</v>
      </c>
      <c r="I51" s="301"/>
      <c r="J51" s="301"/>
      <c r="K51" s="301"/>
      <c r="L51" s="302"/>
    </row>
    <row r="52" spans="1:12" ht="15.75" x14ac:dyDescent="0.25">
      <c r="A52" s="307" t="s">
        <v>16</v>
      </c>
      <c r="B52" s="308"/>
      <c r="C52" s="308"/>
      <c r="D52" s="308"/>
      <c r="E52" s="308"/>
      <c r="F52" s="308"/>
      <c r="G52" s="308"/>
      <c r="H52" s="308"/>
      <c r="I52" s="308"/>
      <c r="J52" s="308"/>
      <c r="K52" s="308"/>
      <c r="L52" s="309"/>
    </row>
    <row r="53" spans="1:12" x14ac:dyDescent="0.25">
      <c r="A53" s="68"/>
      <c r="B53" s="40"/>
      <c r="C53" s="40"/>
      <c r="D53" s="40"/>
      <c r="E53" s="40"/>
      <c r="F53" s="40"/>
      <c r="G53" s="40"/>
      <c r="H53" s="40"/>
      <c r="I53" s="40"/>
      <c r="J53" s="40"/>
      <c r="K53" s="40"/>
      <c r="L53" s="41"/>
    </row>
    <row r="54" spans="1:12" ht="15.75" x14ac:dyDescent="0.25">
      <c r="A54" s="34" t="s">
        <v>41</v>
      </c>
      <c r="B54" s="40"/>
      <c r="C54" s="40"/>
      <c r="D54" s="40"/>
      <c r="E54" s="40"/>
      <c r="F54" s="40"/>
      <c r="G54" s="40"/>
      <c r="H54" s="40"/>
      <c r="I54" s="40"/>
      <c r="J54" s="40"/>
      <c r="K54" s="40"/>
      <c r="L54" s="41"/>
    </row>
    <row r="55" spans="1:12" x14ac:dyDescent="0.25">
      <c r="A55" s="77"/>
      <c r="B55" s="78"/>
      <c r="C55" s="78"/>
      <c r="D55" s="78"/>
      <c r="E55" s="78"/>
      <c r="F55" s="78"/>
      <c r="G55" s="78"/>
      <c r="H55" s="78"/>
      <c r="I55" s="78"/>
      <c r="J55" s="78"/>
      <c r="K55" s="78"/>
      <c r="L55" s="79"/>
    </row>
  </sheetData>
  <mergeCells count="22">
    <mergeCell ref="B51:C51"/>
    <mergeCell ref="H51:L51"/>
    <mergeCell ref="A34:B34"/>
    <mergeCell ref="C34:L35"/>
    <mergeCell ref="A52:L52"/>
    <mergeCell ref="A2:B2"/>
    <mergeCell ref="J2:L2"/>
    <mergeCell ref="A6:L6"/>
    <mergeCell ref="A8:L11"/>
    <mergeCell ref="A12:L15"/>
    <mergeCell ref="A16:L17"/>
    <mergeCell ref="D19:D21"/>
    <mergeCell ref="A19:A21"/>
    <mergeCell ref="B19:B21"/>
    <mergeCell ref="C19:C21"/>
    <mergeCell ref="E19:E21"/>
    <mergeCell ref="F19:F21"/>
    <mergeCell ref="H19:H21"/>
    <mergeCell ref="I19:I21"/>
    <mergeCell ref="J19:J21"/>
    <mergeCell ref="K19:K21"/>
    <mergeCell ref="L19:L21"/>
  </mergeCells>
  <pageMargins left="0.7" right="0.7" top="0.75" bottom="0.75" header="0.3" footer="0.3"/>
  <pageSetup scale="71"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topLeftCell="A28" zoomScaleNormal="100" workbookViewId="0">
      <selection activeCell="P20" sqref="P20"/>
    </sheetView>
  </sheetViews>
  <sheetFormatPr defaultRowHeight="15" x14ac:dyDescent="0.25"/>
  <cols>
    <col min="1" max="3" width="10.85546875" style="83" customWidth="1"/>
    <col min="4" max="4" width="11.42578125" style="83" customWidth="1"/>
    <col min="5" max="6" width="9.85546875" style="83" customWidth="1"/>
    <col min="7" max="7" width="2" style="83" customWidth="1"/>
    <col min="8" max="8" width="10.85546875" style="83" customWidth="1"/>
    <col min="9" max="9" width="10.5703125" style="83" customWidth="1"/>
    <col min="10" max="10" width="10" style="83" customWidth="1"/>
    <col min="11" max="11" width="9.85546875" style="83" bestFit="1" customWidth="1"/>
    <col min="12" max="12" width="9.140625" style="83"/>
    <col min="13" max="13" width="3.85546875" style="83" customWidth="1"/>
    <col min="14" max="16384" width="9.140625" style="83"/>
  </cols>
  <sheetData>
    <row r="1" spans="1:13" ht="15.75" x14ac:dyDescent="0.25">
      <c r="A1" s="80" t="s">
        <v>0</v>
      </c>
      <c r="B1" s="81"/>
      <c r="C1" s="81"/>
      <c r="D1" s="81"/>
      <c r="E1" s="81"/>
      <c r="F1" s="81"/>
      <c r="G1" s="81"/>
      <c r="H1" s="81"/>
      <c r="I1" s="81"/>
      <c r="J1" s="82"/>
      <c r="K1" s="263"/>
      <c r="L1" s="264"/>
      <c r="M1" s="265" t="s">
        <v>137</v>
      </c>
    </row>
    <row r="2" spans="1:13" ht="15.75" x14ac:dyDescent="0.25">
      <c r="A2" s="84" t="s">
        <v>42</v>
      </c>
      <c r="M2" s="85"/>
    </row>
    <row r="3" spans="1:13" ht="15.75" x14ac:dyDescent="0.25">
      <c r="A3" s="86" t="s">
        <v>2</v>
      </c>
      <c r="B3" s="87"/>
      <c r="C3" s="87"/>
      <c r="D3" s="87"/>
      <c r="E3" s="87"/>
      <c r="F3" s="87"/>
      <c r="G3" s="87"/>
      <c r="H3" s="87"/>
      <c r="I3" s="87"/>
      <c r="J3" s="87"/>
      <c r="K3" s="87"/>
      <c r="L3" s="87"/>
      <c r="M3" s="88"/>
    </row>
    <row r="4" spans="1:13" ht="15.75" x14ac:dyDescent="0.25">
      <c r="A4" s="80"/>
      <c r="B4" s="81"/>
      <c r="C4" s="81"/>
      <c r="D4" s="81"/>
      <c r="E4" s="81"/>
      <c r="F4" s="81"/>
      <c r="G4" s="81"/>
      <c r="H4" s="81"/>
      <c r="I4" s="81"/>
      <c r="J4" s="81"/>
      <c r="K4" s="81"/>
      <c r="L4" s="81"/>
      <c r="M4" s="89"/>
    </row>
    <row r="5" spans="1:13" ht="15.75" x14ac:dyDescent="0.25">
      <c r="A5" s="318" t="s">
        <v>43</v>
      </c>
      <c r="B5" s="319"/>
      <c r="C5" s="319"/>
      <c r="D5" s="319"/>
      <c r="E5" s="319"/>
      <c r="F5" s="319"/>
      <c r="G5" s="319"/>
      <c r="H5" s="319"/>
      <c r="I5" s="319"/>
      <c r="J5" s="319"/>
      <c r="K5" s="319"/>
      <c r="L5" s="319"/>
      <c r="M5" s="85"/>
    </row>
    <row r="6" spans="1:13" ht="15.75" x14ac:dyDescent="0.25">
      <c r="A6" s="90" t="s">
        <v>19</v>
      </c>
      <c r="M6" s="85"/>
    </row>
    <row r="7" spans="1:13" ht="15.75" customHeight="1" x14ac:dyDescent="0.25">
      <c r="A7" s="320" t="s">
        <v>44</v>
      </c>
      <c r="B7" s="321"/>
      <c r="C7" s="321"/>
      <c r="D7" s="321"/>
      <c r="E7" s="321"/>
      <c r="F7" s="321"/>
      <c r="G7" s="321"/>
      <c r="H7" s="321"/>
      <c r="I7" s="321"/>
      <c r="J7" s="321"/>
      <c r="K7" s="321"/>
      <c r="L7" s="321"/>
      <c r="M7" s="85"/>
    </row>
    <row r="8" spans="1:13" ht="15.75" customHeight="1" x14ac:dyDescent="0.25">
      <c r="A8" s="320"/>
      <c r="B8" s="321"/>
      <c r="C8" s="321"/>
      <c r="D8" s="321"/>
      <c r="E8" s="321"/>
      <c r="F8" s="321"/>
      <c r="G8" s="321"/>
      <c r="H8" s="321"/>
      <c r="I8" s="321"/>
      <c r="J8" s="321"/>
      <c r="K8" s="321"/>
      <c r="L8" s="321"/>
      <c r="M8" s="85"/>
    </row>
    <row r="9" spans="1:13" ht="15.75" customHeight="1" x14ac:dyDescent="0.25">
      <c r="A9" s="320"/>
      <c r="B9" s="321"/>
      <c r="C9" s="321"/>
      <c r="D9" s="321"/>
      <c r="E9" s="321"/>
      <c r="F9" s="321"/>
      <c r="G9" s="321"/>
      <c r="H9" s="321"/>
      <c r="I9" s="321"/>
      <c r="J9" s="321"/>
      <c r="K9" s="321"/>
      <c r="L9" s="321"/>
      <c r="M9" s="85"/>
    </row>
    <row r="10" spans="1:13" ht="15.75" customHeight="1" x14ac:dyDescent="0.25">
      <c r="A10" s="320" t="s">
        <v>45</v>
      </c>
      <c r="B10" s="321"/>
      <c r="C10" s="321"/>
      <c r="D10" s="321"/>
      <c r="E10" s="321"/>
      <c r="F10" s="321"/>
      <c r="G10" s="321"/>
      <c r="H10" s="321"/>
      <c r="I10" s="321"/>
      <c r="J10" s="321"/>
      <c r="K10" s="321"/>
      <c r="L10" s="321"/>
      <c r="M10" s="85"/>
    </row>
    <row r="11" spans="1:13" ht="15.75" customHeight="1" x14ac:dyDescent="0.25">
      <c r="A11" s="320"/>
      <c r="B11" s="321"/>
      <c r="C11" s="321"/>
      <c r="D11" s="321"/>
      <c r="E11" s="321"/>
      <c r="F11" s="321"/>
      <c r="G11" s="321"/>
      <c r="H11" s="321"/>
      <c r="I11" s="321"/>
      <c r="J11" s="321"/>
      <c r="K11" s="321"/>
      <c r="L11" s="321"/>
      <c r="M11" s="85"/>
    </row>
    <row r="12" spans="1:13" ht="15.75" customHeight="1" x14ac:dyDescent="0.25">
      <c r="A12" s="320"/>
      <c r="B12" s="321"/>
      <c r="C12" s="321"/>
      <c r="D12" s="321"/>
      <c r="E12" s="321"/>
      <c r="F12" s="321"/>
      <c r="G12" s="321"/>
      <c r="H12" s="321"/>
      <c r="I12" s="321"/>
      <c r="J12" s="321"/>
      <c r="K12" s="321"/>
      <c r="L12" s="321"/>
      <c r="M12" s="85"/>
    </row>
    <row r="13" spans="1:13" ht="15.75" customHeight="1" x14ac:dyDescent="0.25">
      <c r="A13" s="320"/>
      <c r="B13" s="321"/>
      <c r="C13" s="321"/>
      <c r="D13" s="321"/>
      <c r="E13" s="321"/>
      <c r="F13" s="321"/>
      <c r="G13" s="321"/>
      <c r="H13" s="321"/>
      <c r="I13" s="321"/>
      <c r="J13" s="321"/>
      <c r="K13" s="321"/>
      <c r="L13" s="321"/>
      <c r="M13" s="85"/>
    </row>
    <row r="14" spans="1:13" ht="15.75" customHeight="1" x14ac:dyDescent="0.25">
      <c r="A14" s="322" t="s">
        <v>46</v>
      </c>
      <c r="B14" s="323"/>
      <c r="C14" s="323"/>
      <c r="D14" s="323"/>
      <c r="E14" s="323"/>
      <c r="F14" s="323"/>
      <c r="G14" s="323"/>
      <c r="H14" s="323"/>
      <c r="I14" s="323"/>
      <c r="J14" s="323"/>
      <c r="K14" s="323"/>
      <c r="L14" s="323"/>
      <c r="M14" s="85"/>
    </row>
    <row r="15" spans="1:13" ht="17.25" customHeight="1" x14ac:dyDescent="0.25">
      <c r="A15" s="322"/>
      <c r="B15" s="323"/>
      <c r="C15" s="323"/>
      <c r="D15" s="323"/>
      <c r="E15" s="323"/>
      <c r="F15" s="323"/>
      <c r="G15" s="323"/>
      <c r="H15" s="323"/>
      <c r="I15" s="323"/>
      <c r="J15" s="323"/>
      <c r="K15" s="323"/>
      <c r="L15" s="323"/>
      <c r="M15" s="85"/>
    </row>
    <row r="16" spans="1:13" x14ac:dyDescent="0.25">
      <c r="A16" s="93"/>
      <c r="M16" s="85"/>
    </row>
    <row r="17" spans="1:13" ht="72.75" customHeight="1" x14ac:dyDescent="0.2">
      <c r="A17" s="256" t="s">
        <v>47</v>
      </c>
      <c r="B17" s="94" t="s">
        <v>48</v>
      </c>
      <c r="C17" s="94" t="s">
        <v>49</v>
      </c>
      <c r="D17" s="94" t="s">
        <v>125</v>
      </c>
      <c r="E17" s="257" t="s">
        <v>50</v>
      </c>
      <c r="F17" s="258" t="s">
        <v>51</v>
      </c>
      <c r="H17" s="259" t="s">
        <v>47</v>
      </c>
      <c r="I17" s="259" t="s">
        <v>48</v>
      </c>
      <c r="J17" s="94" t="s">
        <v>49</v>
      </c>
      <c r="K17" s="94" t="s">
        <v>125</v>
      </c>
      <c r="L17" s="94" t="s">
        <v>50</v>
      </c>
      <c r="M17" s="85"/>
    </row>
    <row r="18" spans="1:13" ht="15.75" customHeight="1" x14ac:dyDescent="0.25">
      <c r="A18" s="95" t="s">
        <v>23</v>
      </c>
      <c r="B18" s="96" t="s">
        <v>24</v>
      </c>
      <c r="C18" s="50">
        <v>8.85</v>
      </c>
      <c r="D18" s="50" t="s">
        <v>144</v>
      </c>
      <c r="E18" s="253">
        <v>6.7</v>
      </c>
      <c r="F18" s="106"/>
      <c r="H18" s="96" t="s">
        <v>25</v>
      </c>
      <c r="I18" s="96" t="s">
        <v>24</v>
      </c>
      <c r="J18" s="50">
        <v>11</v>
      </c>
      <c r="K18" s="50" t="s">
        <v>145</v>
      </c>
      <c r="L18" s="50">
        <v>6.7</v>
      </c>
      <c r="M18" s="85"/>
    </row>
    <row r="19" spans="1:13" ht="15.75" x14ac:dyDescent="0.25">
      <c r="A19" s="95" t="s">
        <v>26</v>
      </c>
      <c r="B19" s="96" t="s">
        <v>24</v>
      </c>
      <c r="C19" s="50">
        <v>11</v>
      </c>
      <c r="D19" s="50" t="s">
        <v>145</v>
      </c>
      <c r="E19" s="253">
        <v>6.7</v>
      </c>
      <c r="F19" s="106"/>
      <c r="H19" s="96" t="s">
        <v>27</v>
      </c>
      <c r="I19" s="96" t="s">
        <v>24</v>
      </c>
      <c r="J19" s="50">
        <v>14.25</v>
      </c>
      <c r="K19" s="50" t="s">
        <v>146</v>
      </c>
      <c r="L19" s="50">
        <v>6.7</v>
      </c>
      <c r="M19" s="85"/>
    </row>
    <row r="20" spans="1:13" ht="15.75" x14ac:dyDescent="0.25">
      <c r="A20" s="95">
        <v>1</v>
      </c>
      <c r="B20" s="96" t="s">
        <v>24</v>
      </c>
      <c r="C20" s="50">
        <v>14.25</v>
      </c>
      <c r="D20" s="50" t="s">
        <v>146</v>
      </c>
      <c r="E20" s="253">
        <v>6.7</v>
      </c>
      <c r="F20" s="106"/>
      <c r="H20" s="96" t="s">
        <v>28</v>
      </c>
      <c r="I20" s="96" t="s">
        <v>24</v>
      </c>
      <c r="J20" s="50">
        <v>20.95</v>
      </c>
      <c r="K20" s="50" t="s">
        <v>147</v>
      </c>
      <c r="L20" s="50">
        <v>6.7</v>
      </c>
      <c r="M20" s="85"/>
    </row>
    <row r="21" spans="1:13" ht="15.75" x14ac:dyDescent="0.25">
      <c r="A21" s="98">
        <v>2</v>
      </c>
      <c r="B21" s="96" t="s">
        <v>24</v>
      </c>
      <c r="C21" s="50">
        <v>20.95</v>
      </c>
      <c r="D21" s="50" t="s">
        <v>147</v>
      </c>
      <c r="E21" s="253">
        <v>6.7</v>
      </c>
      <c r="F21" s="106"/>
      <c r="H21" s="99" t="s">
        <v>29</v>
      </c>
      <c r="I21" s="96" t="s">
        <v>24</v>
      </c>
      <c r="J21" s="50">
        <v>28.25</v>
      </c>
      <c r="K21" s="50" t="s">
        <v>148</v>
      </c>
      <c r="L21" s="50">
        <v>6.7</v>
      </c>
      <c r="M21" s="85"/>
    </row>
    <row r="22" spans="1:13" ht="15.75" x14ac:dyDescent="0.25">
      <c r="A22" s="98">
        <v>3</v>
      </c>
      <c r="B22" s="96" t="s">
        <v>24</v>
      </c>
      <c r="C22" s="50">
        <v>28.25</v>
      </c>
      <c r="D22" s="50" t="s">
        <v>148</v>
      </c>
      <c r="E22" s="253">
        <v>6.7</v>
      </c>
      <c r="F22" s="106"/>
      <c r="H22" s="99"/>
      <c r="I22" s="96"/>
      <c r="J22" s="96"/>
      <c r="K22" s="96"/>
      <c r="L22" s="97"/>
      <c r="M22" s="85"/>
    </row>
    <row r="23" spans="1:13" ht="15.75" x14ac:dyDescent="0.25">
      <c r="A23" s="98">
        <v>4</v>
      </c>
      <c r="B23" s="96" t="s">
        <v>24</v>
      </c>
      <c r="C23" s="50">
        <v>34.35</v>
      </c>
      <c r="D23" s="50" t="s">
        <v>149</v>
      </c>
      <c r="E23" s="253">
        <v>6.7</v>
      </c>
      <c r="F23" s="106"/>
      <c r="H23" s="99"/>
      <c r="I23" s="96"/>
      <c r="J23" s="96"/>
      <c r="K23" s="96"/>
      <c r="L23" s="97"/>
      <c r="M23" s="85"/>
    </row>
    <row r="24" spans="1:13" ht="15.75" x14ac:dyDescent="0.25">
      <c r="A24" s="98">
        <v>5</v>
      </c>
      <c r="B24" s="96" t="s">
        <v>24</v>
      </c>
      <c r="C24" s="50">
        <v>41.05</v>
      </c>
      <c r="D24" s="50" t="s">
        <v>150</v>
      </c>
      <c r="E24" s="253">
        <v>6.7</v>
      </c>
      <c r="F24" s="106"/>
      <c r="H24" s="99"/>
      <c r="I24" s="96"/>
      <c r="J24" s="96"/>
      <c r="K24" s="96"/>
      <c r="L24" s="97"/>
      <c r="M24" s="85"/>
    </row>
    <row r="25" spans="1:13" ht="15.75" x14ac:dyDescent="0.25">
      <c r="A25" s="98">
        <v>6</v>
      </c>
      <c r="B25" s="96" t="s">
        <v>24</v>
      </c>
      <c r="C25" s="50">
        <v>47.75</v>
      </c>
      <c r="D25" s="50" t="s">
        <v>151</v>
      </c>
      <c r="E25" s="253">
        <v>6.7</v>
      </c>
      <c r="F25" s="106"/>
      <c r="H25" s="99"/>
      <c r="I25" s="96"/>
      <c r="J25" s="96"/>
      <c r="K25" s="96"/>
      <c r="L25" s="97"/>
      <c r="M25" s="85"/>
    </row>
    <row r="26" spans="1:13" x14ac:dyDescent="0.25">
      <c r="A26" s="95" t="s">
        <v>30</v>
      </c>
      <c r="B26" s="96" t="s">
        <v>31</v>
      </c>
      <c r="C26" s="97"/>
      <c r="D26" s="97"/>
      <c r="E26" s="252"/>
      <c r="F26" s="107">
        <v>6.7</v>
      </c>
      <c r="H26" s="96"/>
      <c r="I26" s="96"/>
      <c r="J26" s="97"/>
      <c r="K26" s="97"/>
      <c r="L26" s="100"/>
      <c r="M26" s="85"/>
    </row>
    <row r="27" spans="1:13" x14ac:dyDescent="0.25">
      <c r="A27" s="101" t="s">
        <v>32</v>
      </c>
      <c r="B27" s="102" t="s">
        <v>31</v>
      </c>
      <c r="C27" s="103"/>
      <c r="D27" s="103"/>
      <c r="E27" s="254"/>
      <c r="F27" s="107">
        <v>7.2</v>
      </c>
      <c r="H27" s="102"/>
      <c r="I27" s="102"/>
      <c r="J27" s="103"/>
      <c r="K27" s="103"/>
      <c r="L27" s="104"/>
      <c r="M27" s="85"/>
    </row>
    <row r="28" spans="1:13" x14ac:dyDescent="0.25">
      <c r="A28" s="105"/>
      <c r="B28" s="105"/>
      <c r="C28" s="106"/>
      <c r="D28" s="106"/>
      <c r="E28" s="255"/>
      <c r="F28" s="107"/>
      <c r="H28" s="105"/>
      <c r="I28" s="105"/>
      <c r="J28" s="106"/>
      <c r="K28" s="106"/>
      <c r="L28" s="107"/>
      <c r="M28" s="85"/>
    </row>
    <row r="29" spans="1:13" x14ac:dyDescent="0.25">
      <c r="A29" s="322"/>
      <c r="B29" s="323"/>
      <c r="C29" s="323"/>
      <c r="D29" s="323"/>
      <c r="E29" s="323"/>
      <c r="F29" s="248"/>
      <c r="M29" s="85"/>
    </row>
    <row r="30" spans="1:13" ht="15.75" x14ac:dyDescent="0.25">
      <c r="A30" s="90" t="s">
        <v>52</v>
      </c>
      <c r="B30" s="108"/>
      <c r="C30" s="108"/>
      <c r="D30" s="108"/>
      <c r="E30" s="108"/>
      <c r="F30" s="108"/>
      <c r="G30" s="108"/>
      <c r="H30" s="108"/>
      <c r="I30" s="108"/>
      <c r="J30" s="108"/>
      <c r="K30" s="108"/>
      <c r="L30" s="108"/>
      <c r="M30" s="85"/>
    </row>
    <row r="31" spans="1:13" ht="15.75" x14ac:dyDescent="0.25">
      <c r="A31" s="109" t="s">
        <v>53</v>
      </c>
      <c r="B31" s="108"/>
      <c r="C31" s="108"/>
      <c r="D31" s="108"/>
      <c r="E31" s="108"/>
      <c r="F31" s="108"/>
      <c r="G31" s="108"/>
      <c r="H31" s="108"/>
      <c r="I31" s="108"/>
      <c r="J31" s="108"/>
      <c r="K31" s="108"/>
      <c r="L31" s="108"/>
      <c r="M31" s="85"/>
    </row>
    <row r="32" spans="1:13" ht="15.75" x14ac:dyDescent="0.25">
      <c r="A32" s="109"/>
      <c r="B32" s="108"/>
      <c r="C32" s="108"/>
      <c r="D32" s="110" t="s">
        <v>35</v>
      </c>
      <c r="E32" s="108"/>
      <c r="F32" s="108"/>
      <c r="G32" s="108"/>
      <c r="H32" s="108"/>
      <c r="I32" s="108"/>
      <c r="J32" s="108"/>
      <c r="K32" s="108"/>
      <c r="L32" s="108"/>
      <c r="M32" s="85"/>
    </row>
    <row r="33" spans="1:14" x14ac:dyDescent="0.25">
      <c r="A33" s="111"/>
      <c r="M33" s="85"/>
    </row>
    <row r="34" spans="1:14" ht="15.75" x14ac:dyDescent="0.25">
      <c r="A34" s="90"/>
      <c r="M34" s="85"/>
    </row>
    <row r="35" spans="1:14" ht="15.75" x14ac:dyDescent="0.25">
      <c r="A35" s="90" t="s">
        <v>54</v>
      </c>
      <c r="M35" s="85"/>
    </row>
    <row r="36" spans="1:14" ht="15.75" x14ac:dyDescent="0.25">
      <c r="A36" s="90" t="s">
        <v>55</v>
      </c>
      <c r="M36" s="85"/>
    </row>
    <row r="37" spans="1:14" ht="15.75" x14ac:dyDescent="0.25">
      <c r="A37" s="90"/>
      <c r="M37" s="85"/>
    </row>
    <row r="38" spans="1:14" ht="15.75" x14ac:dyDescent="0.25">
      <c r="A38" s="71" t="s">
        <v>109</v>
      </c>
      <c r="M38" s="85"/>
    </row>
    <row r="39" spans="1:14" x14ac:dyDescent="0.25">
      <c r="M39" s="85"/>
    </row>
    <row r="40" spans="1:14" ht="15.75" x14ac:dyDescent="0.25">
      <c r="A40" s="90" t="s">
        <v>56</v>
      </c>
      <c r="M40" s="85"/>
    </row>
    <row r="41" spans="1:14" ht="15.75" x14ac:dyDescent="0.25">
      <c r="A41" s="90"/>
      <c r="M41" s="85"/>
    </row>
    <row r="42" spans="1:14" ht="15.75" x14ac:dyDescent="0.25">
      <c r="A42" s="90"/>
      <c r="M42" s="85"/>
    </row>
    <row r="43" spans="1:14" ht="15.75" x14ac:dyDescent="0.25">
      <c r="A43" s="90"/>
      <c r="M43" s="85"/>
    </row>
    <row r="44" spans="1:14" ht="15.75" x14ac:dyDescent="0.25">
      <c r="A44" s="112"/>
      <c r="B44" s="87"/>
      <c r="C44" s="87"/>
      <c r="D44" s="87"/>
      <c r="E44" s="87"/>
      <c r="F44" s="87"/>
      <c r="G44" s="87"/>
      <c r="H44" s="87"/>
      <c r="I44" s="87"/>
      <c r="J44" s="87"/>
      <c r="K44" s="87"/>
      <c r="L44" s="87"/>
      <c r="M44" s="88"/>
    </row>
    <row r="45" spans="1:14" s="119" customFormat="1" ht="15.75" x14ac:dyDescent="0.25">
      <c r="A45" s="113" t="s">
        <v>39</v>
      </c>
      <c r="B45" s="114"/>
      <c r="C45" s="114"/>
      <c r="D45" s="114"/>
      <c r="E45" s="114"/>
      <c r="F45" s="114"/>
      <c r="G45" s="114"/>
      <c r="H45" s="115"/>
      <c r="I45" s="115"/>
      <c r="J45" s="115"/>
      <c r="K45" s="115"/>
      <c r="L45" s="116"/>
      <c r="M45" s="117"/>
      <c r="N45" s="118"/>
    </row>
    <row r="46" spans="1:14" s="119" customFormat="1" ht="15.75" x14ac:dyDescent="0.25">
      <c r="A46" s="120" t="s">
        <v>15</v>
      </c>
      <c r="B46" s="310">
        <v>43876</v>
      </c>
      <c r="C46" s="311"/>
      <c r="D46" s="173"/>
      <c r="E46" s="173"/>
      <c r="F46" s="173"/>
      <c r="G46" s="116"/>
      <c r="H46" s="324" t="s">
        <v>134</v>
      </c>
      <c r="I46" s="324"/>
      <c r="J46" s="324"/>
      <c r="K46" s="324"/>
      <c r="L46" s="324"/>
      <c r="M46" s="325"/>
      <c r="N46" s="118"/>
    </row>
    <row r="47" spans="1:14" s="119" customFormat="1" ht="15.75" x14ac:dyDescent="0.25">
      <c r="A47" s="312" t="s">
        <v>16</v>
      </c>
      <c r="B47" s="313"/>
      <c r="C47" s="313"/>
      <c r="D47" s="313"/>
      <c r="E47" s="313"/>
      <c r="F47" s="313"/>
      <c r="G47" s="313"/>
      <c r="H47" s="313"/>
      <c r="I47" s="313"/>
      <c r="J47" s="313"/>
      <c r="K47" s="313"/>
      <c r="L47" s="313"/>
      <c r="M47" s="314"/>
    </row>
    <row r="48" spans="1:14" s="119" customFormat="1" ht="15.75" x14ac:dyDescent="0.25">
      <c r="A48" s="120"/>
      <c r="B48" s="121"/>
      <c r="C48" s="121"/>
      <c r="D48" s="121"/>
      <c r="E48" s="121"/>
      <c r="F48" s="121"/>
      <c r="G48" s="121"/>
      <c r="H48" s="121"/>
      <c r="I48" s="121"/>
      <c r="J48" s="121"/>
      <c r="K48" s="121"/>
      <c r="L48" s="121"/>
      <c r="M48" s="122"/>
    </row>
    <row r="49" spans="1:13" s="119" customFormat="1" ht="15.75" x14ac:dyDescent="0.25">
      <c r="A49" s="315" t="s">
        <v>57</v>
      </c>
      <c r="B49" s="316"/>
      <c r="C49" s="316"/>
      <c r="D49" s="316"/>
      <c r="E49" s="316"/>
      <c r="F49" s="316"/>
      <c r="G49" s="316"/>
      <c r="H49" s="316"/>
      <c r="I49" s="316"/>
      <c r="J49" s="316"/>
      <c r="K49" s="316"/>
      <c r="L49" s="316"/>
      <c r="M49" s="317"/>
    </row>
    <row r="50" spans="1:13" s="119" customFormat="1" ht="15.75" x14ac:dyDescent="0.25">
      <c r="A50" s="123"/>
      <c r="B50" s="124"/>
      <c r="C50" s="124"/>
      <c r="D50" s="124"/>
      <c r="E50" s="124"/>
      <c r="F50" s="124"/>
      <c r="G50" s="124"/>
      <c r="H50" s="124"/>
      <c r="I50" s="124"/>
      <c r="J50" s="124"/>
      <c r="K50" s="124"/>
      <c r="L50" s="124"/>
      <c r="M50" s="125"/>
    </row>
  </sheetData>
  <mergeCells count="10">
    <mergeCell ref="B46:C46"/>
    <mergeCell ref="A47:M47"/>
    <mergeCell ref="A49:M49"/>
    <mergeCell ref="A5:L5"/>
    <mergeCell ref="A7:L9"/>
    <mergeCell ref="A10:L13"/>
    <mergeCell ref="A14:L15"/>
    <mergeCell ref="A29:C29"/>
    <mergeCell ref="D29:E29"/>
    <mergeCell ref="H46:M46"/>
  </mergeCells>
  <pageMargins left="0.7" right="0.7" top="0.75" bottom="0.75" header="0.3" footer="0.3"/>
  <pageSetup scale="76"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topLeftCell="A16" zoomScaleNormal="100" workbookViewId="0">
      <selection activeCell="H2" sqref="H2:J2"/>
    </sheetView>
  </sheetViews>
  <sheetFormatPr defaultColWidth="9.140625" defaultRowHeight="12.75" x14ac:dyDescent="0.2"/>
  <cols>
    <col min="1" max="1" width="12" style="159" customWidth="1"/>
    <col min="2" max="2" width="9.42578125" style="129" customWidth="1"/>
    <col min="3" max="3" width="11.7109375" style="129" customWidth="1"/>
    <col min="4" max="4" width="10.5703125" style="129" customWidth="1"/>
    <col min="5" max="5" width="10.85546875" style="129" customWidth="1"/>
    <col min="6" max="6" width="12.7109375" style="129" customWidth="1"/>
    <col min="7" max="7" width="11.85546875" style="129" customWidth="1"/>
    <col min="8" max="8" width="12.28515625" style="129" customWidth="1"/>
    <col min="9" max="9" width="11.85546875" style="129" customWidth="1"/>
    <col min="10" max="10" width="11.5703125" style="129" customWidth="1"/>
    <col min="11" max="16384" width="9.140625" style="129"/>
  </cols>
  <sheetData>
    <row r="1" spans="1:21" x14ac:dyDescent="0.2">
      <c r="A1" s="126"/>
      <c r="B1" s="127"/>
      <c r="C1" s="127"/>
      <c r="D1" s="127"/>
      <c r="E1" s="127"/>
      <c r="F1" s="127"/>
      <c r="G1" s="127"/>
      <c r="H1" s="127"/>
      <c r="I1" s="127"/>
      <c r="J1" s="128"/>
    </row>
    <row r="2" spans="1:21" ht="15.75" x14ac:dyDescent="0.25">
      <c r="A2" s="326" t="str">
        <f>+'Check Sheet, P2'!A2:B2</f>
        <v>Tariff No. 18</v>
      </c>
      <c r="B2" s="327"/>
      <c r="C2" s="121"/>
      <c r="D2" s="121"/>
      <c r="E2" s="121"/>
      <c r="F2" s="130"/>
      <c r="G2" s="130"/>
      <c r="H2" s="269" t="s">
        <v>139</v>
      </c>
      <c r="I2" s="269"/>
      <c r="J2" s="270"/>
    </row>
    <row r="3" spans="1:21" ht="15.75" x14ac:dyDescent="0.25">
      <c r="A3" s="121" t="s">
        <v>138</v>
      </c>
      <c r="B3" s="121"/>
      <c r="C3" s="121"/>
      <c r="D3" s="121"/>
      <c r="E3" s="121"/>
      <c r="F3" s="121"/>
      <c r="G3" s="121"/>
      <c r="H3" s="121"/>
      <c r="I3" s="121"/>
      <c r="J3" s="122"/>
    </row>
    <row r="4" spans="1:21" ht="15.75" x14ac:dyDescent="0.25">
      <c r="A4" s="131" t="str">
        <f>+'Check Sheet, P2'!A5</f>
        <v>Registered Trade Name:</v>
      </c>
      <c r="B4" s="132"/>
      <c r="C4" s="132"/>
      <c r="D4" s="132"/>
      <c r="E4" s="132"/>
      <c r="F4" s="132"/>
      <c r="G4" s="132"/>
      <c r="H4" s="132"/>
      <c r="I4" s="132"/>
      <c r="J4" s="133"/>
    </row>
    <row r="5" spans="1:21" x14ac:dyDescent="0.2">
      <c r="A5" s="126"/>
      <c r="B5" s="127"/>
      <c r="C5" s="127"/>
      <c r="D5" s="127"/>
      <c r="E5" s="127"/>
      <c r="F5" s="127"/>
      <c r="G5" s="127"/>
      <c r="H5" s="127"/>
      <c r="I5" s="127"/>
      <c r="J5" s="128"/>
    </row>
    <row r="6" spans="1:21" ht="15.75" x14ac:dyDescent="0.2">
      <c r="A6" s="328" t="s">
        <v>110</v>
      </c>
      <c r="B6" s="329"/>
      <c r="C6" s="329"/>
      <c r="D6" s="329"/>
      <c r="E6" s="329"/>
      <c r="F6" s="329"/>
      <c r="G6" s="329"/>
      <c r="H6" s="329"/>
      <c r="I6" s="329"/>
      <c r="J6" s="330"/>
    </row>
    <row r="7" spans="1:21" ht="15.75" x14ac:dyDescent="0.25">
      <c r="A7" s="134"/>
      <c r="B7" s="135"/>
      <c r="C7" s="135"/>
      <c r="D7" s="135"/>
      <c r="E7" s="135"/>
      <c r="F7" s="135"/>
      <c r="G7" s="136"/>
      <c r="H7" s="136"/>
      <c r="I7" s="136"/>
      <c r="J7" s="137"/>
    </row>
    <row r="8" spans="1:21" ht="15" x14ac:dyDescent="0.25">
      <c r="A8" s="138" t="s">
        <v>58</v>
      </c>
      <c r="B8" s="135"/>
      <c r="C8" s="135"/>
      <c r="D8" s="135"/>
      <c r="E8" s="135"/>
      <c r="F8" s="135"/>
      <c r="G8" s="139"/>
      <c r="H8" s="139"/>
      <c r="I8" s="139"/>
      <c r="J8" s="140"/>
    </row>
    <row r="9" spans="1:21" ht="15" x14ac:dyDescent="0.25">
      <c r="A9" s="141"/>
      <c r="B9" s="142"/>
      <c r="C9" s="142"/>
      <c r="D9" s="142"/>
      <c r="E9" s="142"/>
      <c r="F9" s="142"/>
      <c r="G9" s="143"/>
      <c r="H9" s="144"/>
      <c r="I9" s="144"/>
      <c r="J9" s="145"/>
    </row>
    <row r="10" spans="1:21" ht="15.75" customHeight="1" x14ac:dyDescent="0.2">
      <c r="A10" s="331"/>
      <c r="B10" s="332"/>
      <c r="C10" s="333"/>
      <c r="D10" s="337" t="s">
        <v>59</v>
      </c>
      <c r="E10" s="338"/>
      <c r="F10" s="338"/>
      <c r="G10" s="338"/>
      <c r="H10" s="338"/>
      <c r="I10" s="338"/>
      <c r="J10" s="339"/>
    </row>
    <row r="11" spans="1:21" ht="15" customHeight="1" x14ac:dyDescent="0.2">
      <c r="A11" s="334"/>
      <c r="B11" s="335"/>
      <c r="C11" s="336"/>
      <c r="D11" s="340" t="s">
        <v>60</v>
      </c>
      <c r="E11" s="340" t="s">
        <v>61</v>
      </c>
      <c r="F11" s="340" t="s">
        <v>62</v>
      </c>
      <c r="G11" s="340" t="s">
        <v>63</v>
      </c>
      <c r="H11" s="340" t="s">
        <v>64</v>
      </c>
      <c r="I11" s="344" t="s">
        <v>65</v>
      </c>
      <c r="J11" s="345" t="s">
        <v>66</v>
      </c>
      <c r="K11" s="146"/>
      <c r="L11" s="146"/>
      <c r="M11" s="146"/>
      <c r="N11" s="146"/>
    </row>
    <row r="12" spans="1:21" ht="13.5" customHeight="1" x14ac:dyDescent="0.2">
      <c r="A12" s="334"/>
      <c r="B12" s="335"/>
      <c r="C12" s="336"/>
      <c r="D12" s="340"/>
      <c r="E12" s="340"/>
      <c r="F12" s="340"/>
      <c r="G12" s="340"/>
      <c r="H12" s="340"/>
      <c r="I12" s="344"/>
      <c r="J12" s="345"/>
    </row>
    <row r="13" spans="1:21" ht="21.75" customHeight="1" x14ac:dyDescent="0.2">
      <c r="A13" s="342" t="s">
        <v>111</v>
      </c>
      <c r="B13" s="342"/>
      <c r="C13" s="343"/>
      <c r="J13" s="128"/>
    </row>
    <row r="14" spans="1:21" ht="18" customHeight="1" x14ac:dyDescent="0.25">
      <c r="A14" s="341" t="s">
        <v>67</v>
      </c>
      <c r="B14" s="342"/>
      <c r="C14" s="343"/>
      <c r="D14" s="147">
        <v>5.25</v>
      </c>
      <c r="E14" s="147">
        <v>5.25</v>
      </c>
      <c r="F14" s="147">
        <v>5.25</v>
      </c>
      <c r="G14" s="147">
        <v>5.25</v>
      </c>
      <c r="H14" s="147">
        <v>5.25</v>
      </c>
      <c r="I14" s="147">
        <v>5.25</v>
      </c>
      <c r="J14" s="147">
        <v>5.25</v>
      </c>
      <c r="K14" s="148"/>
      <c r="L14" s="149"/>
      <c r="M14" s="149"/>
      <c r="N14" s="149"/>
      <c r="O14" s="149"/>
      <c r="P14" s="149"/>
      <c r="Q14" s="149"/>
      <c r="R14" s="149"/>
      <c r="S14" s="149"/>
      <c r="T14" s="149"/>
      <c r="U14" s="149"/>
    </row>
    <row r="15" spans="1:21" ht="18" customHeight="1" x14ac:dyDescent="0.25">
      <c r="A15" s="346" t="s">
        <v>68</v>
      </c>
      <c r="B15" s="346"/>
      <c r="C15" s="346"/>
      <c r="D15" s="147">
        <v>1.25</v>
      </c>
      <c r="E15" s="147">
        <v>1.25</v>
      </c>
      <c r="F15" s="147">
        <v>1.25</v>
      </c>
      <c r="G15" s="147">
        <v>1.25</v>
      </c>
      <c r="H15" s="147">
        <v>1.25</v>
      </c>
      <c r="I15" s="147">
        <v>1.25</v>
      </c>
      <c r="J15" s="147">
        <v>1.25</v>
      </c>
      <c r="K15" s="148"/>
      <c r="L15" s="149"/>
      <c r="M15" s="149"/>
      <c r="N15" s="149"/>
      <c r="O15" s="149"/>
      <c r="P15" s="149"/>
      <c r="Q15" s="149"/>
      <c r="R15" s="149"/>
      <c r="S15" s="149"/>
      <c r="T15" s="149"/>
      <c r="U15" s="149"/>
    </row>
    <row r="16" spans="1:21" ht="18" customHeight="1" x14ac:dyDescent="0.25">
      <c r="A16" s="346" t="s">
        <v>69</v>
      </c>
      <c r="B16" s="346"/>
      <c r="C16" s="346"/>
      <c r="D16" s="147">
        <v>4.55</v>
      </c>
      <c r="E16" s="147">
        <v>5.2</v>
      </c>
      <c r="F16" s="147">
        <v>6.2</v>
      </c>
      <c r="G16" s="147">
        <v>7.3</v>
      </c>
      <c r="H16" s="147">
        <v>8</v>
      </c>
      <c r="I16" s="147">
        <v>12.3</v>
      </c>
      <c r="J16" s="150">
        <v>14.6</v>
      </c>
      <c r="K16" s="148"/>
      <c r="L16" s="149"/>
      <c r="M16" s="149"/>
      <c r="N16" s="149"/>
      <c r="O16" s="149"/>
      <c r="P16" s="149"/>
      <c r="Q16" s="149"/>
      <c r="R16" s="149"/>
      <c r="S16" s="149"/>
      <c r="T16" s="149"/>
      <c r="U16" s="149"/>
    </row>
    <row r="17" spans="1:21" ht="18" customHeight="1" x14ac:dyDescent="0.25">
      <c r="A17" s="346" t="s">
        <v>70</v>
      </c>
      <c r="B17" s="346"/>
      <c r="C17" s="346"/>
      <c r="D17" s="147">
        <v>13.15</v>
      </c>
      <c r="E17" s="147">
        <v>18.25</v>
      </c>
      <c r="F17" s="147">
        <v>23.65</v>
      </c>
      <c r="G17" s="147">
        <v>33.299999999999997</v>
      </c>
      <c r="H17" s="147">
        <v>43.05</v>
      </c>
      <c r="I17" s="147">
        <v>61.1</v>
      </c>
      <c r="J17" s="147">
        <v>80</v>
      </c>
      <c r="K17" s="148"/>
      <c r="L17" s="149"/>
      <c r="M17" s="149"/>
      <c r="N17" s="149"/>
      <c r="O17" s="149"/>
      <c r="P17" s="149"/>
      <c r="Q17" s="149"/>
      <c r="R17" s="149"/>
      <c r="S17" s="149"/>
      <c r="T17" s="149"/>
      <c r="U17" s="149"/>
    </row>
    <row r="18" spans="1:21" ht="18" customHeight="1" x14ac:dyDescent="0.25">
      <c r="A18" s="346" t="s">
        <v>71</v>
      </c>
      <c r="B18" s="346"/>
      <c r="C18" s="346"/>
      <c r="D18" s="147">
        <v>17.25</v>
      </c>
      <c r="E18" s="147">
        <v>22.55</v>
      </c>
      <c r="F18" s="147">
        <v>27.35</v>
      </c>
      <c r="G18" s="151">
        <v>36.65</v>
      </c>
      <c r="H18" s="151">
        <v>45.95</v>
      </c>
      <c r="I18" s="151">
        <v>63.35</v>
      </c>
      <c r="J18" s="152">
        <v>81.849999999999994</v>
      </c>
    </row>
    <row r="19" spans="1:21" ht="21.75" customHeight="1" x14ac:dyDescent="0.2">
      <c r="A19" s="342" t="s">
        <v>112</v>
      </c>
      <c r="B19" s="342"/>
      <c r="C19" s="343"/>
      <c r="D19" s="146"/>
      <c r="E19" s="146"/>
      <c r="F19" s="146"/>
      <c r="G19" s="146"/>
      <c r="H19" s="146"/>
      <c r="I19" s="146"/>
      <c r="J19" s="153"/>
    </row>
    <row r="20" spans="1:21" ht="18" customHeight="1" x14ac:dyDescent="0.2">
      <c r="A20" s="341" t="s">
        <v>67</v>
      </c>
      <c r="B20" s="342"/>
      <c r="C20" s="343"/>
      <c r="D20" s="147">
        <v>5.25</v>
      </c>
      <c r="E20" s="147">
        <v>5.25</v>
      </c>
      <c r="F20" s="147">
        <v>5.25</v>
      </c>
      <c r="G20" s="147">
        <v>5.25</v>
      </c>
      <c r="H20" s="147">
        <v>5.25</v>
      </c>
      <c r="I20" s="147">
        <v>5.25</v>
      </c>
      <c r="J20" s="147">
        <v>5.25</v>
      </c>
    </row>
    <row r="21" spans="1:21" ht="18" customHeight="1" x14ac:dyDescent="0.2">
      <c r="A21" s="346" t="s">
        <v>113</v>
      </c>
      <c r="B21" s="346"/>
      <c r="C21" s="346"/>
      <c r="D21" s="147">
        <v>3.1</v>
      </c>
      <c r="E21" s="147">
        <v>3.1</v>
      </c>
      <c r="F21" s="147">
        <v>3.1</v>
      </c>
      <c r="G21" s="147">
        <v>3.1</v>
      </c>
      <c r="H21" s="147">
        <v>3.1</v>
      </c>
      <c r="I21" s="147">
        <v>3.1</v>
      </c>
      <c r="J21" s="147">
        <v>3.1</v>
      </c>
    </row>
    <row r="22" spans="1:21" ht="32.25" customHeight="1" x14ac:dyDescent="0.2">
      <c r="A22" s="346" t="s">
        <v>114</v>
      </c>
      <c r="B22" s="346"/>
      <c r="C22" s="346"/>
      <c r="D22" s="147">
        <v>0.55000000000000004</v>
      </c>
      <c r="E22" s="147">
        <v>0.55000000000000004</v>
      </c>
      <c r="F22" s="147">
        <v>0.55000000000000004</v>
      </c>
      <c r="G22" s="147">
        <v>0.55000000000000004</v>
      </c>
      <c r="H22" s="147">
        <v>0.55000000000000004</v>
      </c>
      <c r="I22" s="147">
        <v>0.55000000000000004</v>
      </c>
      <c r="J22" s="147">
        <v>0.55000000000000004</v>
      </c>
    </row>
    <row r="23" spans="1:21" ht="18" customHeight="1" x14ac:dyDescent="0.2">
      <c r="A23" s="346" t="s">
        <v>115</v>
      </c>
      <c r="B23" s="346"/>
      <c r="C23" s="346"/>
      <c r="D23" s="346"/>
      <c r="E23" s="346"/>
      <c r="F23" s="349"/>
      <c r="G23" s="346"/>
      <c r="H23" s="346"/>
      <c r="I23" s="346"/>
      <c r="J23" s="346"/>
    </row>
    <row r="24" spans="1:21" ht="15" x14ac:dyDescent="0.25">
      <c r="A24" s="141"/>
      <c r="B24" s="142"/>
      <c r="C24" s="142"/>
      <c r="D24" s="142"/>
      <c r="E24" s="142"/>
      <c r="F24" s="154"/>
      <c r="G24" s="155"/>
      <c r="H24" s="156"/>
      <c r="I24" s="157"/>
      <c r="J24" s="158"/>
      <c r="K24" s="159"/>
    </row>
    <row r="25" spans="1:21" ht="15" x14ac:dyDescent="0.25">
      <c r="A25" s="138"/>
      <c r="B25" s="135"/>
      <c r="C25" s="135"/>
      <c r="D25" s="135"/>
      <c r="E25" s="135"/>
      <c r="F25" s="135"/>
      <c r="G25" s="160"/>
      <c r="H25" s="161"/>
      <c r="I25" s="161"/>
      <c r="J25" s="162"/>
      <c r="K25" s="159"/>
    </row>
    <row r="26" spans="1:21" ht="15.75" x14ac:dyDescent="0.25">
      <c r="A26" s="163" t="s">
        <v>116</v>
      </c>
      <c r="B26" s="164"/>
      <c r="C26" s="165"/>
      <c r="D26" s="165"/>
      <c r="E26" s="165"/>
      <c r="F26" s="165"/>
      <c r="G26" s="116"/>
      <c r="H26" s="116"/>
      <c r="I26" s="116"/>
      <c r="J26" s="117"/>
      <c r="K26" s="159"/>
    </row>
    <row r="27" spans="1:21" ht="15.75" x14ac:dyDescent="0.2">
      <c r="A27" s="350"/>
      <c r="B27" s="351"/>
      <c r="C27" s="351"/>
      <c r="D27" s="351"/>
      <c r="E27" s="351"/>
      <c r="F27" s="351"/>
      <c r="G27" s="351"/>
      <c r="H27" s="351"/>
      <c r="I27" s="351"/>
      <c r="J27" s="352"/>
      <c r="K27" s="159"/>
    </row>
    <row r="28" spans="1:21" ht="15.75" x14ac:dyDescent="0.25">
      <c r="A28" s="166" t="s">
        <v>128</v>
      </c>
      <c r="B28" s="167"/>
      <c r="C28" s="135"/>
      <c r="D28" s="135"/>
      <c r="E28" s="135"/>
      <c r="F28" s="135"/>
      <c r="G28" s="144"/>
      <c r="H28" s="144"/>
      <c r="I28" s="144"/>
      <c r="J28" s="145"/>
    </row>
    <row r="29" spans="1:21" ht="12.75" customHeight="1" x14ac:dyDescent="0.25">
      <c r="A29" s="168"/>
      <c r="B29" s="115"/>
      <c r="C29" s="260"/>
      <c r="D29" s="260"/>
      <c r="E29" s="260"/>
      <c r="F29" s="260"/>
      <c r="G29" s="260"/>
      <c r="H29" s="260"/>
      <c r="I29" s="260"/>
      <c r="J29" s="145"/>
    </row>
    <row r="30" spans="1:21" ht="15.75" customHeight="1" x14ac:dyDescent="0.2">
      <c r="A30" s="357" t="s">
        <v>129</v>
      </c>
      <c r="B30" s="358"/>
      <c r="C30" s="358"/>
      <c r="D30" s="358"/>
      <c r="E30" s="358"/>
      <c r="F30" s="358"/>
      <c r="G30" s="358"/>
      <c r="H30" s="358"/>
      <c r="I30" s="358"/>
      <c r="J30" s="359"/>
    </row>
    <row r="31" spans="1:21" s="119" customFormat="1" ht="20.25" customHeight="1" x14ac:dyDescent="0.25">
      <c r="A31" s="357"/>
      <c r="B31" s="358"/>
      <c r="C31" s="358"/>
      <c r="D31" s="358"/>
      <c r="E31" s="358"/>
      <c r="F31" s="358"/>
      <c r="G31" s="358"/>
      <c r="H31" s="358"/>
      <c r="I31" s="358"/>
      <c r="J31" s="359"/>
    </row>
    <row r="32" spans="1:21" s="119" customFormat="1" ht="15.75" x14ac:dyDescent="0.25">
      <c r="A32" s="360" t="s">
        <v>130</v>
      </c>
      <c r="B32" s="361"/>
      <c r="C32" s="361"/>
      <c r="D32" s="361"/>
      <c r="E32" s="361"/>
      <c r="F32" s="361"/>
      <c r="G32" s="361"/>
      <c r="H32" s="361"/>
      <c r="I32" s="361"/>
      <c r="J32" s="362"/>
    </row>
    <row r="33" spans="1:21" s="119" customFormat="1" ht="15.75" x14ac:dyDescent="0.25">
      <c r="A33" s="360"/>
      <c r="B33" s="361"/>
      <c r="C33" s="361"/>
      <c r="D33" s="361"/>
      <c r="E33" s="361"/>
      <c r="F33" s="361"/>
      <c r="G33" s="361"/>
      <c r="H33" s="361"/>
      <c r="I33" s="361"/>
      <c r="J33" s="362"/>
    </row>
    <row r="34" spans="1:21" s="119" customFormat="1" ht="12.75" customHeight="1" x14ac:dyDescent="0.25">
      <c r="A34" s="357" t="s">
        <v>131</v>
      </c>
      <c r="B34" s="358"/>
      <c r="C34" s="358"/>
      <c r="D34" s="358"/>
      <c r="E34" s="358"/>
      <c r="F34" s="358"/>
      <c r="G34" s="358"/>
      <c r="H34" s="358"/>
      <c r="I34" s="358"/>
      <c r="J34" s="359"/>
      <c r="K34" s="347"/>
      <c r="L34" s="348"/>
      <c r="M34" s="348"/>
      <c r="N34" s="348"/>
      <c r="O34" s="348"/>
      <c r="P34" s="348"/>
      <c r="Q34" s="348"/>
      <c r="R34" s="348"/>
      <c r="S34" s="348"/>
      <c r="T34" s="348"/>
      <c r="U34" s="348"/>
    </row>
    <row r="35" spans="1:21" s="119" customFormat="1" ht="12.75" customHeight="1" x14ac:dyDescent="0.25">
      <c r="A35" s="357"/>
      <c r="B35" s="358"/>
      <c r="C35" s="358"/>
      <c r="D35" s="358"/>
      <c r="E35" s="358"/>
      <c r="F35" s="358"/>
      <c r="G35" s="358"/>
      <c r="H35" s="358"/>
      <c r="I35" s="358"/>
      <c r="J35" s="359"/>
      <c r="K35" s="347"/>
      <c r="L35" s="348"/>
      <c r="M35" s="348"/>
      <c r="N35" s="348"/>
      <c r="O35" s="348"/>
      <c r="P35" s="348"/>
      <c r="Q35" s="348"/>
      <c r="R35" s="348"/>
      <c r="S35" s="348"/>
      <c r="T35" s="348"/>
      <c r="U35" s="348"/>
    </row>
    <row r="36" spans="1:21" s="119" customFormat="1" ht="27" customHeight="1" x14ac:dyDescent="0.25">
      <c r="A36" s="357"/>
      <c r="B36" s="358"/>
      <c r="C36" s="358"/>
      <c r="D36" s="358"/>
      <c r="E36" s="358"/>
      <c r="F36" s="358"/>
      <c r="G36" s="358"/>
      <c r="H36" s="358"/>
      <c r="I36" s="358"/>
      <c r="J36" s="359"/>
      <c r="K36" s="347"/>
      <c r="L36" s="348"/>
      <c r="M36" s="348"/>
      <c r="N36" s="348"/>
      <c r="O36" s="348"/>
      <c r="P36" s="348"/>
      <c r="Q36" s="348"/>
      <c r="R36" s="348"/>
      <c r="S36" s="348"/>
      <c r="T36" s="348"/>
      <c r="U36" s="348"/>
    </row>
    <row r="37" spans="1:21" x14ac:dyDescent="0.2">
      <c r="A37" s="169"/>
      <c r="B37" s="170"/>
      <c r="C37" s="170"/>
      <c r="D37" s="170"/>
      <c r="E37" s="170"/>
      <c r="F37" s="170"/>
      <c r="G37" s="170"/>
      <c r="H37" s="170"/>
      <c r="I37" s="170"/>
      <c r="J37" s="171"/>
    </row>
    <row r="38" spans="1:21" ht="15.75" x14ac:dyDescent="0.25">
      <c r="A38" s="34" t="s">
        <v>39</v>
      </c>
      <c r="B38" s="121"/>
      <c r="C38" s="121"/>
      <c r="D38" s="121"/>
      <c r="E38" s="121"/>
      <c r="F38" s="121"/>
      <c r="G38" s="121"/>
      <c r="H38" s="121"/>
      <c r="I38" s="121"/>
      <c r="J38" s="122"/>
    </row>
    <row r="39" spans="1:21" ht="15.75" x14ac:dyDescent="0.25">
      <c r="A39" s="172" t="s">
        <v>40</v>
      </c>
      <c r="B39" s="353">
        <v>43876</v>
      </c>
      <c r="C39" s="354"/>
      <c r="D39" s="173"/>
      <c r="E39" s="173"/>
      <c r="F39" s="116"/>
      <c r="G39" s="324" t="s">
        <v>134</v>
      </c>
      <c r="H39" s="355"/>
      <c r="I39" s="355"/>
      <c r="J39" s="356"/>
    </row>
    <row r="40" spans="1:21" ht="15.75" x14ac:dyDescent="0.25">
      <c r="A40" s="312" t="s">
        <v>16</v>
      </c>
      <c r="B40" s="313"/>
      <c r="C40" s="313"/>
      <c r="D40" s="313"/>
      <c r="E40" s="313"/>
      <c r="F40" s="313"/>
      <c r="G40" s="313"/>
      <c r="H40" s="313"/>
      <c r="I40" s="313"/>
      <c r="J40" s="314"/>
    </row>
    <row r="41" spans="1:21" ht="15.75" x14ac:dyDescent="0.25">
      <c r="A41" s="120"/>
      <c r="B41" s="121"/>
      <c r="C41" s="121"/>
      <c r="D41" s="121"/>
      <c r="E41" s="121"/>
      <c r="F41" s="121"/>
      <c r="G41" s="121"/>
      <c r="H41" s="121"/>
      <c r="I41" s="121"/>
      <c r="J41" s="122"/>
    </row>
    <row r="42" spans="1:21" ht="15.75" x14ac:dyDescent="0.25">
      <c r="A42" s="120" t="s">
        <v>72</v>
      </c>
      <c r="B42" s="121"/>
      <c r="C42" s="121"/>
      <c r="D42" s="121"/>
      <c r="E42" s="121"/>
      <c r="F42" s="121"/>
      <c r="G42" s="121"/>
      <c r="H42" s="121"/>
      <c r="I42" s="121"/>
      <c r="J42" s="122"/>
    </row>
    <row r="43" spans="1:21" ht="15.75" x14ac:dyDescent="0.25">
      <c r="A43" s="131"/>
      <c r="B43" s="132"/>
      <c r="C43" s="132"/>
      <c r="D43" s="132"/>
      <c r="E43" s="132"/>
      <c r="F43" s="132"/>
      <c r="G43" s="132"/>
      <c r="H43" s="132"/>
      <c r="I43" s="132"/>
      <c r="J43" s="133"/>
    </row>
  </sheetData>
  <mergeCells count="31">
    <mergeCell ref="B39:C39"/>
    <mergeCell ref="G39:J39"/>
    <mergeCell ref="A40:J40"/>
    <mergeCell ref="A30:J31"/>
    <mergeCell ref="A32:J33"/>
    <mergeCell ref="A34:J36"/>
    <mergeCell ref="K34:U36"/>
    <mergeCell ref="A21:C21"/>
    <mergeCell ref="A22:C22"/>
    <mergeCell ref="A23:J23"/>
    <mergeCell ref="A27:J27"/>
    <mergeCell ref="A20:C20"/>
    <mergeCell ref="I11:I12"/>
    <mergeCell ref="J11:J12"/>
    <mergeCell ref="A13:C13"/>
    <mergeCell ref="A14:C14"/>
    <mergeCell ref="A15:C15"/>
    <mergeCell ref="A16:C16"/>
    <mergeCell ref="A17:C17"/>
    <mergeCell ref="A18:C18"/>
    <mergeCell ref="A19:C19"/>
    <mergeCell ref="A2:B2"/>
    <mergeCell ref="H2:J2"/>
    <mergeCell ref="A6:J6"/>
    <mergeCell ref="A10:C12"/>
    <mergeCell ref="D10:J10"/>
    <mergeCell ref="D11:D12"/>
    <mergeCell ref="E11:E12"/>
    <mergeCell ref="F11:F12"/>
    <mergeCell ref="G11:G12"/>
    <mergeCell ref="H11:H12"/>
  </mergeCells>
  <pageMargins left="0.7" right="0.7" top="0.75" bottom="0.75" header="0.3" footer="0.3"/>
  <pageSetup scale="73" orientation="portrait" horizontalDpi="1200" verticalDpi="1200" r:id="rId1"/>
  <colBreaks count="1" manualBreakCount="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
  <sheetViews>
    <sheetView zoomScaleNormal="100" workbookViewId="0">
      <selection activeCell="A23" sqref="A23"/>
    </sheetView>
  </sheetViews>
  <sheetFormatPr defaultColWidth="9.140625" defaultRowHeight="15.75" x14ac:dyDescent="0.25"/>
  <cols>
    <col min="1" max="1" width="10.140625" style="119" customWidth="1"/>
    <col min="2" max="2" width="9.140625" style="119"/>
    <col min="3" max="3" width="9.7109375" style="119" bestFit="1" customWidth="1"/>
    <col min="4" max="9" width="9.140625" style="119"/>
    <col min="10" max="10" width="10.42578125" style="119" customWidth="1"/>
    <col min="11" max="16384" width="9.140625" style="119"/>
  </cols>
  <sheetData>
    <row r="1" spans="1:23" x14ac:dyDescent="0.25">
      <c r="A1" s="174"/>
      <c r="B1" s="175"/>
      <c r="C1" s="175"/>
      <c r="D1" s="175"/>
      <c r="E1" s="175"/>
      <c r="F1" s="175"/>
      <c r="G1" s="175"/>
      <c r="H1" s="175"/>
      <c r="I1" s="175"/>
      <c r="J1" s="176"/>
    </row>
    <row r="2" spans="1:23" x14ac:dyDescent="0.25">
      <c r="A2" s="326" t="str">
        <f>'Check Sheet, P2'!A2:B2</f>
        <v>Tariff No. 18</v>
      </c>
      <c r="B2" s="327"/>
      <c r="C2" s="121"/>
      <c r="D2" s="121"/>
      <c r="E2" s="121"/>
      <c r="F2" s="121"/>
      <c r="G2" s="121"/>
      <c r="H2" s="269" t="s">
        <v>140</v>
      </c>
      <c r="I2" s="269"/>
      <c r="J2" s="270"/>
    </row>
    <row r="3" spans="1:23" x14ac:dyDescent="0.25">
      <c r="A3" s="120" t="str">
        <f>+'Check Sheet, P2'!A4</f>
        <v>Company Name/Permit Number: Pullman Disposal Service, Inc. - G-42</v>
      </c>
      <c r="B3" s="121"/>
      <c r="C3" s="121"/>
      <c r="D3" s="121"/>
      <c r="E3" s="121"/>
      <c r="F3" s="121"/>
      <c r="G3" s="121"/>
      <c r="H3" s="121"/>
      <c r="I3" s="121"/>
      <c r="J3" s="122"/>
    </row>
    <row r="4" spans="1:23" x14ac:dyDescent="0.25">
      <c r="A4" s="131" t="str">
        <f>+'Check Sheet, P2'!A5</f>
        <v>Registered Trade Name:</v>
      </c>
      <c r="B4" s="132"/>
      <c r="C4" s="132"/>
      <c r="D4" s="132"/>
      <c r="E4" s="132"/>
      <c r="F4" s="132"/>
      <c r="G4" s="132"/>
      <c r="H4" s="132"/>
      <c r="I4" s="132"/>
      <c r="J4" s="133"/>
    </row>
    <row r="5" spans="1:23" x14ac:dyDescent="0.25">
      <c r="A5" s="174"/>
      <c r="B5" s="175"/>
      <c r="C5" s="175"/>
      <c r="D5" s="175"/>
      <c r="E5" s="175"/>
      <c r="F5" s="175"/>
      <c r="G5" s="175"/>
      <c r="H5" s="175"/>
      <c r="I5" s="175"/>
      <c r="J5" s="176"/>
    </row>
    <row r="6" spans="1:23" x14ac:dyDescent="0.25">
      <c r="A6" s="363" t="s">
        <v>73</v>
      </c>
      <c r="B6" s="364"/>
      <c r="C6" s="364"/>
      <c r="D6" s="364"/>
      <c r="E6" s="364"/>
      <c r="F6" s="364"/>
      <c r="G6" s="364"/>
      <c r="H6" s="364"/>
      <c r="I6" s="364"/>
      <c r="J6" s="365"/>
    </row>
    <row r="7" spans="1:23" x14ac:dyDescent="0.25">
      <c r="A7" s="120"/>
      <c r="B7" s="121"/>
      <c r="C7" s="121"/>
      <c r="D7" s="121"/>
      <c r="E7" s="121"/>
      <c r="F7" s="121"/>
      <c r="G7" s="121"/>
      <c r="H7" s="121"/>
      <c r="I7" s="121"/>
      <c r="J7" s="122"/>
    </row>
    <row r="8" spans="1:23" ht="12.75" customHeight="1" x14ac:dyDescent="0.25">
      <c r="A8" s="357" t="s">
        <v>74</v>
      </c>
      <c r="B8" s="358"/>
      <c r="C8" s="358"/>
      <c r="D8" s="358"/>
      <c r="E8" s="358"/>
      <c r="F8" s="358"/>
      <c r="G8" s="358"/>
      <c r="H8" s="358"/>
      <c r="I8" s="358"/>
      <c r="J8" s="359"/>
    </row>
    <row r="9" spans="1:23" ht="12.75" customHeight="1" x14ac:dyDescent="0.25">
      <c r="A9" s="357"/>
      <c r="B9" s="358"/>
      <c r="C9" s="358"/>
      <c r="D9" s="358"/>
      <c r="E9" s="358"/>
      <c r="F9" s="358"/>
      <c r="G9" s="358"/>
      <c r="H9" s="358"/>
      <c r="I9" s="358"/>
      <c r="J9" s="359"/>
    </row>
    <row r="10" spans="1:23" ht="15.75" customHeight="1" x14ac:dyDescent="0.25">
      <c r="A10" s="357"/>
      <c r="B10" s="358"/>
      <c r="C10" s="358"/>
      <c r="D10" s="358"/>
      <c r="E10" s="358"/>
      <c r="F10" s="358"/>
      <c r="G10" s="358"/>
      <c r="H10" s="358"/>
      <c r="I10" s="358"/>
      <c r="J10" s="359"/>
    </row>
    <row r="11" spans="1:23" x14ac:dyDescent="0.25">
      <c r="A11" s="120"/>
      <c r="B11" s="121"/>
      <c r="C11" s="121"/>
      <c r="D11" s="121"/>
      <c r="E11" s="121"/>
      <c r="F11" s="121"/>
      <c r="G11" s="121"/>
      <c r="H11" s="121"/>
      <c r="I11" s="121"/>
      <c r="J11" s="122"/>
    </row>
    <row r="12" spans="1:23" ht="15.75" customHeight="1" x14ac:dyDescent="0.25">
      <c r="A12" s="357" t="s">
        <v>117</v>
      </c>
      <c r="B12" s="358"/>
      <c r="C12" s="358"/>
      <c r="D12" s="358"/>
      <c r="E12" s="358"/>
      <c r="F12" s="358"/>
      <c r="G12" s="358"/>
      <c r="H12" s="358"/>
      <c r="I12" s="358"/>
      <c r="J12" s="359"/>
    </row>
    <row r="13" spans="1:23" ht="15.75" customHeight="1" x14ac:dyDescent="0.25">
      <c r="A13" s="357"/>
      <c r="B13" s="358"/>
      <c r="C13" s="358"/>
      <c r="D13" s="358"/>
      <c r="E13" s="358"/>
      <c r="F13" s="358"/>
      <c r="G13" s="358"/>
      <c r="H13" s="358"/>
      <c r="I13" s="358"/>
      <c r="J13" s="359"/>
    </row>
    <row r="14" spans="1:23" ht="15.75" customHeight="1" x14ac:dyDescent="0.25">
      <c r="A14" s="357"/>
      <c r="B14" s="358"/>
      <c r="C14" s="358"/>
      <c r="D14" s="358"/>
      <c r="E14" s="358"/>
      <c r="F14" s="358"/>
      <c r="G14" s="358"/>
      <c r="H14" s="358"/>
      <c r="I14" s="358"/>
      <c r="J14" s="359"/>
    </row>
    <row r="15" spans="1:23" ht="12.75" customHeight="1" x14ac:dyDescent="0.25">
      <c r="A15" s="357"/>
      <c r="B15" s="358"/>
      <c r="C15" s="358"/>
      <c r="D15" s="358"/>
      <c r="E15" s="358"/>
      <c r="F15" s="358"/>
      <c r="G15" s="358"/>
      <c r="H15" s="358"/>
      <c r="I15" s="358"/>
      <c r="J15" s="359"/>
      <c r="K15" s="148"/>
      <c r="L15" s="177"/>
      <c r="M15" s="177"/>
      <c r="N15" s="177"/>
      <c r="O15" s="177"/>
      <c r="P15" s="177"/>
      <c r="Q15" s="177"/>
      <c r="R15" s="177"/>
      <c r="S15" s="177"/>
      <c r="T15" s="177"/>
      <c r="U15" s="177"/>
      <c r="V15" s="177"/>
      <c r="W15" s="177"/>
    </row>
    <row r="16" spans="1:23" ht="12.75" customHeight="1" x14ac:dyDescent="0.25">
      <c r="A16" s="357"/>
      <c r="B16" s="358"/>
      <c r="C16" s="358"/>
      <c r="D16" s="358"/>
      <c r="E16" s="358"/>
      <c r="F16" s="358"/>
      <c r="G16" s="358"/>
      <c r="H16" s="358"/>
      <c r="I16" s="358"/>
      <c r="J16" s="359"/>
      <c r="K16" s="148"/>
      <c r="L16" s="177"/>
      <c r="M16" s="177"/>
      <c r="N16" s="177"/>
      <c r="O16" s="177"/>
      <c r="P16" s="177"/>
      <c r="Q16" s="177"/>
      <c r="R16" s="177"/>
      <c r="S16" s="177"/>
      <c r="T16" s="177"/>
      <c r="U16" s="177"/>
      <c r="V16" s="177"/>
      <c r="W16" s="177"/>
    </row>
    <row r="17" spans="1:23" ht="15.75" customHeight="1" x14ac:dyDescent="0.25">
      <c r="A17" s="357"/>
      <c r="B17" s="358"/>
      <c r="C17" s="358"/>
      <c r="D17" s="358"/>
      <c r="E17" s="358"/>
      <c r="F17" s="358"/>
      <c r="G17" s="358"/>
      <c r="H17" s="358"/>
      <c r="I17" s="358"/>
      <c r="J17" s="359"/>
      <c r="K17" s="148"/>
      <c r="L17" s="177"/>
      <c r="M17" s="177"/>
      <c r="N17" s="177"/>
      <c r="O17" s="177"/>
      <c r="P17" s="177"/>
      <c r="Q17" s="177"/>
      <c r="R17" s="177"/>
      <c r="S17" s="177"/>
      <c r="T17" s="177"/>
      <c r="U17" s="177"/>
      <c r="V17" s="177"/>
      <c r="W17" s="177"/>
    </row>
    <row r="18" spans="1:23" ht="9.75" customHeight="1" x14ac:dyDescent="0.25">
      <c r="A18" s="120"/>
      <c r="B18" s="121"/>
      <c r="C18" s="121"/>
      <c r="D18" s="121"/>
      <c r="E18" s="121"/>
      <c r="F18" s="121"/>
      <c r="G18" s="121"/>
      <c r="H18" s="121"/>
      <c r="I18" s="121"/>
      <c r="J18" s="122"/>
    </row>
    <row r="19" spans="1:23" ht="14.25" customHeight="1" x14ac:dyDescent="0.25">
      <c r="A19" s="366" t="s">
        <v>142</v>
      </c>
      <c r="B19" s="367"/>
      <c r="C19" s="367"/>
      <c r="D19" s="367"/>
      <c r="E19" s="367"/>
      <c r="F19" s="367"/>
      <c r="G19" s="367"/>
      <c r="H19" s="367"/>
      <c r="I19" s="367"/>
      <c r="J19" s="368"/>
    </row>
    <row r="20" spans="1:23" ht="15.75" customHeight="1" x14ac:dyDescent="0.25">
      <c r="A20" s="366"/>
      <c r="B20" s="367"/>
      <c r="C20" s="367"/>
      <c r="D20" s="367"/>
      <c r="E20" s="367"/>
      <c r="F20" s="367"/>
      <c r="G20" s="367"/>
      <c r="H20" s="367"/>
      <c r="I20" s="367"/>
      <c r="J20" s="368"/>
      <c r="K20" s="113"/>
      <c r="L20" s="114"/>
      <c r="M20" s="114"/>
      <c r="N20" s="114"/>
      <c r="O20" s="114"/>
      <c r="P20" s="114"/>
      <c r="Q20" s="114"/>
      <c r="R20" s="114"/>
    </row>
    <row r="21" spans="1:23" x14ac:dyDescent="0.25">
      <c r="A21" s="178"/>
      <c r="B21" s="121"/>
      <c r="C21" s="121"/>
      <c r="D21" s="121"/>
      <c r="E21" s="121"/>
      <c r="F21" s="121"/>
      <c r="G21" s="121"/>
      <c r="H21" s="121"/>
      <c r="I21" s="121"/>
      <c r="J21" s="122"/>
      <c r="K21" s="113"/>
      <c r="L21" s="114"/>
      <c r="M21" s="114"/>
      <c r="N21" s="114"/>
      <c r="O21" s="114"/>
      <c r="P21" s="114"/>
      <c r="Q21" s="114"/>
      <c r="R21" s="114"/>
    </row>
    <row r="22" spans="1:23" x14ac:dyDescent="0.25">
      <c r="A22" s="178" t="s">
        <v>143</v>
      </c>
      <c r="B22" s="130"/>
      <c r="C22" s="177"/>
      <c r="D22" s="177"/>
      <c r="E22" s="177"/>
      <c r="F22" s="177"/>
      <c r="G22" s="177"/>
      <c r="H22" s="177"/>
      <c r="I22" s="177"/>
      <c r="J22" s="179"/>
      <c r="K22" s="113"/>
      <c r="L22" s="114"/>
      <c r="M22" s="114"/>
      <c r="N22" s="114"/>
      <c r="O22" s="114"/>
      <c r="P22" s="114"/>
      <c r="Q22" s="114"/>
      <c r="R22" s="114"/>
    </row>
    <row r="23" spans="1:23" x14ac:dyDescent="0.25">
      <c r="A23" s="166"/>
      <c r="B23" s="114"/>
      <c r="C23" s="177"/>
      <c r="D23" s="177"/>
      <c r="E23" s="177"/>
      <c r="F23" s="177"/>
      <c r="G23" s="177"/>
      <c r="H23" s="177"/>
      <c r="I23" s="177"/>
      <c r="J23" s="179"/>
      <c r="K23" s="113"/>
      <c r="L23" s="114"/>
      <c r="M23" s="114"/>
      <c r="N23" s="114"/>
      <c r="O23" s="114"/>
      <c r="P23" s="114"/>
      <c r="Q23" s="114"/>
      <c r="R23" s="114"/>
    </row>
    <row r="24" spans="1:23" x14ac:dyDescent="0.25">
      <c r="A24" s="113"/>
      <c r="B24" s="114"/>
      <c r="C24" s="177"/>
      <c r="D24" s="177"/>
      <c r="E24" s="177"/>
      <c r="F24" s="177"/>
      <c r="G24" s="177"/>
      <c r="H24" s="177"/>
      <c r="I24" s="177"/>
      <c r="J24" s="179"/>
      <c r="K24" s="113"/>
      <c r="L24" s="114"/>
      <c r="M24" s="114"/>
      <c r="N24" s="114"/>
      <c r="O24" s="114"/>
      <c r="P24" s="114"/>
      <c r="Q24" s="114"/>
      <c r="R24" s="114"/>
    </row>
    <row r="25" spans="1:23" x14ac:dyDescent="0.25">
      <c r="A25" s="178" t="s">
        <v>118</v>
      </c>
      <c r="B25" s="114"/>
      <c r="C25" s="114"/>
      <c r="D25" s="114"/>
      <c r="E25" s="114"/>
      <c r="F25" s="114"/>
      <c r="G25" s="114"/>
      <c r="H25" s="114"/>
      <c r="I25" s="114"/>
      <c r="J25" s="180"/>
    </row>
    <row r="26" spans="1:23" x14ac:dyDescent="0.25">
      <c r="A26" s="178"/>
      <c r="B26" s="130"/>
      <c r="C26" s="114"/>
      <c r="D26" s="114"/>
      <c r="E26" s="114"/>
      <c r="F26" s="114"/>
      <c r="G26" s="114"/>
      <c r="H26" s="114"/>
      <c r="I26" s="114"/>
      <c r="J26" s="180"/>
    </row>
    <row r="27" spans="1:23" x14ac:dyDescent="0.25">
      <c r="A27" s="178" t="s">
        <v>75</v>
      </c>
      <c r="B27" s="114"/>
      <c r="C27" s="114"/>
      <c r="D27" s="114"/>
      <c r="E27" s="114"/>
      <c r="F27" s="114"/>
      <c r="G27" s="181"/>
      <c r="H27" s="114"/>
      <c r="I27" s="114"/>
      <c r="J27" s="180"/>
    </row>
    <row r="28" spans="1:23" x14ac:dyDescent="0.25">
      <c r="A28" s="113"/>
      <c r="B28" s="114"/>
      <c r="C28" s="114"/>
      <c r="D28" s="114"/>
      <c r="E28" s="114"/>
      <c r="F28" s="114"/>
      <c r="G28" s="114"/>
      <c r="H28" s="114"/>
      <c r="I28" s="114"/>
      <c r="J28" s="180"/>
    </row>
    <row r="29" spans="1:23" x14ac:dyDescent="0.25">
      <c r="A29" s="182" t="s">
        <v>76</v>
      </c>
      <c r="B29" s="114"/>
      <c r="C29" s="114"/>
      <c r="D29" s="114"/>
      <c r="E29" s="114"/>
      <c r="F29" s="114"/>
      <c r="G29" s="114"/>
      <c r="H29" s="114"/>
      <c r="I29" s="115"/>
      <c r="J29" s="180"/>
    </row>
    <row r="30" spans="1:23" x14ac:dyDescent="0.25">
      <c r="A30" s="178" t="s">
        <v>77</v>
      </c>
      <c r="B30" s="114"/>
      <c r="C30" s="114"/>
      <c r="D30" s="114"/>
      <c r="E30" s="114"/>
      <c r="F30" s="114"/>
      <c r="G30" s="114"/>
      <c r="H30" s="114"/>
      <c r="I30" s="114"/>
      <c r="J30" s="180"/>
    </row>
    <row r="31" spans="1:23" x14ac:dyDescent="0.25">
      <c r="A31" s="113" t="s">
        <v>78</v>
      </c>
      <c r="B31" s="114"/>
      <c r="C31" s="114"/>
      <c r="D31" s="114"/>
      <c r="E31" s="114"/>
      <c r="F31" s="114"/>
      <c r="G31" s="114"/>
      <c r="H31" s="114"/>
      <c r="I31" s="114"/>
      <c r="J31" s="180"/>
    </row>
    <row r="32" spans="1:23" x14ac:dyDescent="0.25">
      <c r="A32" s="113" t="s">
        <v>79</v>
      </c>
      <c r="B32" s="114"/>
      <c r="C32" s="114"/>
      <c r="D32" s="114"/>
      <c r="E32" s="114"/>
      <c r="F32" s="114"/>
      <c r="G32" s="114"/>
      <c r="H32" s="114"/>
      <c r="I32" s="114"/>
      <c r="J32" s="180"/>
    </row>
    <row r="33" spans="1:10" x14ac:dyDescent="0.25">
      <c r="A33" s="113"/>
      <c r="B33" s="114"/>
      <c r="C33" s="114"/>
      <c r="D33" s="114"/>
      <c r="E33" s="114"/>
      <c r="F33" s="114"/>
      <c r="G33" s="114"/>
      <c r="H33" s="114"/>
      <c r="I33" s="114"/>
      <c r="J33" s="180"/>
    </row>
    <row r="34" spans="1:10" x14ac:dyDescent="0.25">
      <c r="A34" s="183"/>
      <c r="B34" s="114"/>
      <c r="C34" s="114"/>
      <c r="D34" s="114"/>
      <c r="E34" s="114"/>
      <c r="F34" s="114"/>
      <c r="G34" s="114"/>
      <c r="H34" s="114"/>
      <c r="I34" s="114"/>
      <c r="J34" s="180"/>
    </row>
    <row r="35" spans="1:10" x14ac:dyDescent="0.25">
      <c r="A35" s="178" t="s">
        <v>80</v>
      </c>
      <c r="B35" s="114"/>
      <c r="C35" s="177"/>
      <c r="D35" s="177"/>
      <c r="E35" s="177"/>
      <c r="F35" s="177"/>
      <c r="G35" s="177"/>
      <c r="H35" s="177"/>
      <c r="I35" s="177"/>
      <c r="J35" s="179"/>
    </row>
    <row r="36" spans="1:10" x14ac:dyDescent="0.25">
      <c r="A36" s="120"/>
      <c r="B36" s="184"/>
      <c r="C36" s="121"/>
      <c r="D36" s="121"/>
      <c r="E36" s="121"/>
      <c r="F36" s="121"/>
      <c r="G36" s="121"/>
      <c r="H36" s="121"/>
      <c r="I36" s="121"/>
      <c r="J36" s="122"/>
    </row>
    <row r="37" spans="1:10" x14ac:dyDescent="0.25">
      <c r="A37" s="120"/>
      <c r="B37" s="121"/>
      <c r="C37" s="121"/>
      <c r="D37" s="121"/>
      <c r="E37" s="121"/>
      <c r="F37" s="121"/>
      <c r="G37" s="121"/>
      <c r="H37" s="121"/>
      <c r="I37" s="121"/>
      <c r="J37" s="122"/>
    </row>
    <row r="38" spans="1:10" x14ac:dyDescent="0.25">
      <c r="A38" s="185" t="s">
        <v>81</v>
      </c>
      <c r="B38" s="121"/>
      <c r="C38" s="121"/>
      <c r="D38" s="121"/>
      <c r="E38" s="121"/>
      <c r="F38" s="121"/>
      <c r="G38" s="121"/>
      <c r="H38" s="121"/>
      <c r="I38" s="121"/>
      <c r="J38" s="122"/>
    </row>
    <row r="39" spans="1:10" x14ac:dyDescent="0.25">
      <c r="A39" s="120"/>
      <c r="B39" s="121"/>
      <c r="C39" s="121"/>
      <c r="D39" s="121"/>
      <c r="E39" s="121"/>
      <c r="F39" s="121"/>
      <c r="G39" s="121"/>
      <c r="H39" s="121"/>
      <c r="I39" s="121"/>
      <c r="J39" s="122"/>
    </row>
    <row r="40" spans="1:10" x14ac:dyDescent="0.25">
      <c r="A40" s="131"/>
      <c r="B40" s="132"/>
      <c r="C40" s="132"/>
      <c r="D40" s="132"/>
      <c r="E40" s="132"/>
      <c r="F40" s="132"/>
      <c r="G40" s="132"/>
      <c r="H40" s="132"/>
      <c r="I40" s="132"/>
      <c r="J40" s="133"/>
    </row>
    <row r="41" spans="1:10" x14ac:dyDescent="0.25">
      <c r="A41" s="172" t="s">
        <v>39</v>
      </c>
      <c r="B41" s="116"/>
      <c r="C41" s="116"/>
      <c r="D41" s="116"/>
      <c r="E41" s="116"/>
      <c r="F41" s="116"/>
      <c r="G41" s="116"/>
      <c r="H41" s="116"/>
      <c r="I41" s="116"/>
      <c r="J41" s="117"/>
    </row>
    <row r="42" spans="1:10" x14ac:dyDescent="0.25">
      <c r="A42" s="172" t="s">
        <v>40</v>
      </c>
      <c r="B42" s="353">
        <v>43876</v>
      </c>
      <c r="C42" s="354"/>
      <c r="D42" s="173"/>
      <c r="E42" s="173"/>
      <c r="F42" s="116"/>
      <c r="G42" s="324" t="s">
        <v>133</v>
      </c>
      <c r="H42" s="355"/>
      <c r="I42" s="355"/>
      <c r="J42" s="356"/>
    </row>
    <row r="43" spans="1:10" x14ac:dyDescent="0.25">
      <c r="A43" s="312" t="s">
        <v>16</v>
      </c>
      <c r="B43" s="313"/>
      <c r="C43" s="313"/>
      <c r="D43" s="313"/>
      <c r="E43" s="313"/>
      <c r="F43" s="313"/>
      <c r="G43" s="313"/>
      <c r="H43" s="313"/>
      <c r="I43" s="313"/>
      <c r="J43" s="314"/>
    </row>
    <row r="44" spans="1:10" x14ac:dyDescent="0.25">
      <c r="A44" s="120"/>
      <c r="B44" s="121"/>
      <c r="C44" s="121"/>
      <c r="D44" s="121"/>
      <c r="E44" s="121"/>
      <c r="F44" s="121"/>
      <c r="G44" s="121"/>
      <c r="H44" s="121"/>
      <c r="I44" s="121"/>
      <c r="J44" s="122"/>
    </row>
    <row r="45" spans="1:10" x14ac:dyDescent="0.25">
      <c r="A45" s="120" t="s">
        <v>57</v>
      </c>
      <c r="B45" s="121"/>
      <c r="C45" s="121"/>
      <c r="D45" s="121"/>
      <c r="E45" s="121"/>
      <c r="F45" s="121"/>
      <c r="G45" s="121"/>
      <c r="H45" s="121"/>
      <c r="I45" s="121"/>
      <c r="J45" s="122"/>
    </row>
    <row r="46" spans="1:10" x14ac:dyDescent="0.25">
      <c r="A46" s="131"/>
      <c r="B46" s="132"/>
      <c r="C46" s="132"/>
      <c r="D46" s="132"/>
      <c r="E46" s="132"/>
      <c r="F46" s="132"/>
      <c r="G46" s="132"/>
      <c r="H46" s="132"/>
      <c r="I46" s="132"/>
      <c r="J46" s="133"/>
    </row>
  </sheetData>
  <mergeCells count="9">
    <mergeCell ref="B42:C42"/>
    <mergeCell ref="G42:J42"/>
    <mergeCell ref="A43:J43"/>
    <mergeCell ref="A2:B2"/>
    <mergeCell ref="H2:J2"/>
    <mergeCell ref="A6:J6"/>
    <mergeCell ref="A8:J10"/>
    <mergeCell ref="A12:J17"/>
    <mergeCell ref="A19:J20"/>
  </mergeCells>
  <pageMargins left="0.7" right="0.7" top="0.75" bottom="0.75" header="0.3" footer="0.3"/>
  <pageSetup scale="88"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abSelected="1" zoomScaleNormal="100" workbookViewId="0">
      <selection activeCell="E18" sqref="E18"/>
    </sheetView>
  </sheetViews>
  <sheetFormatPr defaultRowHeight="15" x14ac:dyDescent="0.25"/>
  <cols>
    <col min="1" max="1" width="24.5703125" style="108" customWidth="1"/>
    <col min="2" max="2" width="13" style="108" customWidth="1"/>
    <col min="3" max="3" width="13.85546875" style="108" customWidth="1"/>
    <col min="4" max="4" width="15.7109375" style="108" customWidth="1"/>
    <col min="5" max="5" width="16.28515625" style="108" customWidth="1"/>
    <col min="6" max="6" width="15.140625" style="108" customWidth="1"/>
    <col min="7" max="7" width="14" style="108" customWidth="1"/>
    <col min="8" max="8" width="28" style="108" customWidth="1"/>
    <col min="9" max="16384" width="9.140625" style="108"/>
  </cols>
  <sheetData>
    <row r="1" spans="1:8" x14ac:dyDescent="0.25">
      <c r="A1" s="187"/>
      <c r="B1" s="188"/>
      <c r="C1" s="188"/>
      <c r="D1" s="188"/>
      <c r="E1" s="188"/>
      <c r="F1" s="188"/>
      <c r="G1" s="189"/>
      <c r="H1" s="190"/>
    </row>
    <row r="2" spans="1:8" ht="15" customHeight="1" x14ac:dyDescent="0.25">
      <c r="A2" s="90" t="str">
        <f>+'[1]Items 210-220, P40'!A2:B2</f>
        <v>Tariff No. 18</v>
      </c>
      <c r="G2" s="266" t="s">
        <v>141</v>
      </c>
      <c r="H2" s="190"/>
    </row>
    <row r="3" spans="1:8" ht="15" customHeight="1" x14ac:dyDescent="0.25">
      <c r="A3" s="90" t="str">
        <f>+'[1]Item 207, P39'!A3</f>
        <v>Company Name/Permit Number: Pullman Disposal Service, Inc. - G-42</v>
      </c>
      <c r="G3" s="191"/>
      <c r="H3" s="190"/>
    </row>
    <row r="4" spans="1:8" ht="15" customHeight="1" x14ac:dyDescent="0.25">
      <c r="A4" s="90" t="str">
        <f>+'[1]Item 207, P39'!A4</f>
        <v>Registered Trade Name:</v>
      </c>
      <c r="G4" s="191"/>
      <c r="H4" s="190"/>
    </row>
    <row r="5" spans="1:8" x14ac:dyDescent="0.25">
      <c r="A5" s="190"/>
      <c r="G5" s="191"/>
      <c r="H5" s="190"/>
    </row>
    <row r="6" spans="1:8" ht="15" customHeight="1" x14ac:dyDescent="0.25">
      <c r="A6" s="385" t="s">
        <v>82</v>
      </c>
      <c r="B6" s="386"/>
      <c r="C6" s="386"/>
      <c r="D6" s="386"/>
      <c r="E6" s="386"/>
      <c r="F6" s="386"/>
      <c r="G6" s="387"/>
      <c r="H6" s="190"/>
    </row>
    <row r="7" spans="1:8" ht="15" customHeight="1" x14ac:dyDescent="0.25">
      <c r="A7" s="388" t="s">
        <v>83</v>
      </c>
      <c r="B7" s="389"/>
      <c r="C7" s="389"/>
      <c r="D7" s="389"/>
      <c r="E7" s="389"/>
      <c r="F7" s="389"/>
      <c r="G7" s="390"/>
      <c r="H7" s="190"/>
    </row>
    <row r="8" spans="1:8" ht="15" customHeight="1" x14ac:dyDescent="0.25">
      <c r="A8" s="391" t="s">
        <v>84</v>
      </c>
      <c r="B8" s="392"/>
      <c r="C8" s="392"/>
      <c r="D8" s="392"/>
      <c r="E8" s="392"/>
      <c r="F8" s="392"/>
      <c r="G8" s="393"/>
      <c r="H8" s="190"/>
    </row>
    <row r="9" spans="1:8" ht="15" customHeight="1" x14ac:dyDescent="0.25">
      <c r="A9" s="192"/>
      <c r="G9" s="191"/>
      <c r="H9" s="190"/>
    </row>
    <row r="10" spans="1:8" ht="15" customHeight="1" x14ac:dyDescent="0.25">
      <c r="A10" s="90" t="s">
        <v>85</v>
      </c>
      <c r="G10" s="191"/>
      <c r="H10" s="190"/>
    </row>
    <row r="11" spans="1:8" ht="15" customHeight="1" x14ac:dyDescent="0.25">
      <c r="A11" s="90"/>
      <c r="G11" s="191"/>
      <c r="H11" s="190"/>
    </row>
    <row r="12" spans="1:8" ht="15.75" x14ac:dyDescent="0.25">
      <c r="A12" s="394" t="s">
        <v>120</v>
      </c>
      <c r="B12" s="396" t="s">
        <v>86</v>
      </c>
      <c r="C12" s="397"/>
      <c r="D12" s="397"/>
      <c r="E12" s="397"/>
      <c r="F12" s="397"/>
      <c r="G12" s="398"/>
      <c r="H12" s="190"/>
    </row>
    <row r="13" spans="1:8" ht="15" customHeight="1" x14ac:dyDescent="0.25">
      <c r="A13" s="395"/>
      <c r="B13" s="193" t="s">
        <v>66</v>
      </c>
      <c r="C13" s="194" t="s">
        <v>87</v>
      </c>
      <c r="D13" s="194" t="s">
        <v>126</v>
      </c>
      <c r="E13" s="194" t="s">
        <v>127</v>
      </c>
      <c r="F13" s="195" t="s">
        <v>88</v>
      </c>
      <c r="G13" s="196" t="s">
        <v>88</v>
      </c>
      <c r="H13" s="190"/>
    </row>
    <row r="14" spans="1:8" ht="18.75" customHeight="1" x14ac:dyDescent="0.25">
      <c r="A14" s="197" t="s">
        <v>89</v>
      </c>
      <c r="B14" s="198">
        <v>14.6</v>
      </c>
      <c r="C14" s="199" t="s">
        <v>90</v>
      </c>
      <c r="D14" s="200" t="s">
        <v>90</v>
      </c>
      <c r="E14" s="201" t="s">
        <v>90</v>
      </c>
      <c r="F14" s="202" t="s">
        <v>91</v>
      </c>
      <c r="G14" s="203" t="s">
        <v>90</v>
      </c>
      <c r="H14" s="190"/>
    </row>
    <row r="15" spans="1:8" ht="18.75" customHeight="1" x14ac:dyDescent="0.25">
      <c r="A15" s="204" t="s">
        <v>92</v>
      </c>
      <c r="B15" s="151">
        <v>80</v>
      </c>
      <c r="C15" s="205">
        <v>3.3</v>
      </c>
      <c r="D15" s="250">
        <v>4.8499999999999996</v>
      </c>
      <c r="E15" s="250">
        <v>6.5</v>
      </c>
      <c r="F15" s="206" t="s">
        <v>90</v>
      </c>
      <c r="G15" s="207" t="s">
        <v>90</v>
      </c>
      <c r="H15" s="190"/>
    </row>
    <row r="16" spans="1:8" ht="15.75" x14ac:dyDescent="0.25">
      <c r="A16" s="204" t="s">
        <v>93</v>
      </c>
      <c r="B16" s="151">
        <v>80</v>
      </c>
      <c r="C16" s="205">
        <v>3.3</v>
      </c>
      <c r="D16" s="250">
        <v>4.8499999999999996</v>
      </c>
      <c r="E16" s="250">
        <v>6.5</v>
      </c>
      <c r="F16" s="208" t="s">
        <v>90</v>
      </c>
      <c r="G16" s="209" t="s">
        <v>90</v>
      </c>
      <c r="H16" s="190"/>
    </row>
    <row r="17" spans="1:8" ht="15.75" x14ac:dyDescent="0.25">
      <c r="A17" s="210" t="s">
        <v>94</v>
      </c>
      <c r="B17" s="198">
        <v>81.849999999999994</v>
      </c>
      <c r="C17" s="250" t="s">
        <v>146</v>
      </c>
      <c r="D17" s="250" t="s">
        <v>147</v>
      </c>
      <c r="E17" s="250" t="s">
        <v>148</v>
      </c>
      <c r="F17" s="211" t="s">
        <v>90</v>
      </c>
      <c r="G17" s="212" t="s">
        <v>90</v>
      </c>
      <c r="H17" s="190"/>
    </row>
    <row r="18" spans="1:8" ht="15.75" customHeight="1" x14ac:dyDescent="0.25">
      <c r="A18" s="213" t="s">
        <v>95</v>
      </c>
      <c r="B18" s="214" t="s">
        <v>119</v>
      </c>
      <c r="C18" s="214"/>
      <c r="D18" s="214"/>
      <c r="E18" s="214"/>
      <c r="F18" s="214"/>
      <c r="G18" s="214"/>
      <c r="H18" s="190"/>
    </row>
    <row r="19" spans="1:8" ht="15.75" x14ac:dyDescent="0.25">
      <c r="A19" s="215" t="s">
        <v>96</v>
      </c>
      <c r="B19" s="216"/>
      <c r="C19" s="250">
        <v>14.29</v>
      </c>
      <c r="D19" s="250">
        <v>21</v>
      </c>
      <c r="E19" s="250">
        <v>28.15</v>
      </c>
      <c r="F19" s="214"/>
      <c r="G19" s="214"/>
      <c r="H19" s="190"/>
    </row>
    <row r="20" spans="1:8" ht="15.75" x14ac:dyDescent="0.25">
      <c r="A20" s="251" t="s">
        <v>121</v>
      </c>
      <c r="B20" s="382"/>
      <c r="C20" s="383"/>
      <c r="D20" s="383"/>
      <c r="E20" s="383"/>
      <c r="F20" s="383"/>
      <c r="G20" s="384"/>
      <c r="H20" s="190"/>
    </row>
    <row r="21" spans="1:8" ht="15.75" x14ac:dyDescent="0.25">
      <c r="A21" s="217" t="s">
        <v>97</v>
      </c>
      <c r="B21" s="224">
        <v>14.85</v>
      </c>
      <c r="C21" s="218"/>
      <c r="D21" s="219" t="s">
        <v>90</v>
      </c>
      <c r="E21" s="220" t="s">
        <v>90</v>
      </c>
      <c r="F21" s="221" t="s">
        <v>90</v>
      </c>
      <c r="G21" s="222" t="s">
        <v>91</v>
      </c>
      <c r="H21" s="190"/>
    </row>
    <row r="22" spans="1:8" ht="15.75" x14ac:dyDescent="0.25">
      <c r="A22" s="223" t="s">
        <v>98</v>
      </c>
      <c r="B22" s="224">
        <v>81.849999999999994</v>
      </c>
      <c r="C22" s="225" t="s">
        <v>90</v>
      </c>
      <c r="D22" s="225" t="s">
        <v>90</v>
      </c>
      <c r="E22" s="226" t="s">
        <v>90</v>
      </c>
      <c r="F22" s="227" t="s">
        <v>91</v>
      </c>
      <c r="G22" s="228" t="s">
        <v>91</v>
      </c>
      <c r="H22" s="190"/>
    </row>
    <row r="23" spans="1:8" ht="15.75" x14ac:dyDescent="0.25">
      <c r="A23" s="223" t="s">
        <v>99</v>
      </c>
      <c r="B23" s="229">
        <v>1.25</v>
      </c>
      <c r="C23" s="225" t="s">
        <v>90</v>
      </c>
      <c r="D23" s="225" t="s">
        <v>90</v>
      </c>
      <c r="E23" s="230" t="s">
        <v>90</v>
      </c>
      <c r="F23" s="231" t="s">
        <v>90</v>
      </c>
      <c r="G23" s="232" t="s">
        <v>90</v>
      </c>
      <c r="H23" s="190"/>
    </row>
    <row r="24" spans="1:8" ht="15.75" x14ac:dyDescent="0.25">
      <c r="A24" s="233" t="s">
        <v>100</v>
      </c>
      <c r="B24" s="234">
        <v>14.8</v>
      </c>
      <c r="C24" s="235" t="s">
        <v>90</v>
      </c>
      <c r="D24" s="236" t="s">
        <v>90</v>
      </c>
      <c r="E24" s="237" t="s">
        <v>90</v>
      </c>
      <c r="F24" s="238" t="s">
        <v>90</v>
      </c>
      <c r="G24" s="239" t="s">
        <v>90</v>
      </c>
      <c r="H24" s="190"/>
    </row>
    <row r="25" spans="1:8" ht="15.75" x14ac:dyDescent="0.25">
      <c r="A25" s="91"/>
      <c r="B25" s="240"/>
      <c r="C25" s="92"/>
      <c r="D25" s="92"/>
      <c r="E25" s="92"/>
      <c r="F25" s="92"/>
      <c r="G25" s="241"/>
      <c r="H25" s="190"/>
    </row>
    <row r="26" spans="1:8" ht="15" customHeight="1" x14ac:dyDescent="0.25">
      <c r="A26" s="372" t="s">
        <v>101</v>
      </c>
      <c r="B26" s="373"/>
      <c r="C26" s="373"/>
      <c r="D26" s="373"/>
      <c r="E26" s="373"/>
      <c r="F26" s="373"/>
      <c r="G26" s="374"/>
      <c r="H26" s="190"/>
    </row>
    <row r="27" spans="1:8" ht="15" customHeight="1" x14ac:dyDescent="0.25">
      <c r="A27" s="372"/>
      <c r="B27" s="373"/>
      <c r="C27" s="373"/>
      <c r="D27" s="373"/>
      <c r="E27" s="373"/>
      <c r="F27" s="373"/>
      <c r="G27" s="374"/>
      <c r="H27" s="190"/>
    </row>
    <row r="28" spans="1:8" ht="18.75" customHeight="1" x14ac:dyDescent="0.25">
      <c r="A28" s="372"/>
      <c r="B28" s="373"/>
      <c r="C28" s="373"/>
      <c r="D28" s="373"/>
      <c r="E28" s="373"/>
      <c r="F28" s="373"/>
      <c r="G28" s="374"/>
      <c r="H28" s="190"/>
    </row>
    <row r="29" spans="1:8" ht="15.75" customHeight="1" x14ac:dyDescent="0.25">
      <c r="A29" s="320" t="s">
        <v>102</v>
      </c>
      <c r="B29" s="321"/>
      <c r="C29" s="321"/>
      <c r="D29" s="321"/>
      <c r="E29" s="321"/>
      <c r="F29" s="321"/>
      <c r="G29" s="375"/>
      <c r="H29" s="190"/>
    </row>
    <row r="30" spans="1:8" x14ac:dyDescent="0.25">
      <c r="A30" s="320"/>
      <c r="B30" s="321"/>
      <c r="C30" s="321"/>
      <c r="D30" s="321"/>
      <c r="E30" s="321"/>
      <c r="F30" s="321"/>
      <c r="G30" s="375"/>
      <c r="H30" s="190"/>
    </row>
    <row r="31" spans="1:8" ht="15.75" x14ac:dyDescent="0.25">
      <c r="A31" s="320" t="s">
        <v>103</v>
      </c>
      <c r="B31" s="321"/>
      <c r="C31" s="321"/>
      <c r="D31" s="321"/>
      <c r="E31" s="321"/>
      <c r="F31" s="321"/>
      <c r="G31" s="375"/>
      <c r="H31" s="190"/>
    </row>
    <row r="32" spans="1:8" ht="15.75" x14ac:dyDescent="0.25">
      <c r="A32" s="376" t="s">
        <v>122</v>
      </c>
      <c r="B32" s="377"/>
      <c r="C32" s="377"/>
      <c r="D32" s="377"/>
      <c r="E32" s="377"/>
      <c r="F32" s="377"/>
      <c r="G32" s="378"/>
      <c r="H32" s="190"/>
    </row>
    <row r="33" spans="1:8" ht="15" customHeight="1" x14ac:dyDescent="0.25">
      <c r="A33" s="90" t="s">
        <v>104</v>
      </c>
      <c r="G33" s="191"/>
      <c r="H33" s="190"/>
    </row>
    <row r="34" spans="1:8" ht="15" customHeight="1" x14ac:dyDescent="0.25">
      <c r="A34" s="90" t="s">
        <v>105</v>
      </c>
      <c r="G34" s="191"/>
      <c r="H34" s="190"/>
    </row>
    <row r="35" spans="1:8" ht="15" customHeight="1" x14ac:dyDescent="0.25">
      <c r="A35" s="90" t="s">
        <v>123</v>
      </c>
      <c r="G35" s="191"/>
      <c r="H35" s="190"/>
    </row>
    <row r="36" spans="1:8" ht="15" customHeight="1" x14ac:dyDescent="0.25">
      <c r="A36" s="90"/>
      <c r="G36" s="191"/>
      <c r="H36" s="190"/>
    </row>
    <row r="37" spans="1:8" ht="15" customHeight="1" x14ac:dyDescent="0.25">
      <c r="A37" s="90" t="s">
        <v>106</v>
      </c>
      <c r="G37" s="191"/>
      <c r="H37" s="190"/>
    </row>
    <row r="38" spans="1:8" ht="15" customHeight="1" x14ac:dyDescent="0.25">
      <c r="A38" s="242" t="s">
        <v>124</v>
      </c>
      <c r="G38" s="191"/>
      <c r="H38" s="190"/>
    </row>
    <row r="39" spans="1:8" ht="15" customHeight="1" x14ac:dyDescent="0.25">
      <c r="A39" s="242"/>
      <c r="G39" s="191"/>
      <c r="H39" s="190"/>
    </row>
    <row r="40" spans="1:8" ht="15" customHeight="1" x14ac:dyDescent="0.25">
      <c r="A40" s="242"/>
      <c r="G40" s="191"/>
      <c r="H40" s="190"/>
    </row>
    <row r="41" spans="1:8" ht="15" customHeight="1" x14ac:dyDescent="0.25">
      <c r="A41" s="242"/>
      <c r="G41" s="191"/>
      <c r="H41" s="190"/>
    </row>
    <row r="42" spans="1:8" ht="15" customHeight="1" x14ac:dyDescent="0.25">
      <c r="A42" s="242"/>
      <c r="G42" s="191"/>
      <c r="H42" s="190"/>
    </row>
    <row r="43" spans="1:8" ht="15" customHeight="1" x14ac:dyDescent="0.25">
      <c r="A43" s="242"/>
      <c r="G43" s="191"/>
      <c r="H43" s="190"/>
    </row>
    <row r="44" spans="1:8" ht="15" customHeight="1" x14ac:dyDescent="0.25">
      <c r="A44" s="242"/>
      <c r="G44" s="191"/>
      <c r="H44" s="190"/>
    </row>
    <row r="45" spans="1:8" ht="15" customHeight="1" x14ac:dyDescent="0.25">
      <c r="A45" s="242"/>
      <c r="G45" s="191"/>
      <c r="H45" s="190"/>
    </row>
    <row r="46" spans="1:8" ht="15" customHeight="1" x14ac:dyDescent="0.25">
      <c r="A46" s="242"/>
      <c r="G46" s="191"/>
      <c r="H46" s="190"/>
    </row>
    <row r="47" spans="1:8" ht="15.75" x14ac:dyDescent="0.25">
      <c r="A47" s="90" t="s">
        <v>107</v>
      </c>
      <c r="G47" s="191"/>
      <c r="H47" s="190"/>
    </row>
    <row r="48" spans="1:8" ht="15" customHeight="1" x14ac:dyDescent="0.25">
      <c r="A48" s="249" t="s">
        <v>15</v>
      </c>
      <c r="B48" s="353">
        <v>43876</v>
      </c>
      <c r="C48" s="379"/>
      <c r="E48" s="380" t="s">
        <v>132</v>
      </c>
      <c r="F48" s="380"/>
      <c r="G48" s="381"/>
      <c r="H48" s="190"/>
    </row>
    <row r="49" spans="1:13" ht="15.75" x14ac:dyDescent="0.25">
      <c r="A49" s="369" t="s">
        <v>16</v>
      </c>
      <c r="B49" s="370"/>
      <c r="C49" s="370"/>
      <c r="D49" s="370"/>
      <c r="E49" s="370"/>
      <c r="F49" s="370"/>
      <c r="G49" s="371"/>
      <c r="H49" s="243"/>
      <c r="I49" s="244"/>
      <c r="J49" s="244"/>
      <c r="K49" s="244"/>
      <c r="L49" s="244"/>
      <c r="M49" s="244"/>
    </row>
    <row r="50" spans="1:13" ht="15.75" x14ac:dyDescent="0.25">
      <c r="A50" s="172"/>
      <c r="B50" s="116"/>
      <c r="C50" s="116"/>
      <c r="D50" s="116"/>
      <c r="E50" s="116"/>
      <c r="F50" s="116"/>
      <c r="G50" s="117"/>
      <c r="H50" s="172"/>
      <c r="I50" s="116"/>
      <c r="J50" s="116"/>
      <c r="K50" s="116"/>
      <c r="L50" s="116"/>
      <c r="M50" s="116"/>
    </row>
    <row r="51" spans="1:13" ht="15.75" x14ac:dyDescent="0.25">
      <c r="A51" s="172" t="s">
        <v>57</v>
      </c>
      <c r="B51" s="116"/>
      <c r="C51" s="116"/>
      <c r="D51" s="116"/>
      <c r="E51" s="116"/>
      <c r="F51" s="116"/>
      <c r="G51" s="117"/>
      <c r="H51" s="172"/>
      <c r="I51" s="116"/>
      <c r="J51" s="116"/>
      <c r="K51" s="116"/>
      <c r="L51" s="116"/>
      <c r="M51" s="116"/>
    </row>
    <row r="52" spans="1:13" ht="15.75" x14ac:dyDescent="0.25">
      <c r="A52" s="245"/>
      <c r="B52" s="246"/>
      <c r="C52" s="246"/>
      <c r="D52" s="246"/>
      <c r="E52" s="246"/>
      <c r="F52" s="246"/>
      <c r="G52" s="247"/>
      <c r="H52" s="172"/>
      <c r="I52" s="116"/>
      <c r="J52" s="116"/>
      <c r="K52" s="116"/>
      <c r="L52" s="116"/>
      <c r="M52" s="116"/>
    </row>
  </sheetData>
  <mergeCells count="13">
    <mergeCell ref="B20:G20"/>
    <mergeCell ref="A6:G6"/>
    <mergeCell ref="A7:G7"/>
    <mergeCell ref="A8:G8"/>
    <mergeCell ref="A12:A13"/>
    <mergeCell ref="B12:G12"/>
    <mergeCell ref="A49:G49"/>
    <mergeCell ref="A26:G28"/>
    <mergeCell ref="A29:G30"/>
    <mergeCell ref="A31:G31"/>
    <mergeCell ref="A32:G32"/>
    <mergeCell ref="B48:C48"/>
    <mergeCell ref="E48:G48"/>
  </mergeCells>
  <pageMargins left="0.7" right="0.7" top="0.75" bottom="0.75" header="0.3" footer="0.3"/>
  <pageSetup scale="80" orientation="portrait" horizontalDpi="1200" verticalDpi="1200" r:id="rId1"/>
  <colBreaks count="1" manualBreakCount="1">
    <brk id="7"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1A55B49965E4324A8F07A3CB67320547" ma:contentTypeVersion="44" ma:contentTypeDescription="" ma:contentTypeScope="" ma:versionID="b6a5a7baadb62515d89351246051bf4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2020-02-12T08:00:00+00:00</OpenedDate>
    <SignificantOrder xmlns="dc463f71-b30c-4ab2-9473-d307f9d35888">false</SignificantOrder>
    <Date1 xmlns="dc463f71-b30c-4ab2-9473-d307f9d35888">2020-02-13T08:00:00+00:00</Date1>
    <IsDocumentOrder xmlns="dc463f71-b30c-4ab2-9473-d307f9d35888">false</IsDocumentOrder>
    <IsHighlyConfidential xmlns="dc463f71-b30c-4ab2-9473-d307f9d35888">false</IsHighlyConfidential>
    <CaseCompanyNames xmlns="dc463f71-b30c-4ab2-9473-d307f9d35888">Pullman Disposal Service, Inc</CaseCompanyNames>
    <Nickname xmlns="http://schemas.microsoft.com/sharepoint/v3" xsi:nil="true"/>
    <DocketNumber xmlns="dc463f71-b30c-4ab2-9473-d307f9d35888">200100</DocketNumber>
    <DelegatedOrder xmlns="dc463f71-b30c-4ab2-9473-d307f9d35888">false</DelegatedOrder>
  </documentManagement>
</p:properties>
</file>

<file path=customXml/itemProps1.xml><?xml version="1.0" encoding="utf-8"?>
<ds:datastoreItem xmlns:ds="http://schemas.openxmlformats.org/officeDocument/2006/customXml" ds:itemID="{37FB874F-20C2-483C-BC4A-007FBFD66508}"/>
</file>

<file path=customXml/itemProps2.xml><?xml version="1.0" encoding="utf-8"?>
<ds:datastoreItem xmlns:ds="http://schemas.openxmlformats.org/officeDocument/2006/customXml" ds:itemID="{B02810C2-E956-469A-A94A-374E2C70E983}"/>
</file>

<file path=customXml/itemProps3.xml><?xml version="1.0" encoding="utf-8"?>
<ds:datastoreItem xmlns:ds="http://schemas.openxmlformats.org/officeDocument/2006/customXml" ds:itemID="{899ADDFF-5AC6-400C-B325-94659B54B28F}"/>
</file>

<file path=customXml/itemProps4.xml><?xml version="1.0" encoding="utf-8"?>
<ds:datastoreItem xmlns:ds="http://schemas.openxmlformats.org/officeDocument/2006/customXml" ds:itemID="{0AD94702-D4E9-4806-8DBE-5C20F20A6D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Check Sheet, P2</vt:lpstr>
      <vt:lpstr>Item 100, P25</vt:lpstr>
      <vt:lpstr>Item 100 (Cont.), P29</vt:lpstr>
      <vt:lpstr>Item 105, P33</vt:lpstr>
      <vt:lpstr>Item 105 (Cont.), P34</vt:lpstr>
      <vt:lpstr>Item 240 (Cont.), P43</vt:lpstr>
      <vt:lpstr>'Item 105 (Cont.), P34'!Print_Area</vt:lpstr>
      <vt:lpstr>'Item 105, P33'!Print_Area</vt:lpstr>
      <vt:lpstr>'Item 240 (Cont.), P43'!Print_Area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Logan Davis</dc:creator>
  <cp:lastModifiedBy>Logan Davis</cp:lastModifiedBy>
  <cp:lastPrinted>2020-02-10T17:33:14Z</cp:lastPrinted>
  <dcterms:created xsi:type="dcterms:W3CDTF">2020-02-05T01:09:55Z</dcterms:created>
  <dcterms:modified xsi:type="dcterms:W3CDTF">2020-02-12T20:27:36Z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0x0101006E56B4D1795A2E4DB2F0B01679ED314A001A55B49965E4324A8F07A3CB67320547</vt:lpwstr>
  </property>
  <property fmtid="{D5CDD505-2E9C-101B-9397-08002B2CF9AE}" pid="3" name="_docset_NoMedatataSyncRequired">
    <vt:lpwstr>False</vt:lpwstr>
  </property>
  <property fmtid="{D5CDD505-2E9C-101B-9397-08002B2CF9AE}" pid="4" name="IsEFSEC">
    <vt:bool>false</vt:bool>
  </property>
</Properties>
</file>