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mc:AlternateContent xmlns:mc="http://schemas.openxmlformats.org/markup-compatibility/2006">
    <mc:Choice Requires="x15">
      <x15ac:absPath xmlns:x15ac="http://schemas.microsoft.com/office/spreadsheetml/2010/11/ac" url="C:\Client Data\Rubatino Refuse Removal, Inc\Tariffs\"/>
    </mc:Choice>
  </mc:AlternateContent>
  <xr:revisionPtr revIDLastSave="0" documentId="13_ncr:1_{5A35F6E3-D77C-49EA-B6A8-60E6B2DCEA2B}" xr6:coauthVersionLast="43" xr6:coauthVersionMax="43" xr10:uidLastSave="{00000000-0000-0000-0000-000000000000}"/>
  <bookViews>
    <workbookView xWindow="-120" yWindow="-120" windowWidth="29040" windowHeight="15840" tabRatio="927" firstSheet="12" activeTab="22" xr2:uid="{00000000-000D-0000-FFFF-FFFF00000000}"/>
  </bookViews>
  <sheets>
    <sheet name="Title Page" sheetId="2" r:id="rId1"/>
    <sheet name="Check Sheet Page 1" sheetId="3" r:id="rId2"/>
    <sheet name="Index by number Page 2" sheetId="11" r:id="rId3"/>
    <sheet name="Index by topic, Page 3" sheetId="12" r:id="rId4"/>
    <sheet name="Index by topic, Page 4" sheetId="13" r:id="rId5"/>
    <sheet name="Item 5, Page 5" sheetId="14" r:id="rId6"/>
    <sheet name="Item 10,15,16, Page 6" sheetId="15" r:id="rId7"/>
    <sheet name="Item 17, Page 7" sheetId="16" r:id="rId8"/>
    <sheet name="Item 18, Page 8" sheetId="19" r:id="rId9"/>
    <sheet name="Item 20, Page 9" sheetId="18" r:id="rId10"/>
    <sheet name="Item 30, Page 13" sheetId="22" r:id="rId11"/>
    <sheet name="Item 40, 45, 50 Page 14" sheetId="23" r:id="rId12"/>
    <sheet name="Item 51,52, Page 15" sheetId="31" r:id="rId13"/>
    <sheet name="Item 55, 60, Page 16" sheetId="30" r:id="rId14"/>
    <sheet name="Item 70, Page 17" sheetId="29" r:id="rId15"/>
    <sheet name="Item 75, Page 18" sheetId="28" r:id="rId16"/>
    <sheet name="Item 80, Page 19" sheetId="36" r:id="rId17"/>
    <sheet name="Item 90, Page 20" sheetId="35" r:id="rId18"/>
    <sheet name="Item 100, Page 21" sheetId="34" r:id="rId19"/>
    <sheet name="Item 100, Page 22" sheetId="41" r:id="rId20"/>
    <sheet name="Item 100, Page 24" sheetId="40" r:id="rId21"/>
    <sheet name="Item 100, Page 25" sheetId="42" r:id="rId22"/>
    <sheet name="Item 105, Page 26" sheetId="39" r:id="rId23"/>
    <sheet name="Item 105, Page 27" sheetId="43" r:id="rId24"/>
    <sheet name="Item 105, Page 28" sheetId="44" r:id="rId25"/>
    <sheet name="Item 120,130,150, Page 29" sheetId="38" r:id="rId26"/>
    <sheet name="Item 160, Page 30" sheetId="37" r:id="rId27"/>
    <sheet name="Item 200, Page 31" sheetId="33" r:id="rId28"/>
    <sheet name="Item 205, Page 32" sheetId="32" r:id="rId29"/>
    <sheet name="Item 207, Page 33" sheetId="45" r:id="rId30"/>
    <sheet name="Item 210, 220, Page 34" sheetId="46" r:id="rId31"/>
    <sheet name="Item 230, Page 35" sheetId="48" r:id="rId32"/>
    <sheet name="Item 240, Page 36" sheetId="47" r:id="rId33"/>
    <sheet name="Item 245, Page 37" sheetId="49" r:id="rId34"/>
    <sheet name="Item 255, Page 38" sheetId="51" r:id="rId35"/>
    <sheet name="Item 260, Page 39" sheetId="52" r:id="rId36"/>
    <sheet name="Item 275, Page 40" sheetId="55" r:id="rId37"/>
    <sheet name="Item 300, Page 41" sheetId="10" r:id="rId38"/>
  </sheets>
  <definedNames>
    <definedName name="_xlnm.Print_Area" localSheetId="4">'Index by topic, Page 4'!$A$1:$J$58</definedName>
    <definedName name="_xlnm.Print_Area" localSheetId="26">'Item 160, Page 30'!$A$1:$J$57</definedName>
    <definedName name="_xlnm.Print_Area" localSheetId="7">'Item 17, Page 7'!$A$1:$J$57</definedName>
    <definedName name="_xlnm.Print_Area" localSheetId="11">'Item 40, 45, 50 Page 14'!$A$1:$J$57</definedName>
  </definedNames>
  <calcPr calcId="181029"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2" i="22" l="1"/>
  <c r="B52" i="22"/>
  <c r="J51" i="15" l="1"/>
  <c r="J54" i="16" s="1"/>
  <c r="J52" i="19" s="1"/>
  <c r="J50" i="18" s="1"/>
  <c r="J54" i="23" s="1"/>
  <c r="J54" i="31" s="1"/>
  <c r="J54" i="30" s="1"/>
  <c r="J48" i="29" s="1"/>
  <c r="J54" i="28" s="1"/>
  <c r="J51" i="36" s="1"/>
  <c r="J54" i="35" s="1"/>
  <c r="K53" i="34" s="1"/>
  <c r="J54" i="41" s="1"/>
  <c r="J54" i="40" s="1"/>
  <c r="J54" i="42" s="1"/>
  <c r="N54" i="39" s="1"/>
  <c r="J54" i="43" s="1"/>
  <c r="J54" i="44" s="1"/>
  <c r="J52" i="38" s="1"/>
  <c r="J54" i="37" s="1"/>
  <c r="J54" i="33" s="1"/>
  <c r="J54" i="32" s="1"/>
  <c r="J54" i="45" s="1"/>
  <c r="J54" i="46" s="1"/>
  <c r="J54" i="48" s="1"/>
  <c r="J54" i="47" s="1"/>
  <c r="J50" i="49" s="1"/>
  <c r="J49" i="51" s="1"/>
  <c r="J54" i="52" s="1"/>
  <c r="B51" i="15"/>
  <c r="B54" i="16" s="1"/>
  <c r="B52" i="19" s="1"/>
  <c r="B50" i="18" s="1"/>
  <c r="B54" i="23" s="1"/>
  <c r="B54" i="31" s="1"/>
  <c r="B54" i="30" s="1"/>
  <c r="B48" i="29" s="1"/>
  <c r="B54" i="28" s="1"/>
  <c r="B51" i="36" s="1"/>
  <c r="B54" i="35" s="1"/>
  <c r="B53" i="34" s="1"/>
  <c r="B54" i="41" s="1"/>
  <c r="B54" i="40" s="1"/>
  <c r="B54" i="42" s="1"/>
  <c r="B54" i="39" s="1"/>
  <c r="B54" i="43" s="1"/>
  <c r="B54" i="44" s="1"/>
  <c r="B52" i="38" s="1"/>
  <c r="B54" i="37" s="1"/>
  <c r="B54" i="33" s="1"/>
  <c r="B54" i="32" s="1"/>
  <c r="B54" i="45" s="1"/>
  <c r="B54" i="46" s="1"/>
  <c r="B54" i="48" s="1"/>
  <c r="B54" i="47" s="1"/>
  <c r="B50" i="49" s="1"/>
  <c r="B49" i="51" s="1"/>
  <c r="B54" i="52" s="1"/>
  <c r="J47" i="14"/>
  <c r="B47" i="14"/>
  <c r="J54" i="13"/>
  <c r="B54" i="13"/>
  <c r="J53" i="12"/>
  <c r="B53" i="12"/>
  <c r="J53" i="11"/>
  <c r="B53" i="11"/>
  <c r="J54" i="3"/>
  <c r="B54" i="3"/>
  <c r="J49" i="55" l="1"/>
  <c r="J54" i="10" s="1"/>
  <c r="B49" i="55"/>
  <c r="B54" i="10" s="1"/>
</calcChain>
</file>

<file path=xl/sharedStrings.xml><?xml version="1.0" encoding="utf-8"?>
<sst xmlns="http://schemas.openxmlformats.org/spreadsheetml/2006/main" count="1870" uniqueCount="855">
  <si>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</si>
  <si>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</si>
  <si>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</si>
  <si>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</si>
  <si>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</si>
  <si>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</si>
  <si>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</si>
  <si>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</si>
  <si>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</si>
  <si>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</si>
  <si>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</si>
  <si>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</si>
  <si>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</si>
  <si>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</si>
  <si>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</si>
  <si>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</si>
  <si>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</si>
  <si>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</si>
  <si>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</si>
  <si>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</si>
  <si>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</si>
  <si>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</si>
  <si>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</si>
  <si>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</si>
  <si>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</si>
  <si>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</si>
  <si>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</si>
  <si>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___ gal. Toter</t>
  </si>
  <si>
    <t>Compacted Material (Customer-owned container)</t>
  </si>
  <si>
    <t>Item 255 -- Container Service -- Dumped in Company's Vehicle</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</si>
  <si>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</si>
  <si>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</si>
  <si>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</si>
  <si>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</si>
  <si>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</si>
  <si>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mile.  Mileage harge is in addition to all regular charges.</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</si>
  <si>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</si>
  <si>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</si>
  <si>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</si>
  <si>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</si>
  <si>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</si>
  <si>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</si>
  <si>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(3) If rent is shown, the rate for the first pickup and each additional pickup must be the same.  I</t>
  </si>
  <si>
    <t>If rent is not shown, it is to be included in the rate for the first pickup.</t>
  </si>
  <si>
    <t>Accessorial charges assessed (lids, tarping, unlocking, unlatching, etc.):</t>
  </si>
  <si>
    <t xml:space="preserve">Note 3:  </t>
  </si>
  <si>
    <t xml:space="preserve">Permanent Service is defined as no less than scheduled, once a month pickup, unless local </t>
  </si>
  <si>
    <t>government ordinances require more frequent service or unles putrescibles are involved.</t>
  </si>
  <si>
    <t>Item 275 -- Drop Box Service -- To Disposal Site and Return</t>
  </si>
  <si>
    <t>Item 300 -- List of Abbreviations and Symbols Used In This Tariff</t>
  </si>
  <si>
    <t>(A) denotes increases</t>
  </si>
  <si>
    <t>(R) denotes decreases</t>
  </si>
  <si>
    <t>(C) denotes changes in wording, resuling in neither increases or decreases</t>
  </si>
  <si>
    <t>(N) denotes new rates, services, or rules</t>
  </si>
  <si>
    <t>*** denotes that material previously shown has been deleted</t>
  </si>
  <si>
    <t>Yd. Or yd. Are abbreviations for yard</t>
  </si>
  <si>
    <t>Cu. Or cu. Are abbreviations for cubic</t>
  </si>
  <si>
    <t>Drop-box service, non-compacted, company-owned……..</t>
  </si>
  <si>
    <t>…………..</t>
  </si>
  <si>
    <t>……………</t>
  </si>
  <si>
    <t>Drop-box service, non-compacted, customer-owned……</t>
  </si>
  <si>
    <t>Holidays observed……..</t>
  </si>
  <si>
    <t>……………………………………………………………….</t>
  </si>
  <si>
    <t>……………………….</t>
  </si>
  <si>
    <t>Late charges………………</t>
  </si>
  <si>
    <t>Litter receptacles…………</t>
  </si>
  <si>
    <t>Material requiring special disposal……………………..</t>
  </si>
  <si>
    <t>Material requiring special precautions………………</t>
  </si>
  <si>
    <t>Material requiring special testing/analysis………….</t>
  </si>
  <si>
    <t>Returned checks……..</t>
  </si>
  <si>
    <t>………………………………………………………………………………………….</t>
  </si>
  <si>
    <t>Overhead obstructions………………………………………….</t>
  </si>
  <si>
    <t>…………………………………………………..</t>
  </si>
  <si>
    <t>Over-sized units…………………………………………………………………</t>
  </si>
  <si>
    <t>……………………………………..</t>
  </si>
  <si>
    <t>Overtime………………………………………………………………………………………………</t>
  </si>
  <si>
    <t>Over-weight units…………………………………………………………………………………………</t>
  </si>
  <si>
    <t>Redelivery fees………………………………………………………………………………………………..</t>
  </si>
  <si>
    <t>Refund of overcharges………………………………………………………………………………………</t>
  </si>
  <si>
    <t>Refund of prepayments…………………………………………………………………………………………..</t>
  </si>
  <si>
    <t>Refunds……………………………………………………………………………………………………….</t>
  </si>
  <si>
    <t>Refusal to make pickup…………………………………………………………………………………….</t>
  </si>
  <si>
    <t>Residential recycling……………………………………………………………………………………………</t>
  </si>
  <si>
    <t>Residential service…………………………………………………………………………………………….</t>
  </si>
  <si>
    <t>Residential yardwaste…………………………………………………………………………………………..</t>
  </si>
  <si>
    <t>Return trips……………………………………………………………………………………………………….</t>
  </si>
  <si>
    <t>Roll-out charges……………………………………………………………………………………………………</t>
  </si>
  <si>
    <t>Stairs or steps……………………………………………………………………………………………………</t>
  </si>
  <si>
    <t>Sunken or elevated cans/units…………………………………………………………………………………</t>
  </si>
  <si>
    <t>Symbols used in tariff……………………………………………………………………………………………</t>
  </si>
  <si>
    <t>Taxes………………………………………………………………………………………………………………</t>
  </si>
  <si>
    <t>Time rates……………………………………………………………………………………………………………</t>
  </si>
  <si>
    <t>SOLID WASTE, AND IF NOTED, RECYCLING AND YARDWASTE</t>
  </si>
  <si>
    <t>Drop Box Service - Compacted - Company-owned drop box</t>
  </si>
  <si>
    <t>Item 275</t>
  </si>
  <si>
    <t>Loose and/or Bulky Material</t>
  </si>
  <si>
    <t>Roll-Out Charges - Containers, Automated Carts, and Toters</t>
  </si>
  <si>
    <t>…………….</t>
  </si>
  <si>
    <t>……………….</t>
  </si>
  <si>
    <t>Material requiring special equipment……………………………………………………………………...….</t>
  </si>
  <si>
    <t>…………...</t>
  </si>
  <si>
    <t>……………..</t>
  </si>
  <si>
    <t>……………...</t>
  </si>
  <si>
    <t>………………</t>
  </si>
  <si>
    <t>Rates named in this tariff cover the collection, transportation, and disposal of solid waste.  When specifically referred to, rates also cover the collection and transportation of recyclable materials and/or yardwaste.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</si>
  <si>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</si>
  <si>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</si>
  <si>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</si>
  <si>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</si>
  <si>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Item 205 -- Roll-Out Charges -- Containers, Automated Carts, and Toters</t>
  </si>
  <si>
    <t>(4) Would negatively impact or otherwise damage road surface integrity.</t>
  </si>
  <si>
    <t>(3) Would cause the company to violate load limitations or result in unsafe vehicle operation; and/or</t>
  </si>
  <si>
    <t>sheets as necessary.</t>
  </si>
  <si>
    <t>Item 260 -- Drop Box Service -- To Disposal Site and Return</t>
  </si>
  <si>
    <t>25 feet, add</t>
  </si>
  <si>
    <t>……………………………………………………………………………</t>
  </si>
  <si>
    <t>………………………………………………………………………………………..</t>
  </si>
  <si>
    <t>Commercial can service…………</t>
  </si>
  <si>
    <t>Carryout service………………….</t>
  </si>
  <si>
    <t>Billing periods authorized………..</t>
  </si>
  <si>
    <t>Bales…………………………………</t>
  </si>
  <si>
    <t>Animals………………………………..</t>
  </si>
  <si>
    <t>Advance billing…………………………</t>
  </si>
  <si>
    <t>Abbreviations used in tariff……………….</t>
  </si>
  <si>
    <t>Container service, compacted, company owned…………………………………………………………..</t>
  </si>
  <si>
    <t>Container service, compacted, customer-owned……….</t>
  </si>
  <si>
    <t>…………………………………………………</t>
  </si>
  <si>
    <t>Container service, non-compacted, company-owned……………….</t>
  </si>
  <si>
    <t>……………………………………</t>
  </si>
  <si>
    <t>Container service, non-compacted, customer-owned….</t>
  </si>
  <si>
    <t>………………………………………………………………</t>
  </si>
  <si>
    <t>Credit due the customer…………</t>
  </si>
  <si>
    <t>Damage to customer property….</t>
  </si>
  <si>
    <t>……………………………………………………………………………………………………...</t>
  </si>
  <si>
    <t>…………………………………………………………………………………………</t>
  </si>
  <si>
    <t>Delinquency dates…….</t>
  </si>
  <si>
    <t>Disposal fees………..</t>
  </si>
  <si>
    <t>Drive-in service………</t>
  </si>
  <si>
    <t>Drop-box service, compacted, company-owned………..</t>
  </si>
  <si>
    <t>………………………………………………….</t>
  </si>
  <si>
    <t>Drop-box service, compacted, customer-owned………..</t>
  </si>
  <si>
    <t>E-mail address, if any:</t>
  </si>
  <si>
    <t>(For Official Use Only)</t>
  </si>
  <si>
    <t xml:space="preserve">_____ Revised Title Page  </t>
  </si>
  <si>
    <t>Cancels</t>
  </si>
  <si>
    <t>of</t>
  </si>
  <si>
    <t>(Registered trade name of Solid Waste Collection Company)</t>
  </si>
  <si>
    <t>NAMING RATES FOR THE COLLECTION, TRANSPORTATION, AND DISPOSAL OF</t>
  </si>
  <si>
    <t>IN THE FOLLOWING DESCRIBED TERRITORY:</t>
  </si>
  <si>
    <t>(Note: If this tariff applies in only a portion of a company's</t>
  </si>
  <si>
    <t>certificate authority, a map accurately depicting the area</t>
  </si>
  <si>
    <t>in which the tariff applies must be attached to this tariff.)</t>
  </si>
  <si>
    <t>Name of person issuing tariff:</t>
  </si>
  <si>
    <t>Mailing address of issuer:</t>
  </si>
  <si>
    <t>City, State/Zip Code</t>
  </si>
  <si>
    <r>
      <t>Telephone Number</t>
    </r>
    <r>
      <rPr>
        <sz val="6"/>
        <rFont val="Arial"/>
        <family val="2"/>
      </rPr>
      <t>(including area code)</t>
    </r>
  </si>
  <si>
    <t>FAX number, if any</t>
  </si>
  <si>
    <t>regarding consumer questions and/or</t>
  </si>
  <si>
    <t>complaints should be referred to the</t>
  </si>
  <si>
    <t>following company representative:</t>
  </si>
  <si>
    <t>Name:</t>
  </si>
  <si>
    <t>Title:</t>
  </si>
  <si>
    <t>Phone:</t>
  </si>
  <si>
    <t>E-mail:</t>
  </si>
  <si>
    <t>Fax:</t>
  </si>
  <si>
    <t>Issue date:</t>
  </si>
  <si>
    <t>Effective Date:</t>
  </si>
  <si>
    <t>Issued by:</t>
  </si>
  <si>
    <t xml:space="preserve">Official UTC requests for information </t>
  </si>
  <si>
    <t>Tariff No.</t>
  </si>
  <si>
    <t xml:space="preserve">Revised Page No. </t>
  </si>
  <si>
    <t>Company Name/Permit Number:</t>
  </si>
  <si>
    <t>Registered Trade Name(s)</t>
  </si>
  <si>
    <t>Docket No. TG-_________________________  Date: _______________________  By: ___________________</t>
  </si>
  <si>
    <t>Issue Date:</t>
  </si>
  <si>
    <t>Issued By:</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</si>
  <si>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</si>
  <si>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</si>
  <si>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</si>
  <si>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</si>
  <si>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</si>
  <si>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</si>
  <si>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</si>
  <si>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</si>
  <si>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</si>
  <si>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</si>
  <si>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Index of Items in This Tariff - see next item for list by topic</t>
  </si>
  <si>
    <t>Item 5</t>
  </si>
  <si>
    <t>Taxes</t>
  </si>
  <si>
    <t>Item 10</t>
  </si>
  <si>
    <t>Application of Rates -- General</t>
  </si>
  <si>
    <t>Item 15</t>
  </si>
  <si>
    <t>Item 16</t>
  </si>
  <si>
    <t>Item 17</t>
  </si>
  <si>
    <t>Item 18</t>
  </si>
  <si>
    <t>Item 20</t>
  </si>
  <si>
    <t>Item 30</t>
  </si>
  <si>
    <t>Item 40</t>
  </si>
  <si>
    <t>Holiday Pickup</t>
  </si>
  <si>
    <t>Change in Pickup Schedule</t>
  </si>
  <si>
    <t>Refunds</t>
  </si>
  <si>
    <t>Billing, Advance Billing, Payment Delinquency Dates, Late Charges</t>
  </si>
  <si>
    <t>Definitions</t>
  </si>
  <si>
    <t>Limitation of Service</t>
  </si>
  <si>
    <t>Material Requiring Special Equipment, Precautions, or Disposal</t>
  </si>
  <si>
    <t>Material Requiring Special Testing and/or Analysis</t>
  </si>
  <si>
    <t>Item 45</t>
  </si>
  <si>
    <t>Item 50</t>
  </si>
  <si>
    <t>Returned Check Charges</t>
  </si>
  <si>
    <t>Item 51</t>
  </si>
  <si>
    <t>Restart Fees</t>
  </si>
  <si>
    <t>Item 52</t>
  </si>
  <si>
    <t>Redelivery Fees</t>
  </si>
  <si>
    <t>Item 60</t>
  </si>
  <si>
    <t>Overtime</t>
  </si>
  <si>
    <t>Item 70</t>
  </si>
  <si>
    <t>Return Trips</t>
  </si>
  <si>
    <t>Item 90</t>
  </si>
  <si>
    <t>Item 80</t>
  </si>
  <si>
    <t>Item 100</t>
  </si>
  <si>
    <t>Item 120</t>
  </si>
  <si>
    <t>Item 130</t>
  </si>
  <si>
    <t>Item 150</t>
  </si>
  <si>
    <t>Item 160</t>
  </si>
  <si>
    <t>Item 205</t>
  </si>
  <si>
    <t>Item 210</t>
  </si>
  <si>
    <t>Item 220</t>
  </si>
  <si>
    <t>Item 230</t>
  </si>
  <si>
    <t>Item 240</t>
  </si>
  <si>
    <t>Item 250</t>
  </si>
  <si>
    <t>Item 255</t>
  </si>
  <si>
    <t>Item 260</t>
  </si>
  <si>
    <t>Item 265</t>
  </si>
  <si>
    <t>Item 270</t>
  </si>
  <si>
    <t>Item 300</t>
  </si>
  <si>
    <t>Carryout Service, Drive-Ins</t>
  </si>
  <si>
    <t>Can Carriage, Overhead Obstructions, Sunken or Elevated cans/units</t>
  </si>
  <si>
    <t>Can/Unit Service, Residential - Residential Curbside Recycling - Residential Yardwaste Service</t>
  </si>
  <si>
    <t>Drums</t>
  </si>
  <si>
    <t>Litter Receptacles - Litter Toters</t>
  </si>
  <si>
    <t>Time Rates</t>
  </si>
  <si>
    <t>Excess Weight - Rejection of Load, Charges to Transport</t>
  </si>
  <si>
    <t>Washing and Sanitizing Containers and Drop Boxes</t>
  </si>
  <si>
    <t>Compactor Rental</t>
  </si>
  <si>
    <t>Disposal Fees</t>
  </si>
  <si>
    <t>Container Service - Non-compacted - Company-owned Container</t>
  </si>
  <si>
    <t>Container Service - Non-compacted - Customer-owned Container</t>
  </si>
  <si>
    <t>Container Service - Compacted - Company-owned Container</t>
  </si>
  <si>
    <t>Container Service - Compacted - Customer-owned Container</t>
  </si>
  <si>
    <t>Drop Box Service - Non-Compacted - Company-owned drop box</t>
  </si>
  <si>
    <t>Drop Box Service - Non-Compacted - Customer-owned drop box</t>
  </si>
  <si>
    <t>Drop Box Service - Compacted - Customer-owned drop box</t>
  </si>
  <si>
    <t>List of Abbreviations and Symbols Used in Tariff</t>
  </si>
  <si>
    <t>Item 207</t>
  </si>
  <si>
    <t>Item 245</t>
  </si>
  <si>
    <t>Index by topic</t>
  </si>
  <si>
    <t>Item No</t>
  </si>
  <si>
    <t>Compactor rental</t>
  </si>
  <si>
    <t>Containers and/or drop boxes, general rules</t>
  </si>
  <si>
    <t>Containers and/or drop boxes, washing and sanitizing</t>
  </si>
  <si>
    <t xml:space="preserve">Excess weight, rejection of load, charges to transport </t>
  </si>
  <si>
    <t>Flat monthly charges</t>
  </si>
  <si>
    <t>Limitations of service</t>
  </si>
  <si>
    <t>Continued on next page</t>
  </si>
  <si>
    <t xml:space="preserve">Continued on next page   </t>
  </si>
  <si>
    <t>Index by topic, continued</t>
  </si>
  <si>
    <t>Missed pickups, weather or road conditions</t>
  </si>
  <si>
    <t>Item 5 -- Application of Rates -- Taxes</t>
  </si>
  <si>
    <t>Entity imposing tax:</t>
  </si>
  <si>
    <t>Ordinance number:</t>
  </si>
  <si>
    <t>Amount of tax:</t>
  </si>
  <si>
    <t>Application (Commodities and territory)</t>
  </si>
  <si>
    <t>Item 10 - Application of Rates -- General</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</si>
  <si>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</si>
  <si>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</si>
  <si>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</si>
  <si>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</si>
  <si>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</si>
  <si>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</si>
  <si>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</si>
  <si>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</si>
  <si>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</si>
  <si>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[Company must insert here its definition of "alternate day."]</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</si>
  <si>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</si>
  <si>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</si>
  <si>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</si>
  <si>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</si>
  <si>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</si>
  <si>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</si>
  <si>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</si>
  <si>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</si>
  <si>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</si>
  <si>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</si>
  <si>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</si>
  <si>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</si>
  <si>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</si>
  <si>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(monthly)</t>
  </si>
  <si>
    <t>No advance billing allowed</t>
  </si>
  <si>
    <t>May not be less than</t>
  </si>
  <si>
    <t xml:space="preserve">21 days after the </t>
  </si>
  <si>
    <t>date the bill is mailed</t>
  </si>
  <si>
    <t>Two months' service</t>
  </si>
  <si>
    <t>One month's advance billing allowed</t>
  </si>
  <si>
    <t>May not be until the</t>
  </si>
  <si>
    <t>last day of the</t>
  </si>
  <si>
    <t>second month</t>
  </si>
  <si>
    <t>Three months'</t>
  </si>
  <si>
    <t>service</t>
  </si>
  <si>
    <t>Two month's advance billing allowed</t>
  </si>
  <si>
    <t>third month</t>
  </si>
  <si>
    <t>The billing period chosen by the company operating under this tariff for its residential</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</si>
  <si>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</si>
  <si>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</si>
  <si>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</si>
  <si>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</si>
  <si>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</si>
  <si>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</si>
  <si>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</si>
  <si>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</si>
  <si>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</si>
  <si>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</si>
  <si>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</si>
  <si>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</si>
  <si>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</si>
  <si>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</si>
  <si>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</si>
  <si>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</si>
  <si>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</si>
  <si>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</si>
  <si>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</si>
  <si>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</si>
  <si>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</si>
  <si>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</si>
  <si>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</si>
  <si>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</si>
  <si>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Packer:</t>
  </si>
  <si>
    <t>A device or vehicle specially designed to pack loose materials.</t>
  </si>
  <si>
    <t>Pass through fee:</t>
  </si>
  <si>
    <t>fee is billed directly to the customer without markup or markdown.</t>
  </si>
  <si>
    <t>Any structure housing two or more dwelling units.</t>
  </si>
  <si>
    <t>A fee collected by a solid waste collection company on behalf of a third party when the</t>
  </si>
  <si>
    <t>Permanent service:</t>
  </si>
  <si>
    <t>Container and drop-box service provided at the customer's request for more than 90 days.</t>
  </si>
  <si>
    <t>Rate:</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</si>
  <si>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</si>
  <si>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</si>
  <si>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</si>
  <si>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</si>
  <si>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</si>
  <si>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</si>
  <si>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A price per unit or per service.  A rate is multiplied times the number of units transported</t>
  </si>
  <si>
    <t>Item 30 -- Limitations of Service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</si>
  <si>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</si>
  <si>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</si>
  <si>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</si>
  <si>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</si>
  <si>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Item 51 -- Restart Fees</t>
  </si>
  <si>
    <t>Item 52 -- Redelivery Fees</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</si>
  <si>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</si>
  <si>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</si>
  <si>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</si>
  <si>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</si>
  <si>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</si>
  <si>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</si>
  <si>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</si>
  <si>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</si>
  <si>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</si>
  <si>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</si>
  <si>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</si>
  <si>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</si>
  <si>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</si>
  <si>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</si>
  <si>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</si>
  <si>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</si>
  <si>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</si>
  <si>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</si>
  <si>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</si>
  <si>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</si>
  <si>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</si>
  <si>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</si>
  <si>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</si>
  <si>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</si>
  <si>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</si>
  <si>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</si>
  <si>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</si>
  <si>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</si>
  <si>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</si>
  <si>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</si>
  <si>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Toter, _______ gallons</t>
  </si>
  <si>
    <t>Recycling containers</t>
  </si>
  <si>
    <t>Other</t>
  </si>
  <si>
    <t>………….</t>
  </si>
  <si>
    <t>NOTE: Return trips requiring the special dispatch of a truck are considered special pickups and are charged</t>
  </si>
  <si>
    <t>for under the provisions of Item 160 (Time Rates).</t>
  </si>
  <si>
    <t>Item 75 -- Flat Monthly Charges</t>
  </si>
  <si>
    <t>Item 80 -- Carry-out Service, Drive-Ins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</si>
  <si>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</si>
  <si>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</si>
  <si>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</si>
  <si>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</si>
  <si>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</si>
  <si>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</si>
  <si>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</si>
  <si>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</si>
  <si>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</si>
  <si>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</si>
  <si>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</si>
  <si>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</si>
  <si>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</si>
  <si>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</si>
  <si>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</si>
  <si>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</si>
  <si>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</si>
  <si>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</si>
  <si>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</si>
  <si>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</si>
  <si>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</si>
  <si>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</si>
  <si>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</si>
  <si>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</si>
  <si>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Item 90 -- Can Carriage -- Special Services</t>
  </si>
  <si>
    <t>Service</t>
  </si>
  <si>
    <t>obstruction less than 8 feet from the ground</t>
  </si>
  <si>
    <t>units, mini-cans, or micro-mini-cans fully</t>
  </si>
  <si>
    <t>or partially underground or over 4 feet above</t>
  </si>
  <si>
    <t>ground, but not involving stairs or steps</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</si>
  <si>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</si>
  <si>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</si>
  <si>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</si>
  <si>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</si>
  <si>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</si>
  <si>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</si>
  <si>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_____ residential units, where service is billed</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</si>
  <si>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</si>
  <si>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</si>
  <si>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</si>
  <si>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</si>
  <si>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</si>
  <si>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</si>
  <si>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</si>
  <si>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</si>
  <si>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</si>
  <si>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</si>
  <si>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</si>
  <si>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</si>
  <si>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</si>
  <si>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</si>
  <si>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</si>
  <si>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</si>
  <si>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cart or toter more than ___________ feet in order to reach the truck.  The charge for this roll-out</t>
  </si>
  <si>
    <t>service is: $________ per cart or toter, per pickup.</t>
  </si>
  <si>
    <t>Note 6:</t>
  </si>
  <si>
    <t>The charge for an occasional extra residential bag, can, unit, toter, mini-can, or micro-mini-can</t>
  </si>
  <si>
    <t>on a regular pickup is:</t>
  </si>
  <si>
    <t>Rate per receptacle</t>
  </si>
  <si>
    <t>per pickup</t>
  </si>
  <si>
    <t>32-gallon can or unit</t>
  </si>
  <si>
    <t>Mini-can</t>
  </si>
  <si>
    <t>Micro-minican</t>
  </si>
  <si>
    <t>60-gallon toter</t>
  </si>
  <si>
    <t>90-gallon toter</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</si>
  <si>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</si>
  <si>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</si>
  <si>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</si>
  <si>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</si>
  <si>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</si>
  <si>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Item 100 -- Residential Service -- Monthly Rates (continued)</t>
  </si>
  <si>
    <r>
      <t>Curbside recycling</t>
    </r>
    <r>
      <rPr>
        <sz val="10"/>
        <rFont val="Arial"/>
        <family val="2"/>
      </rPr>
      <t xml:space="preserve"> provisions shown on this page apply only in the following service area:</t>
    </r>
  </si>
  <si>
    <t>Following is a description of the recycling program (type of containers, frequency, etc.).  Program provided</t>
  </si>
  <si>
    <t>in accordance with Ordinance No. ___________ of _____________________ (name of County or City).</t>
  </si>
  <si>
    <r>
      <t>Yardwaste</t>
    </r>
    <r>
      <rPr>
        <sz val="10"/>
        <rFont val="Arial"/>
        <family val="2"/>
      </rPr>
      <t xml:space="preserve"> provisions shown on this page apply only in the following service area:</t>
    </r>
  </si>
  <si>
    <t>Following is a description of the Yardwaste program (type of containers, frequency, etc.).  Program provided</t>
  </si>
  <si>
    <t>Special rules related tor yardwaste program:</t>
  </si>
  <si>
    <t>Item 105 -- Multi-family Service - Monthly Rates</t>
  </si>
  <si>
    <t>Service Area:</t>
  </si>
  <si>
    <t>Receptacles</t>
  </si>
  <si>
    <t>of service</t>
  </si>
  <si>
    <t>Initial Delivery</t>
  </si>
  <si>
    <t>Charge</t>
  </si>
  <si>
    <t>Rent Per</t>
  </si>
  <si>
    <t>Day</t>
  </si>
  <si>
    <t>Month</t>
  </si>
  <si>
    <t>(See Notes 1,2&amp;3)</t>
  </si>
  <si>
    <t>Special Pickup</t>
  </si>
  <si>
    <t>Note 1:</t>
  </si>
  <si>
    <t>program are shown on page____.</t>
  </si>
  <si>
    <t>Note 2:</t>
  </si>
  <si>
    <t>Note 3:</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</si>
  <si>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</si>
  <si>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</si>
  <si>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</si>
  <si>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The charge for an occasional extra residential can, unit, toter, mini-can, or micro-mini-can on a</t>
  </si>
  <si>
    <t>regular pickup is:</t>
  </si>
  <si>
    <t>Per pickup</t>
  </si>
  <si>
    <t>Micro-mini-can</t>
  </si>
  <si>
    <t>Other:</t>
  </si>
  <si>
    <t>Recycling rates on this page expire:________________</t>
  </si>
  <si>
    <t>Item 105 -- Multi-family Service -- Monthly Rates (continued)</t>
  </si>
  <si>
    <t>Item 120 -- Drums</t>
  </si>
  <si>
    <t>Type of Service</t>
  </si>
  <si>
    <t>Rate Per Drum, Per Pickup</t>
  </si>
  <si>
    <t>Regular Route Service</t>
  </si>
  <si>
    <t>Item 130 -- Litter Receptacles and Litter Toters</t>
  </si>
  <si>
    <t>Customer-owned Receptacle</t>
  </si>
  <si>
    <t>Rate Per Receptacle, Per Pickup</t>
  </si>
  <si>
    <t>Size or Type:</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</si>
  <si>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</si>
  <si>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</si>
  <si>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</si>
  <si>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</si>
  <si>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</si>
  <si>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</si>
  <si>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</si>
  <si>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</si>
  <si>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</si>
  <si>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</si>
  <si>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</si>
  <si>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</si>
  <si>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</si>
  <si>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</si>
  <si>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</si>
  <si>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</si>
  <si>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</si>
  <si>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Item 160 -- Time Rates</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</si>
  <si>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</si>
  <si>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</si>
  <si>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</si>
  <si>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</si>
  <si>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</si>
  <si>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</si>
  <si>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</si>
  <si>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</si>
  <si>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</si>
  <si>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</si>
  <si>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</si>
  <si>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</si>
  <si>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Item 200 -- Containers and/or Drop Boxes -- General Rules</t>
  </si>
  <si>
    <r>
      <t xml:space="preserve">Charges for contaienrs.  </t>
    </r>
    <r>
      <rPr>
        <sz val="10"/>
        <rFont val="Arial"/>
        <family val="2"/>
      </rPr>
      <t>The company will assess roll-out charges where, due to circumstances outside</t>
    </r>
  </si>
  <si>
    <t>the control of the driver, the driver is required to move a container more than five feet, but less than 25 feet,</t>
  </si>
  <si>
    <t>in order to reach the truck.  The charge for this roll-out service is:</t>
  </si>
  <si>
    <t>Over 25 feet, the charge will be the charge for 25 feet, plus $__________ per increment of 5 feet.</t>
  </si>
  <si>
    <t>Charges for automated carts or toters.</t>
  </si>
  <si>
    <t xml:space="preserve">The company will assess roll-out charges where, </t>
  </si>
  <si>
    <t>or toter more than _________ feet in order to reach the truck.  The charge for this roll-out service is:</t>
  </si>
  <si>
    <t>$__________ per cart or toter, per pickup.</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</si>
  <si>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</si>
  <si>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</si>
  <si>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</si>
  <si>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</si>
  <si>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</si>
  <si>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</si>
  <si>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</si>
  <si>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</si>
  <si>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</si>
  <si>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</si>
  <si>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</si>
  <si>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</si>
  <si>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</si>
  <si>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</si>
  <si>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</si>
  <si>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</si>
  <si>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</si>
  <si>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Item 210 -- Washing and Sanitizing Containers and/or Drop Boxes</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</si>
  <si>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</si>
  <si>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</si>
  <si>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</si>
  <si>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</si>
  <si>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</si>
  <si>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</si>
  <si>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</si>
  <si>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</si>
  <si>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Item 230 -- Disposal Fees</t>
  </si>
  <si>
    <t>Charges in this item apply when other items in the tariff specifically refer to this item.</t>
  </si>
  <si>
    <t>Disposal site (name or location)</t>
  </si>
  <si>
    <t>Type of Material</t>
  </si>
  <si>
    <t>Fee for Disposal</t>
  </si>
  <si>
    <t>$                per</t>
  </si>
  <si>
    <t>State whether fees are per yard, per ton, etc.  Include charges assessed for special commodities (tires,</t>
  </si>
  <si>
    <t xml:space="preserve">appliances, asbestos, etc.) or special conditions at each specific disposal site.  Attach additional </t>
  </si>
  <si>
    <t>RUBATINO REFUSE REMOVAL INC</t>
  </si>
  <si>
    <t>E. C. RUBATINO</t>
  </si>
  <si>
    <t>PO BOX 1029</t>
  </si>
  <si>
    <t>EVERETT WA 98206-1029</t>
  </si>
  <si>
    <t>425-259-0044</t>
  </si>
  <si>
    <t>425-339-4196</t>
  </si>
  <si>
    <t>G-58</t>
  </si>
  <si>
    <t>OFFICE MANAGER</t>
  </si>
  <si>
    <t>Rubatino Refuse Removal Inc G-58</t>
  </si>
  <si>
    <t>Title Page</t>
  </si>
  <si>
    <t>Supplement</t>
  </si>
  <si>
    <t>Check Sheet</t>
  </si>
  <si>
    <t>Item Index</t>
  </si>
  <si>
    <t>Subject Index</t>
  </si>
  <si>
    <t>Taxes Sheet</t>
  </si>
  <si>
    <t>None</t>
  </si>
  <si>
    <t>Ed C Rubatino</t>
  </si>
  <si>
    <t>Issued By: E C Rubatino</t>
  </si>
  <si>
    <t>E C Rubatino</t>
  </si>
  <si>
    <t>Rubatino Refuse Removal Innc G-58</t>
  </si>
  <si>
    <t>City of Mukilteo</t>
  </si>
  <si>
    <t>On all garbage and recycing service in the city limits of Mukilteo</t>
  </si>
  <si>
    <t>solid waste accounts is: Two months' service</t>
  </si>
  <si>
    <r>
      <rPr>
        <b/>
        <sz val="10"/>
        <rFont val="Arial"/>
        <family val="2"/>
      </rPr>
      <t>Late charges.</t>
    </r>
    <r>
      <rPr>
        <sz val="10"/>
        <rFont val="Arial"/>
        <family val="2"/>
      </rPr>
      <t xml:space="preserve"> Customers with past due accounts after the delinquency dates specified in the chart above will</t>
    </r>
  </si>
  <si>
    <t>be charged a late fee of 1% per month on outstanding balances. The minimum charge per month is $1.00.</t>
  </si>
  <si>
    <t>Rubatino Refuse Removal G-58</t>
  </si>
  <si>
    <t>Issued By: Ed C Rubatino</t>
  </si>
  <si>
    <t>YARD WASTE CART</t>
  </si>
  <si>
    <r>
      <rPr>
        <sz val="10"/>
        <rFont val="Arial"/>
        <family val="2"/>
      </rPr>
      <t xml:space="preserve">       </t>
    </r>
    <r>
      <rPr>
        <u/>
        <sz val="10"/>
        <rFont val="Arial"/>
        <family val="2"/>
      </rPr>
      <t>ACCOUNTS STOPPED DUE TO LACK OF PAYMENT</t>
    </r>
  </si>
  <si>
    <t>Rubatino Refuse Removal, Inc. G-58</t>
  </si>
  <si>
    <t>New Years Day</t>
  </si>
  <si>
    <t>(Jan 1)</t>
  </si>
  <si>
    <t>Presidents Day</t>
  </si>
  <si>
    <t>Memorial Day</t>
  </si>
  <si>
    <t>Independence Day</t>
  </si>
  <si>
    <t>Labor Day</t>
  </si>
  <si>
    <t>Veterans' Day</t>
  </si>
  <si>
    <t>Thanksgiving Day</t>
  </si>
  <si>
    <t>Christmas Day</t>
  </si>
  <si>
    <r>
      <rPr>
        <b/>
        <sz val="10"/>
        <rFont val="Arial"/>
        <family val="2"/>
      </rPr>
      <t>Stairs or steps</t>
    </r>
    <r>
      <rPr>
        <sz val="10"/>
        <rFont val="Arial"/>
        <family val="2"/>
      </rPr>
      <t xml:space="preserve"> -- for each step up or down</t>
    </r>
  </si>
  <si>
    <r>
      <rPr>
        <b/>
        <sz val="10"/>
        <rFont val="Arial"/>
        <family val="2"/>
      </rPr>
      <t>Overhead obstructions</t>
    </r>
    <r>
      <rPr>
        <sz val="10"/>
        <rFont val="Arial"/>
        <family val="2"/>
      </rPr>
      <t xml:space="preserve"> -- for each overhead</t>
    </r>
  </si>
  <si>
    <r>
      <rPr>
        <b/>
        <sz val="10"/>
        <rFont val="Arial"/>
        <family val="2"/>
      </rPr>
      <t>Sunken or elevated cans/units</t>
    </r>
    <r>
      <rPr>
        <sz val="10"/>
        <rFont val="Arial"/>
        <family val="2"/>
      </rPr>
      <t xml:space="preserve"> -- for cans,</t>
    </r>
  </si>
  <si>
    <t>Micro-mini</t>
  </si>
  <si>
    <t>Mini Can</t>
  </si>
  <si>
    <t>Recycle only</t>
  </si>
  <si>
    <t>WG/WR</t>
  </si>
  <si>
    <t>WR</t>
  </si>
  <si>
    <t>MG/WR</t>
  </si>
  <si>
    <t>Cart</t>
  </si>
  <si>
    <t>n/a</t>
  </si>
  <si>
    <t>32 GAL TOTER</t>
  </si>
  <si>
    <t>20 GAL TOTER</t>
  </si>
  <si>
    <t>48 GAL TOTER</t>
  </si>
  <si>
    <t>64 GAL TOTER</t>
  </si>
  <si>
    <t>96 GAL TOTER</t>
  </si>
  <si>
    <t>Note 1:  Description/rules related to recycling program are shown on page 24.</t>
  </si>
  <si>
    <t>Note 2:  Description/rules related to yardwaste program are shown on page 25.</t>
  </si>
  <si>
    <t xml:space="preserve">Notes for this item are continued on next page. </t>
  </si>
  <si>
    <t xml:space="preserve">Recycling service rates on this page expire on:  6-30-19    </t>
  </si>
  <si>
    <t xml:space="preserve">All of the G-58 service area. </t>
  </si>
  <si>
    <t>in accordance with Ordinance No. 2994 of the City of Everett (name of county or city)</t>
  </si>
  <si>
    <t>This serviceincludes the providing of containers for the separation of recyclables and the separate collection of</t>
  </si>
  <si>
    <t>same, for the customers in the City of Everett and outside of Everett. (Stack 3 bins.)</t>
  </si>
  <si>
    <t>Special rules related to recycling program: The service provided is on the same schedule as garbage service.</t>
  </si>
  <si>
    <t>Following is a description of the Yardwaste program (type of containers, frequency, etc.).</t>
  </si>
  <si>
    <t>are placed at the curb or alley for pickup by a mechanical device. Contents are not to exceed 200 lbs.</t>
  </si>
  <si>
    <t xml:space="preserve">            Size or Type of Container</t>
  </si>
  <si>
    <t>1 yard</t>
  </si>
  <si>
    <t>2 yard</t>
  </si>
  <si>
    <t>3 yard</t>
  </si>
  <si>
    <t>4 yard</t>
  </si>
  <si>
    <t>5 yard</t>
  </si>
  <si>
    <t>6 yard</t>
  </si>
  <si>
    <t>8 yard</t>
  </si>
  <si>
    <t>W</t>
  </si>
  <si>
    <t xml:space="preserve">The charge included in this rate for yardwaste is: n/a.  Description/rules related to </t>
  </si>
  <si>
    <t>yardwaste program are shown on page n/a.</t>
  </si>
  <si>
    <t>Recycling credit/debit (if applicable) included in this rate is: $___.</t>
  </si>
  <si>
    <t xml:space="preserve">All of the G-58 Service area. </t>
  </si>
  <si>
    <t>in accordance with Ordinance No. 2043-95 of the City of Everett  (name of County or City).</t>
  </si>
  <si>
    <t>Special rules related tor recycling program: The same services are provided for Multi-family residences as are</t>
  </si>
  <si>
    <t xml:space="preserve">for single family residences. </t>
  </si>
  <si>
    <t>Rubatino ?Refuse Removal Inc G-58</t>
  </si>
  <si>
    <t>Rubatino Refuse Remaoval, Inc. G-58</t>
  </si>
  <si>
    <t>Registered Trade Name: Rubatino Refuse Removal Inc</t>
  </si>
  <si>
    <t>20 Yard Drop Box</t>
  </si>
  <si>
    <t>35 Yard Dorp Box</t>
  </si>
  <si>
    <t>1 Yard Container</t>
  </si>
  <si>
    <t>2 Yard Container</t>
  </si>
  <si>
    <t>3 Yard Container</t>
  </si>
  <si>
    <t>1 cubic yard</t>
  </si>
  <si>
    <t>2 cubic yards</t>
  </si>
  <si>
    <t>3 cubic yards</t>
  </si>
  <si>
    <t>4 cubic yards</t>
  </si>
  <si>
    <t>Snohomish Co. Transfer Station</t>
  </si>
  <si>
    <t>Solid Waste</t>
  </si>
  <si>
    <t>Cedar Grove Composting</t>
  </si>
  <si>
    <t>Yard Waste</t>
  </si>
  <si>
    <t>Service Area: G-82</t>
  </si>
  <si>
    <t>1 Yard</t>
  </si>
  <si>
    <t>2 Yard</t>
  </si>
  <si>
    <t>3 Yard</t>
  </si>
  <si>
    <t>4 Yard</t>
  </si>
  <si>
    <t>5 Yard</t>
  </si>
  <si>
    <t>6 Yard</t>
  </si>
  <si>
    <t>8 Yard</t>
  </si>
  <si>
    <t>Service Area: G-58</t>
  </si>
  <si>
    <t>*Minimum charge per month</t>
  </si>
  <si>
    <t>Issue Date: 05-15-14</t>
  </si>
  <si>
    <t>10 Yard</t>
  </si>
  <si>
    <t>25 Yard</t>
  </si>
  <si>
    <t>35 Yard</t>
  </si>
  <si>
    <t>20 Yard</t>
  </si>
  <si>
    <t>30 Yard</t>
  </si>
  <si>
    <t>40 Yard</t>
  </si>
  <si>
    <t>Monthly Rent, if applicable</t>
  </si>
  <si>
    <t>to the disposal site.  Excess miles will be charged for at $4.94(A) per mile or fraction of a</t>
  </si>
  <si>
    <r>
      <t xml:space="preserve">Certificate Number G - </t>
    </r>
    <r>
      <rPr>
        <u/>
        <sz val="9"/>
        <rFont val="Arial"/>
        <family val="2"/>
      </rPr>
      <t xml:space="preserve">           58           </t>
    </r>
  </si>
  <si>
    <t>AS COVERED IN OPERATING AREA UNDER G-58</t>
  </si>
  <si>
    <t>See attached permit</t>
  </si>
  <si>
    <t>Judi Spade</t>
  </si>
  <si>
    <t>Judi@rubatino.com</t>
  </si>
  <si>
    <t>Docket No.____________________  Date:_________________________  By:__________________________</t>
  </si>
  <si>
    <t xml:space="preserve">Issue Date: </t>
  </si>
  <si>
    <t>No additional charge will be assessed to customers for overtime or holiday work performed solely for the</t>
  </si>
  <si>
    <r>
      <t>$</t>
    </r>
    <r>
      <rPr>
        <u/>
        <sz val="10"/>
        <rFont val="Arial"/>
        <family val="2"/>
      </rPr>
      <t>9.82</t>
    </r>
    <r>
      <rPr>
        <sz val="10"/>
        <rFont val="Arial"/>
        <family val="2"/>
      </rPr>
      <t>________ per can/unit.  Service will be rendered on the normal scheduled pickup day for the</t>
    </r>
  </si>
  <si>
    <t xml:space="preserve">Yardwaste and acceptable foodwaste will be collected in company-furnished wheeled carts (96 gal)(C), which </t>
  </si>
  <si>
    <t>$    105.00  per ton</t>
  </si>
  <si>
    <t>$      59.41  per ton</t>
  </si>
  <si>
    <r>
      <t>Tariff No.</t>
    </r>
    <r>
      <rPr>
        <u/>
        <sz val="10"/>
        <rFont val="Arial"/>
        <family val="2"/>
      </rPr>
      <t xml:space="preserve">         7           </t>
    </r>
  </si>
  <si>
    <r>
      <t>Tariff No.</t>
    </r>
    <r>
      <rPr>
        <u/>
        <sz val="10"/>
        <rFont val="Arial"/>
        <family val="2"/>
      </rPr>
      <t xml:space="preserve">       8        </t>
    </r>
  </si>
  <si>
    <t>On all garbage and recycing service in the city limits of Everett</t>
  </si>
  <si>
    <t>3384-14</t>
  </si>
  <si>
    <r>
      <t>that check, the customer will be assessed a return check charge in the amount of</t>
    </r>
    <r>
      <rPr>
        <u/>
        <sz val="10"/>
        <rFont val="Arial"/>
        <family val="2"/>
      </rPr>
      <t xml:space="preserve"> $20.00 (A)</t>
    </r>
    <r>
      <rPr>
        <sz val="10"/>
        <rFont val="Arial"/>
        <family val="2"/>
      </rPr>
      <t>.</t>
    </r>
  </si>
  <si>
    <t xml:space="preserve">added to that account. </t>
  </si>
  <si>
    <r>
      <t xml:space="preserve">When an account is restarted, after being stopped due to lack of payment, a </t>
    </r>
    <r>
      <rPr>
        <u/>
        <sz val="10"/>
        <rFont val="Arial"/>
        <family val="2"/>
      </rPr>
      <t xml:space="preserve">$10.00 (A) </t>
    </r>
    <r>
      <rPr>
        <sz val="10"/>
        <rFont val="Arial"/>
        <family val="2"/>
      </rPr>
      <t>charge will be</t>
    </r>
  </si>
  <si>
    <r>
      <rPr>
        <u/>
        <sz val="10"/>
        <rFont val="Arial"/>
        <family val="2"/>
      </rPr>
      <t>$10.00 (A)</t>
    </r>
    <r>
      <rPr>
        <sz val="10"/>
        <rFont val="Arial"/>
        <family val="2"/>
      </rPr>
      <t xml:space="preserve"> per unit.</t>
    </r>
  </si>
  <si>
    <r>
      <rPr>
        <u/>
        <sz val="10"/>
        <rFont val="Arial"/>
        <family val="2"/>
      </rPr>
      <t>$73.62 (A)</t>
    </r>
    <r>
      <rPr>
        <sz val="10"/>
        <rFont val="Arial"/>
        <family val="2"/>
      </rPr>
      <t xml:space="preserve"> Refuse Collection (N)</t>
    </r>
  </si>
  <si>
    <r>
      <rPr>
        <u/>
        <sz val="10"/>
        <rFont val="Arial"/>
        <family val="2"/>
      </rPr>
      <t>$73.62 (A</t>
    </r>
    <r>
      <rPr>
        <sz val="10"/>
        <rFont val="Arial"/>
        <family val="2"/>
      </rPr>
      <t>) Refuse Collection (N)</t>
    </r>
  </si>
  <si>
    <r>
      <rPr>
        <u/>
        <sz val="10"/>
        <rFont val="Arial"/>
        <family val="2"/>
      </rPr>
      <t>$55.28 (N</t>
    </r>
    <r>
      <rPr>
        <sz val="10"/>
        <rFont val="Arial"/>
        <family val="2"/>
      </rPr>
      <t>) Recycling Collection (N)</t>
    </r>
  </si>
  <si>
    <r>
      <rPr>
        <u/>
        <sz val="10"/>
        <rFont val="Arial"/>
        <family val="2"/>
      </rPr>
      <t>$55.28 (N)</t>
    </r>
    <r>
      <rPr>
        <sz val="10"/>
        <rFont val="Arial"/>
        <family val="2"/>
      </rPr>
      <t xml:space="preserve"> Recycling Collection (N)</t>
    </r>
  </si>
  <si>
    <t>***</t>
  </si>
  <si>
    <t>$29.00 (A)</t>
  </si>
  <si>
    <t>$49.00 (A)</t>
  </si>
  <si>
    <t>$1.75 (A)</t>
  </si>
  <si>
    <t>$1.65 (A)</t>
  </si>
  <si>
    <t>9.40 (A)</t>
  </si>
  <si>
    <t>7.14(A)</t>
  </si>
  <si>
    <t>8.50(A)</t>
  </si>
  <si>
    <t>9.50(R)</t>
  </si>
  <si>
    <t>7.11(A)</t>
  </si>
  <si>
    <t>2.86(A)</t>
  </si>
  <si>
    <t>14.05(A)</t>
  </si>
  <si>
    <t>20.20(A)</t>
  </si>
  <si>
    <t>25.81(A)</t>
  </si>
  <si>
    <t>31.85(A)</t>
  </si>
  <si>
    <t>37.89(A)</t>
  </si>
  <si>
    <t>10.69(A)</t>
  </si>
  <si>
    <t>2-32 GAL TOTER</t>
  </si>
  <si>
    <t>15.33(A)</t>
  </si>
  <si>
    <t>29.90(A)</t>
  </si>
  <si>
    <t>18.71(A)</t>
  </si>
  <si>
    <t>21.70(A)</t>
  </si>
  <si>
    <t>2-64 GAL TOTER</t>
  </si>
  <si>
    <t>41.99(A)</t>
  </si>
  <si>
    <t>3-64 GAL TOTER</t>
  </si>
  <si>
    <t>54.62(A)</t>
  </si>
  <si>
    <t>27.30(A)</t>
  </si>
  <si>
    <t>2-96 GAL TOTER</t>
  </si>
  <si>
    <t>54.07(A)</t>
  </si>
  <si>
    <t>3-96 GAL TOTER</t>
  </si>
  <si>
    <t>73.70(A)</t>
  </si>
  <si>
    <t xml:space="preserve">Note 3A: Rates include a recycling charge of $2.86(A) for once a month service amd $7.14(A) for all other customers. </t>
  </si>
  <si>
    <t>Note 3:  In addition to the recycling rates shown above, a recycling debit of $3.43 applies.</t>
  </si>
  <si>
    <t>$4.07(A)</t>
  </si>
  <si>
    <t>$22.05(A)</t>
  </si>
  <si>
    <t>78.17(A)</t>
  </si>
  <si>
    <t>$12.94(A)</t>
  </si>
  <si>
    <t>134.22(A)</t>
  </si>
  <si>
    <t>25.71(A)</t>
  </si>
  <si>
    <t>182.97(A)</t>
  </si>
  <si>
    <t>35.36(A)</t>
  </si>
  <si>
    <t>240.90(A)</t>
  </si>
  <si>
    <t>52.30(A)</t>
  </si>
  <si>
    <t>322.47(A)</t>
  </si>
  <si>
    <t>67.31(A)</t>
  </si>
  <si>
    <t>436.04(A)</t>
  </si>
  <si>
    <t>88.16(A)</t>
  </si>
  <si>
    <t>*Note 1: Minimum per month $13.55 (A)</t>
  </si>
  <si>
    <t>$6.23(A)</t>
  </si>
  <si>
    <t>98.10(A)</t>
  </si>
  <si>
    <t>56.00(A)</t>
  </si>
  <si>
    <t>$9.30 (A) per container, per pickup</t>
  </si>
  <si>
    <t>18,000(R)</t>
  </si>
  <si>
    <t>200 LBS (N)</t>
  </si>
  <si>
    <t>350 LBS (N)</t>
  </si>
  <si>
    <t>500 LBS (N)</t>
  </si>
  <si>
    <t>34.43(A)</t>
  </si>
  <si>
    <t>12.15(A)</t>
  </si>
  <si>
    <t>20.45(A)</t>
  </si>
  <si>
    <t>28.43(A)</t>
  </si>
  <si>
    <t>1.03(A)</t>
  </si>
  <si>
    <t>25.61(A)</t>
  </si>
  <si>
    <t>47.66(A)</t>
  </si>
  <si>
    <t>24.10(A)</t>
  </si>
  <si>
    <t>30.77(A)</t>
  </si>
  <si>
    <t>1.27(A)</t>
  </si>
  <si>
    <t>31.73(A)</t>
  </si>
  <si>
    <t>62.88(A)</t>
  </si>
  <si>
    <t>33.00(A)</t>
  </si>
  <si>
    <t>41.90(A)</t>
  </si>
  <si>
    <t>1.45(A)</t>
  </si>
  <si>
    <t>36.37(A)</t>
  </si>
  <si>
    <t>70.30(A)</t>
  </si>
  <si>
    <t>47.03(A)</t>
  </si>
  <si>
    <t>64.47(A)</t>
  </si>
  <si>
    <t>93.75(A)</t>
  </si>
  <si>
    <t>62.59(A)</t>
  </si>
  <si>
    <t>101.95(A)</t>
  </si>
  <si>
    <t>124.18(A)</t>
  </si>
  <si>
    <t>81.88(A)</t>
  </si>
  <si>
    <t>120.52(A)</t>
  </si>
  <si>
    <t xml:space="preserve">1, 2 &amp; 3 yard containers must be pushed to truck for loading. See item 207 for weight limit and </t>
  </si>
  <si>
    <t>Item 205 for roll-out charges.</t>
  </si>
  <si>
    <t>4,6 &amp; 8 yard containers are served by front load trucks in place.</t>
  </si>
  <si>
    <t xml:space="preserve"> Each add't unit</t>
  </si>
  <si>
    <t>5.83 (A)</t>
  </si>
  <si>
    <t>7.37(A)</t>
  </si>
  <si>
    <t>$2.74(A)*</t>
  </si>
  <si>
    <t xml:space="preserve">$17.35 (A). Occasional extra units shall be charged $4.19 (A) each. </t>
  </si>
  <si>
    <t>82.54 (A)</t>
  </si>
  <si>
    <t>95.11(A))</t>
  </si>
  <si>
    <t>153.14(A)</t>
  </si>
  <si>
    <t>78.58(A)</t>
  </si>
  <si>
    <t>166.10(A)</t>
  </si>
  <si>
    <t>83.47(A)</t>
  </si>
  <si>
    <t>179.57(A)</t>
  </si>
  <si>
    <t>89.34(A)</t>
  </si>
  <si>
    <t>199.81(A)</t>
  </si>
  <si>
    <t>99.24(A)</t>
  </si>
  <si>
    <t>218.66(A)</t>
  </si>
  <si>
    <t>102.48(A)</t>
  </si>
  <si>
    <t>40.00(A)</t>
  </si>
  <si>
    <t>91.20(A)</t>
  </si>
  <si>
    <t>114.72(A)</t>
  </si>
  <si>
    <t>133.69(A)</t>
  </si>
  <si>
    <t>157.20(A)</t>
  </si>
  <si>
    <t>3.65(A)</t>
  </si>
  <si>
    <t>5.34(A)</t>
  </si>
  <si>
    <t>4.59(A)</t>
  </si>
  <si>
    <t>6.29(A)</t>
  </si>
  <si>
    <t>to the disposal site.  Excess miles will be charged for at $8.00(A) per mile or fraction of a</t>
  </si>
  <si>
    <t>121.48(A)</t>
  </si>
  <si>
    <t>144.85(A)</t>
  </si>
  <si>
    <t>City of Everett</t>
  </si>
  <si>
    <r>
      <t xml:space="preserve">The charge for redelivering a yard waste cart or refuse collection toter (N) is </t>
    </r>
    <r>
      <rPr>
        <u/>
        <sz val="10"/>
        <rFont val="Arial"/>
        <family val="2"/>
      </rPr>
      <t>$28.00 (A)</t>
    </r>
    <r>
      <rPr>
        <sz val="10"/>
        <rFont val="Arial"/>
        <family val="2"/>
      </rPr>
      <t>.</t>
    </r>
  </si>
  <si>
    <t>Collection will be weekly,Year-Around (N)</t>
  </si>
  <si>
    <t xml:space="preserve">Customers may obtain a current listing of acceptable </t>
  </si>
  <si>
    <t>yardwaste &amp; acceptable foodwaste upon request.</t>
  </si>
  <si>
    <t>The charge included in this rate for recycling is $.75 per yd. Description/rules related to recycling</t>
  </si>
  <si>
    <t>1 32 gal can(N)</t>
  </si>
  <si>
    <t>2 32 gal can(N)</t>
  </si>
  <si>
    <t>3 32 gal can(N)</t>
  </si>
  <si>
    <t>4 32 gal can(N)</t>
  </si>
  <si>
    <t>5 32 gal can(N)</t>
  </si>
  <si>
    <t>8 32 gal can(N)</t>
  </si>
  <si>
    <t>Monthly Charge(C)</t>
  </si>
  <si>
    <t>16.41(N)</t>
  </si>
  <si>
    <t>21.94(N)</t>
  </si>
  <si>
    <t>33.65(N)</t>
  </si>
  <si>
    <t>44.87(N)</t>
  </si>
  <si>
    <t>56.09(N)</t>
  </si>
  <si>
    <t>89.75(N)</t>
  </si>
  <si>
    <t>4.07(N)</t>
  </si>
  <si>
    <r>
      <t>$</t>
    </r>
    <r>
      <rPr>
        <u/>
        <sz val="10"/>
        <rFont val="Arial"/>
        <family val="2"/>
      </rPr>
      <t xml:space="preserve">9.82                   </t>
    </r>
    <r>
      <rPr>
        <sz val="10"/>
        <rFont val="Arial"/>
        <family val="2"/>
      </rPr>
      <t xml:space="preserve"> per can/unit.  Service will be rendered on the normal scheduled pickup day for the</t>
    </r>
  </si>
  <si>
    <r>
      <t>$</t>
    </r>
    <r>
      <rPr>
        <u/>
        <sz val="10"/>
        <rFont val="Arial"/>
        <family val="2"/>
      </rPr>
      <t xml:space="preserve">9.82(N)                   </t>
    </r>
    <r>
      <rPr>
        <sz val="10"/>
        <rFont val="Arial"/>
        <family val="2"/>
      </rPr>
      <t xml:space="preserve"> per can/unit.  Service will be rendered on the normal scheduled pickup day for the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</si>
</sst>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3" x14ac:knownFonts="1">
    <font>
      <sz val="10"/>
      <name val="Arial"/>
    </font>
    <font>
      <sz val="9"/>
      <name val="Arial"/>
      <family val="2"/>
    </font>
    <font>
      <i/>
      <sz val="10"/>
      <name val="Arial"/>
      <family val="2"/>
    </font>
    <font>
      <b/>
      <sz val="10"/>
      <name val="Arial"/>
      <family val="2"/>
    </font>
    <font>
      <i/>
      <sz val="9"/>
      <name val="Arial"/>
      <family val="2"/>
    </font>
    <font>
      <i/>
      <sz val="8"/>
      <name val="Arial"/>
      <family val="2"/>
    </font>
    <font>
      <sz val="8"/>
      <name val="Arial"/>
      <family val="2"/>
    </font>
    <font>
      <sz val="6"/>
      <name val="Arial"/>
      <family val="2"/>
    </font>
    <font>
      <u/>
      <sz val="10"/>
      <name val="Arial"/>
      <family val="2"/>
    </font>
    <font>
      <sz val="10"/>
      <name val="Arial"/>
      <family val="2"/>
    </font>
    <font>
      <u/>
      <sz val="10"/>
      <color indexed="12"/>
      <name val="Arial"/>
      <family val="2"/>
    </font>
    <font>
      <u/>
      <sz val="9"/>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27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1" fillId="0" borderId="0" xfId="0" applyFont="1"/>
    <xf numFmtId="0" fontId="0" fillId="0" borderId="0" xfId="0" applyAlignment="1">
      <alignment horizontal="center"/>
    </xf>
    <xf numFmtId="0" fontId="0" fillId="0" borderId="0" xfId="0" applyAlignment="1">
      <alignment horizontal="right"/>
    </xf>
    <xf numFmtId="0" fontId="0" fillId="0" borderId="9" xfId="0" applyBorder="1"/>
    <xf numFmtId="0" fontId="0" fillId="0" borderId="5" xfId="0" applyBorder="1" applyAlignment="1">
      <alignment horizontal="center"/>
    </xf>
    <xf numFmtId="0" fontId="5" fillId="0" borderId="4" xfId="0" quotePrefix="1" applyFont="1" applyBorder="1" applyAlignment="1">
      <alignment horizontal="center"/>
    </xf>
    <xf numFmtId="0" fontId="1" fillId="0" borderId="4" xfId="0" applyFont="1" applyBorder="1"/>
    <xf numFmtId="0" fontId="1" fillId="0" borderId="4" xfId="0" quotePrefix="1" applyFont="1" applyBorder="1" applyAlignment="1">
      <alignment horizontal="left"/>
    </xf>
    <xf numFmtId="0" fontId="1" fillId="0" borderId="7" xfId="0" applyFont="1" applyBorder="1"/>
    <xf numFmtId="0" fontId="1" fillId="0" borderId="9" xfId="0" applyFont="1" applyBorder="1"/>
    <xf numFmtId="0" fontId="1" fillId="0" borderId="0" xfId="0" applyFont="1" applyAlignment="1">
      <alignment horizontal="right"/>
    </xf>
    <xf numFmtId="0" fontId="1" fillId="0" borderId="0" xfId="0" quotePrefix="1" applyFont="1" applyAlignment="1">
      <alignment horizontal="right"/>
    </xf>
    <xf numFmtId="0" fontId="6" fillId="0" borderId="0" xfId="0" applyFont="1" applyAlignment="1">
      <alignment horizontal="center"/>
    </xf>
    <xf numFmtId="0" fontId="8" fillId="0" borderId="2" xfId="0" applyFont="1" applyBorder="1" applyAlignment="1">
      <alignment horizontal="center"/>
    </xf>
    <xf numFmtId="0" fontId="0" fillId="0" borderId="10" xfId="0" applyBorder="1"/>
    <xf numFmtId="0" fontId="2" fillId="0" borderId="0" xfId="0" applyFont="1" applyAlignment="1">
      <alignment horizontal="center"/>
    </xf>
    <xf numFmtId="0" fontId="2" fillId="0" borderId="5" xfId="0" applyFont="1" applyBorder="1" applyAlignment="1">
      <alignment horizontal="center"/>
    </xf>
    <xf numFmtId="0" fontId="1" fillId="0" borderId="4" xfId="0" applyFont="1" applyBorder="1" applyAlignment="1">
      <alignment horizontal="right"/>
    </xf>
    <xf numFmtId="0" fontId="1" fillId="0" borderId="6" xfId="0" applyFont="1" applyBorder="1" applyAlignment="1">
      <alignment horizontal="right"/>
    </xf>
    <xf numFmtId="0" fontId="1" fillId="0" borderId="7" xfId="0" applyFont="1" applyBorder="1" applyAlignment="1">
      <alignment horizontal="right"/>
    </xf>
    <xf numFmtId="0" fontId="1" fillId="0" borderId="8" xfId="0" applyFont="1" applyBorder="1"/>
    <xf numFmtId="0" fontId="1" fillId="0" borderId="9" xfId="0" applyFont="1" applyBorder="1" applyAlignment="1">
      <alignment horizontal="right"/>
    </xf>
    <xf numFmtId="0" fontId="1" fillId="0" borderId="10" xfId="0" applyFont="1"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0" xfId="0" applyAlignment="1">
      <alignment horizontal="left"/>
    </xf>
    <xf numFmtId="0" fontId="0" fillId="0" borderId="0" xfId="0" quotePrefix="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8" fillId="0" borderId="5" xfId="0" applyFont="1" applyBorder="1" applyAlignment="1">
      <alignment horizontal="center"/>
    </xf>
    <xf numFmtId="0" fontId="0" fillId="0" borderId="4" xfId="0" applyBorder="1" applyAlignment="1">
      <alignment horizontal="left"/>
    </xf>
    <xf numFmtId="0" fontId="0" fillId="0" borderId="14" xfId="0" applyBorder="1"/>
    <xf numFmtId="0" fontId="0" fillId="0" borderId="10"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0" xfId="0" applyAlignment="1">
      <alignment wrapText="1"/>
    </xf>
    <xf numFmtId="0" fontId="0" fillId="0" borderId="1" xfId="0" applyBorder="1" applyAlignment="1">
      <alignment horizontal="center"/>
    </xf>
    <xf numFmtId="0" fontId="8" fillId="0" borderId="1" xfId="0" applyFont="1" applyBorder="1" applyAlignment="1">
      <alignment horizontal="center"/>
    </xf>
    <xf numFmtId="0" fontId="8" fillId="0" borderId="3" xfId="0" applyFont="1" applyBorder="1" applyAlignment="1">
      <alignment horizontal="center"/>
    </xf>
    <xf numFmtId="0" fontId="3" fillId="0" borderId="4" xfId="0" applyFont="1" applyBorder="1"/>
    <xf numFmtId="0" fontId="0" fillId="0" borderId="1" xfId="0" applyBorder="1" applyAlignment="1">
      <alignment horizontal="left"/>
    </xf>
    <xf numFmtId="0" fontId="1" fillId="0" borderId="0" xfId="0" applyFont="1" applyAlignment="1">
      <alignment horizontal="left"/>
    </xf>
    <xf numFmtId="0" fontId="1" fillId="0" borderId="5" xfId="0" applyFont="1" applyBorder="1" applyAlignment="1">
      <alignment horizontal="center"/>
    </xf>
    <xf numFmtId="0" fontId="0" fillId="0" borderId="14" xfId="0" applyBorder="1" applyAlignment="1">
      <alignment horizontal="left"/>
    </xf>
    <xf numFmtId="0" fontId="0" fillId="0" borderId="6" xfId="0" quotePrefix="1" applyBorder="1" applyAlignment="1">
      <alignment horizontal="left"/>
    </xf>
    <xf numFmtId="0" fontId="0" fillId="0" borderId="4" xfId="0" applyBorder="1" applyAlignment="1">
      <alignment horizontal="left" indent="1"/>
    </xf>
    <xf numFmtId="0" fontId="3" fillId="0" borderId="0" xfId="0" applyFont="1"/>
    <xf numFmtId="0" fontId="9" fillId="0" borderId="0" xfId="0" applyFont="1" applyAlignment="1">
      <alignment horizontal="center"/>
    </xf>
    <xf numFmtId="0" fontId="2" fillId="0" borderId="6" xfId="0" applyFont="1" applyBorder="1" applyAlignment="1">
      <alignment horizontal="left"/>
    </xf>
    <xf numFmtId="0" fontId="8" fillId="0" borderId="7" xfId="0" applyFont="1" applyBorder="1" applyAlignment="1">
      <alignment horizontal="center"/>
    </xf>
    <xf numFmtId="0" fontId="8" fillId="0" borderId="8" xfId="0" applyFont="1" applyBorder="1" applyAlignment="1">
      <alignment horizontal="center"/>
    </xf>
    <xf numFmtId="0" fontId="3" fillId="0" borderId="4" xfId="0" applyFont="1" applyBorder="1" applyAlignment="1">
      <alignment horizontal="left"/>
    </xf>
    <xf numFmtId="0" fontId="9" fillId="0" borderId="4" xfId="0" applyFont="1" applyBorder="1" applyAlignment="1">
      <alignment horizontal="left"/>
    </xf>
    <xf numFmtId="0" fontId="8" fillId="0" borderId="0" xfId="0" applyFont="1" applyAlignment="1">
      <alignment horizontal="right"/>
    </xf>
    <xf numFmtId="0" fontId="8" fillId="0" borderId="0" xfId="0" quotePrefix="1" applyFont="1" applyAlignment="1">
      <alignment horizontal="left"/>
    </xf>
    <xf numFmtId="0" fontId="9" fillId="0" borderId="0" xfId="0" quotePrefix="1" applyFont="1" applyAlignment="1">
      <alignment horizontal="right"/>
    </xf>
    <xf numFmtId="0" fontId="0" fillId="0" borderId="6" xfId="0" applyBorder="1" applyAlignment="1">
      <alignment horizontal="left"/>
    </xf>
    <xf numFmtId="0" fontId="0" fillId="0" borderId="7" xfId="0" applyBorder="1" applyAlignment="1">
      <alignment horizontal="center"/>
    </xf>
    <xf numFmtId="0" fontId="9" fillId="0" borderId="6" xfId="0" applyFont="1" applyBorder="1" applyAlignment="1">
      <alignment horizontal="left"/>
    </xf>
    <xf numFmtId="0" fontId="8" fillId="0" borderId="6" xfId="0" applyFont="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6" fillId="0" borderId="12" xfId="0" applyFont="1" applyBorder="1" applyAlignment="1">
      <alignment horizontal="center"/>
    </xf>
    <xf numFmtId="0" fontId="6" fillId="0" borderId="15" xfId="0" applyFont="1" applyBorder="1" applyAlignment="1">
      <alignment horizontal="center"/>
    </xf>
    <xf numFmtId="0" fontId="6" fillId="0" borderId="13" xfId="0" applyFont="1" applyBorder="1" applyAlignment="1">
      <alignment horizontal="center"/>
    </xf>
    <xf numFmtId="0" fontId="3" fillId="0" borderId="11" xfId="0" applyFont="1" applyBorder="1"/>
    <xf numFmtId="0" fontId="6" fillId="0" borderId="0" xfId="0" applyFont="1"/>
    <xf numFmtId="0" fontId="3" fillId="0" borderId="5" xfId="0" applyFont="1" applyBorder="1" applyAlignment="1">
      <alignment horizontal="right"/>
    </xf>
    <xf numFmtId="0" fontId="6" fillId="0" borderId="4" xfId="0" applyFont="1" applyBorder="1"/>
    <xf numFmtId="0" fontId="9" fillId="0" borderId="6" xfId="0" quotePrefix="1" applyFont="1" applyBorder="1" applyAlignment="1">
      <alignment horizontal="left"/>
    </xf>
    <xf numFmtId="0" fontId="9" fillId="0" borderId="0" xfId="0" applyFont="1" applyAlignment="1">
      <alignment horizontal="left"/>
    </xf>
    <xf numFmtId="0" fontId="0" fillId="0" borderId="12" xfId="0" applyBorder="1"/>
    <xf numFmtId="0" fontId="0" fillId="0" borderId="13" xfId="0" applyBorder="1"/>
    <xf numFmtId="0" fontId="6" fillId="0" borderId="12" xfId="0" applyFont="1" applyBorder="1"/>
    <xf numFmtId="0" fontId="6" fillId="0" borderId="13" xfId="0" applyFont="1" applyBorder="1"/>
    <xf numFmtId="0" fontId="6" fillId="0" borderId="13" xfId="0" quotePrefix="1" applyFont="1" applyBorder="1" applyAlignment="1">
      <alignment horizontal="left"/>
    </xf>
    <xf numFmtId="0" fontId="0" fillId="2" borderId="11" xfId="0" applyFill="1" applyBorder="1"/>
    <xf numFmtId="0" fontId="0" fillId="0" borderId="13" xfId="0" applyBorder="1" applyAlignment="1">
      <alignment horizontal="left"/>
    </xf>
    <xf numFmtId="0" fontId="9" fillId="0" borderId="0" xfId="0" quotePrefix="1" applyFont="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9" fillId="0" borderId="4" xfId="0" applyFont="1" applyBorder="1" applyAlignment="1">
      <alignment horizontal="left" indent="2"/>
    </xf>
    <xf numFmtId="0" fontId="8" fillId="0" borderId="1" xfId="0" applyFont="1" applyBorder="1" applyAlignment="1">
      <alignment horizontal="left"/>
    </xf>
    <xf numFmtId="0" fontId="0" fillId="0" borderId="6" xfId="0" applyBorder="1" applyAlignment="1">
      <alignment horizontal="left" indent="2"/>
    </xf>
    <xf numFmtId="0" fontId="8" fillId="0" borderId="1" xfId="0" quotePrefix="1" applyFont="1" applyBorder="1" applyAlignment="1">
      <alignment horizontal="left"/>
    </xf>
    <xf numFmtId="0" fontId="3" fillId="0" borderId="4" xfId="0" quotePrefix="1" applyFont="1" applyBorder="1" applyAlignment="1">
      <alignment horizontal="left"/>
    </xf>
    <xf numFmtId="49" fontId="0" fillId="0" borderId="0" xfId="0" quotePrefix="1" applyNumberFormat="1" applyAlignment="1">
      <alignment horizontal="left"/>
    </xf>
    <xf numFmtId="49" fontId="0" fillId="0" borderId="0" xfId="0" applyNumberFormat="1"/>
    <xf numFmtId="49" fontId="0" fillId="0" borderId="0" xfId="0" applyNumberFormat="1" applyAlignment="1">
      <alignment horizontal="center"/>
    </xf>
    <xf numFmtId="49" fontId="0" fillId="0" borderId="0" xfId="0" applyNumberFormat="1" applyAlignment="1">
      <alignment horizontal="left"/>
    </xf>
    <xf numFmtId="0" fontId="3" fillId="0" borderId="14" xfId="0" applyFont="1" applyBorder="1"/>
    <xf numFmtId="0" fontId="3" fillId="0" borderId="9" xfId="0" applyFont="1" applyBorder="1" applyAlignment="1">
      <alignment horizontal="center"/>
    </xf>
    <xf numFmtId="0" fontId="3" fillId="0" borderId="10" xfId="0" applyFont="1" applyBorder="1" applyAlignment="1">
      <alignment horizontal="center"/>
    </xf>
    <xf numFmtId="0" fontId="9" fillId="0" borderId="14" xfId="0" applyFont="1" applyBorder="1" applyAlignment="1">
      <alignment horizontal="left" indent="1"/>
    </xf>
    <xf numFmtId="0" fontId="9" fillId="0" borderId="9" xfId="0" applyFont="1" applyBorder="1" applyAlignment="1">
      <alignment horizontal="center"/>
    </xf>
    <xf numFmtId="0" fontId="8" fillId="0" borderId="10" xfId="0" applyFont="1" applyBorder="1" applyAlignment="1">
      <alignment horizontal="center"/>
    </xf>
    <xf numFmtId="0" fontId="0" fillId="2" borderId="0" xfId="0" applyFill="1"/>
    <xf numFmtId="0" fontId="0" fillId="2" borderId="5" xfId="0" applyFill="1" applyBorder="1"/>
    <xf numFmtId="0" fontId="3" fillId="0" borderId="14" xfId="0" quotePrefix="1" applyFont="1" applyBorder="1" applyAlignment="1">
      <alignment horizontal="left"/>
    </xf>
    <xf numFmtId="0" fontId="9" fillId="0" borderId="4" xfId="0" quotePrefix="1" applyFont="1" applyBorder="1" applyAlignment="1">
      <alignment horizontal="left"/>
    </xf>
    <xf numFmtId="0" fontId="0" fillId="0" borderId="14" xfId="0" quotePrefix="1" applyBorder="1" applyAlignment="1">
      <alignment horizontal="left" indent="1"/>
    </xf>
    <xf numFmtId="0" fontId="6" fillId="0" borderId="11" xfId="0" applyFont="1" applyBorder="1"/>
    <xf numFmtId="0" fontId="9" fillId="0" borderId="4" xfId="0" applyFont="1" applyBorder="1"/>
    <xf numFmtId="0" fontId="9" fillId="0" borderId="1" xfId="0" applyFont="1" applyBorder="1" applyAlignment="1">
      <alignment horizontal="center"/>
    </xf>
    <xf numFmtId="0" fontId="9" fillId="0" borderId="0" xfId="0" applyFont="1"/>
    <xf numFmtId="0" fontId="9" fillId="0" borderId="7" xfId="0" applyFont="1" applyBorder="1"/>
    <xf numFmtId="0" fontId="9" fillId="0" borderId="9" xfId="0" applyFont="1" applyBorder="1"/>
    <xf numFmtId="14" fontId="0" fillId="0" borderId="0" xfId="0" applyNumberFormat="1"/>
    <xf numFmtId="0" fontId="10" fillId="0" borderId="9" xfId="1" applyBorder="1" applyAlignment="1" applyProtection="1"/>
    <xf numFmtId="0" fontId="9" fillId="0" borderId="11" xfId="0" applyFont="1" applyBorder="1"/>
    <xf numFmtId="14" fontId="0" fillId="0" borderId="7" xfId="0" applyNumberFormat="1" applyBorder="1"/>
    <xf numFmtId="0" fontId="9" fillId="0" borderId="6" xfId="0" applyFont="1" applyBorder="1"/>
    <xf numFmtId="14" fontId="0" fillId="0" borderId="8" xfId="0" applyNumberFormat="1" applyBorder="1" applyAlignment="1">
      <alignment horizontal="center"/>
    </xf>
    <xf numFmtId="0" fontId="9" fillId="0" borderId="14" xfId="0" applyFont="1" applyBorder="1"/>
    <xf numFmtId="14" fontId="0" fillId="0" borderId="8" xfId="0" applyNumberFormat="1" applyBorder="1"/>
    <xf numFmtId="0" fontId="9" fillId="0" borderId="14" xfId="0" applyFont="1" applyBorder="1" applyAlignment="1">
      <alignment horizontal="left"/>
    </xf>
    <xf numFmtId="0" fontId="9" fillId="0" borderId="1" xfId="0" applyFont="1" applyBorder="1" applyAlignment="1">
      <alignment horizontal="left"/>
    </xf>
    <xf numFmtId="14" fontId="9" fillId="0" borderId="8" xfId="0" applyNumberFormat="1" applyFont="1" applyBorder="1"/>
    <xf numFmtId="0" fontId="9" fillId="0" borderId="12" xfId="0" applyFont="1" applyBorder="1" applyAlignment="1">
      <alignment horizontal="center"/>
    </xf>
    <xf numFmtId="0" fontId="9" fillId="0" borderId="14" xfId="0" applyFont="1" applyBorder="1" applyAlignment="1">
      <alignment horizontal="center"/>
    </xf>
    <xf numFmtId="0" fontId="0" fillId="0" borderId="5" xfId="0" applyBorder="1" applyAlignment="1">
      <alignment horizontal="center"/>
    </xf>
    <xf numFmtId="0" fontId="0" fillId="0" borderId="0" xfId="0"/>
    <xf numFmtId="0" fontId="0" fillId="0" borderId="5" xfId="0" applyBorder="1"/>
    <xf numFmtId="0" fontId="0" fillId="0" borderId="0" xfId="0" applyBorder="1"/>
    <xf numFmtId="0" fontId="9" fillId="0" borderId="0" xfId="0" applyFont="1" applyBorder="1" applyAlignment="1">
      <alignment horizontal="centerContinuous"/>
    </xf>
    <xf numFmtId="0" fontId="0" fillId="0" borderId="0" xfId="0" applyBorder="1" applyAlignment="1">
      <alignment horizontal="centerContinuous"/>
    </xf>
    <xf numFmtId="0" fontId="9" fillId="0" borderId="0" xfId="0" applyFont="1" applyAlignment="1">
      <alignment horizontal="centerContinuous"/>
    </xf>
    <xf numFmtId="0" fontId="0" fillId="0" borderId="0" xfId="0" applyAlignment="1">
      <alignment horizontal="centerContinuous"/>
    </xf>
    <xf numFmtId="0" fontId="0" fillId="0" borderId="5" xfId="0" applyBorder="1" applyAlignment="1">
      <alignment horizontal="centerContinuous"/>
    </xf>
    <xf numFmtId="0" fontId="9" fillId="0" borderId="0" xfId="0" applyFont="1" applyBorder="1"/>
    <xf numFmtId="0" fontId="8" fillId="0" borderId="0" xfId="0" applyFont="1" applyAlignment="1">
      <alignment horizontal="centerContinuous"/>
    </xf>
    <xf numFmtId="4" fontId="0" fillId="0" borderId="11" xfId="0" applyNumberFormat="1" applyBorder="1"/>
    <xf numFmtId="4" fontId="9" fillId="0" borderId="11" xfId="0" applyNumberFormat="1" applyFont="1" applyBorder="1" applyAlignment="1">
      <alignment horizontal="right"/>
    </xf>
    <xf numFmtId="0" fontId="6" fillId="0" borderId="11" xfId="0" quotePrefix="1" applyFont="1" applyBorder="1" applyAlignment="1">
      <alignment horizontal="center"/>
    </xf>
    <xf numFmtId="0" fontId="6" fillId="0" borderId="11" xfId="0" applyFont="1" applyBorder="1" applyAlignment="1">
      <alignment horizontal="center"/>
    </xf>
    <xf numFmtId="0" fontId="0" fillId="0" borderId="0" xfId="0" applyAlignment="1"/>
    <xf numFmtId="0" fontId="8" fillId="0" borderId="0" xfId="0" applyFont="1" applyAlignment="1"/>
    <xf numFmtId="0" fontId="8" fillId="0" borderId="4" xfId="0" applyFont="1" applyBorder="1" applyAlignment="1"/>
    <xf numFmtId="0" fontId="0" fillId="0" borderId="7"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9" fillId="0" borderId="7" xfId="0" applyFont="1" applyBorder="1" applyAlignment="1">
      <alignment horizontal="left"/>
    </xf>
    <xf numFmtId="14" fontId="0" fillId="0" borderId="8" xfId="0" applyNumberFormat="1" applyBorder="1" applyAlignment="1">
      <alignment horizontal="left"/>
    </xf>
    <xf numFmtId="0" fontId="0" fillId="0" borderId="0" xfId="0"/>
    <xf numFmtId="0" fontId="9" fillId="0" borderId="14" xfId="0" applyFont="1" applyBorder="1" applyAlignment="1">
      <alignment horizontal="centerContinuous"/>
    </xf>
    <xf numFmtId="0" fontId="0" fillId="0" borderId="10" xfId="0" applyBorder="1" applyAlignment="1">
      <alignment horizontal="centerContinuous"/>
    </xf>
    <xf numFmtId="0" fontId="0" fillId="0" borderId="14" xfId="0" applyBorder="1" applyAlignment="1">
      <alignment horizontal="centerContinuous"/>
    </xf>
    <xf numFmtId="9" fontId="0" fillId="0" borderId="14" xfId="0" applyNumberFormat="1" applyBorder="1" applyAlignment="1">
      <alignment horizontal="centerContinuous"/>
    </xf>
    <xf numFmtId="0" fontId="8" fillId="0" borderId="11" xfId="0" applyFont="1" applyBorder="1" applyAlignment="1">
      <alignment horizontal="right"/>
    </xf>
    <xf numFmtId="0" fontId="0" fillId="0" borderId="5" xfId="0" applyBorder="1" applyAlignment="1">
      <alignment horizontal="center"/>
    </xf>
    <xf numFmtId="0" fontId="9" fillId="0" borderId="9" xfId="0" applyFont="1" applyBorder="1" applyAlignment="1">
      <alignment horizontal="center"/>
    </xf>
    <xf numFmtId="0" fontId="8" fillId="0" borderId="5" xfId="0" applyFont="1" applyBorder="1" applyAlignment="1">
      <alignment horizontal="center"/>
    </xf>
    <xf numFmtId="0" fontId="0" fillId="0" borderId="0" xfId="0"/>
    <xf numFmtId="0" fontId="0" fillId="0" borderId="3" xfId="0" applyBorder="1" applyAlignment="1">
      <alignment horizontal="center"/>
    </xf>
    <xf numFmtId="0" fontId="0" fillId="0" borderId="8" xfId="0" applyBorder="1" applyAlignment="1">
      <alignment horizontal="center"/>
    </xf>
    <xf numFmtId="3" fontId="9" fillId="0" borderId="14" xfId="0" applyNumberFormat="1" applyFont="1" applyBorder="1"/>
    <xf numFmtId="0" fontId="9" fillId="0" borderId="11" xfId="0" applyFont="1" applyBorder="1" applyAlignment="1">
      <alignment horizontal="right"/>
    </xf>
    <xf numFmtId="0" fontId="9" fillId="0" borderId="11" xfId="0" applyFont="1" applyBorder="1" applyAlignment="1">
      <alignment horizontal="center"/>
    </xf>
    <xf numFmtId="8" fontId="9" fillId="0" borderId="11" xfId="0" applyNumberFormat="1" applyFont="1" applyBorder="1" applyAlignment="1">
      <alignment horizontal="right"/>
    </xf>
    <xf numFmtId="0" fontId="0" fillId="0" borderId="11" xfId="0" applyBorder="1" applyAlignment="1">
      <alignment horizontal="right"/>
    </xf>
    <xf numFmtId="0" fontId="0" fillId="2" borderId="0" xfId="0" applyFill="1" applyAlignment="1">
      <alignment horizontal="right"/>
    </xf>
    <xf numFmtId="0" fontId="0" fillId="0" borderId="2" xfId="0" applyBorder="1" applyAlignment="1">
      <alignment horizontal="left"/>
    </xf>
    <xf numFmtId="0" fontId="0" fillId="0" borderId="0" xfId="0"/>
    <xf numFmtId="0" fontId="0" fillId="0" borderId="9" xfId="0" applyBorder="1" applyAlignment="1">
      <alignment horizontal="left"/>
    </xf>
    <xf numFmtId="8" fontId="12" fillId="0" borderId="14" xfId="0" applyNumberFormat="1"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9" fillId="0" borderId="0" xfId="0" applyFont="1" applyAlignment="1">
      <alignment horizontal="center"/>
    </xf>
    <xf numFmtId="0" fontId="9" fillId="0" borderId="5"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5" fillId="0" borderId="4" xfId="0" quotePrefix="1"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3" fillId="0" borderId="4" xfId="0" quotePrefix="1"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5" fillId="0" borderId="4"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0" fillId="0" borderId="0" xfId="0" applyAlignment="1">
      <alignment horizontal="center"/>
    </xf>
    <xf numFmtId="0" fontId="0" fillId="0" borderId="5" xfId="0" applyBorder="1" applyAlignment="1">
      <alignment horizontal="center"/>
    </xf>
    <xf numFmtId="0" fontId="1" fillId="0" borderId="0" xfId="0" quotePrefix="1" applyFont="1" applyAlignment="1">
      <alignment horizontal="center"/>
    </xf>
    <xf numFmtId="0" fontId="1" fillId="0" borderId="5" xfId="0" quotePrefix="1" applyFont="1" applyBorder="1" applyAlignment="1">
      <alignment horizontal="center"/>
    </xf>
    <xf numFmtId="0" fontId="3" fillId="0" borderId="4"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center"/>
    </xf>
    <xf numFmtId="0" fontId="8" fillId="0" borderId="2" xfId="0" applyFont="1" applyBorder="1" applyAlignment="1">
      <alignment horizontal="center"/>
    </xf>
    <xf numFmtId="0" fontId="8" fillId="0" borderId="2" xfId="0" quotePrefix="1" applyFont="1" applyBorder="1" applyAlignment="1">
      <alignment horizontal="center"/>
    </xf>
    <xf numFmtId="0" fontId="0" fillId="0" borderId="11" xfId="0" quotePrefix="1" applyBorder="1" applyAlignment="1">
      <alignment horizontal="center"/>
    </xf>
    <xf numFmtId="0" fontId="0" fillId="0" borderId="11" xfId="0" applyBorder="1" applyAlignment="1">
      <alignment horizontal="center"/>
    </xf>
    <xf numFmtId="0" fontId="9" fillId="0" borderId="14"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0" fillId="0" borderId="4" xfId="0" quotePrefix="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8" fillId="0" borderId="1" xfId="0" applyFont="1" applyBorder="1" applyAlignment="1">
      <alignment horizontal="center"/>
    </xf>
    <xf numFmtId="0" fontId="8" fillId="0" borderId="3" xfId="0" applyFont="1" applyBorder="1" applyAlignment="1">
      <alignment horizontal="center"/>
    </xf>
    <xf numFmtId="0" fontId="1" fillId="0" borderId="1" xfId="0" quotePrefix="1" applyFont="1" applyBorder="1" applyAlignment="1">
      <alignment horizontal="left"/>
    </xf>
    <xf numFmtId="0" fontId="1" fillId="0" borderId="3" xfId="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8" fillId="0" borderId="5" xfId="0" applyFont="1" applyBorder="1" applyAlignment="1">
      <alignment horizontal="center"/>
    </xf>
    <xf numFmtId="0" fontId="3" fillId="0" borderId="4" xfId="0" quotePrefix="1" applyFont="1" applyBorder="1" applyAlignment="1">
      <alignment horizontal="left" wrapText="1"/>
    </xf>
    <xf numFmtId="0" fontId="0" fillId="0" borderId="0" xfId="0"/>
    <xf numFmtId="0" fontId="0" fillId="0" borderId="5" xfId="0" applyBorder="1"/>
    <xf numFmtId="0" fontId="0" fillId="2" borderId="14"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2" borderId="10" xfId="0" applyFill="1" applyBorder="1"/>
    <xf numFmtId="0" fontId="0" fillId="0" borderId="4" xfId="0" applyBorder="1" applyAlignment="1">
      <alignment horizontal="center"/>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8" fillId="0" borderId="4" xfId="0" quotePrefix="1" applyFont="1"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9" fillId="0" borderId="1" xfId="0" applyFont="1" applyBorder="1" applyAlignment="1">
      <alignment horizontal="center"/>
    </xf>
    <xf numFmtId="0" fontId="9" fillId="0" borderId="3" xfId="0" applyFont="1"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4" xfId="0" quotePrefix="1" applyBorder="1" applyAlignment="1">
      <alignment horizontal="center"/>
    </xf>
    <xf numFmtId="0" fontId="0" fillId="0" borderId="6" xfId="0" quotePrefix="1" applyBorder="1" applyAlignment="1">
      <alignment horizontal="center"/>
    </xf>
    <xf numFmtId="0" fontId="1" fillId="0" borderId="6" xfId="0" applyFont="1"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11" fillId="0" borderId="3" xfId="0" applyFont="1" applyBorder="1" applyAlignment="1">
      <alignment horizontal="center"/>
    </xf>
    <xf numFmtId="0" fontId="0" fillId="0" borderId="4" xfId="0" quotePrefix="1" applyBorder="1" applyAlignment="1">
      <alignment horizontal="center"/>
    </xf>
    <xf numFmtId="0" fontId="0" fillId="0" borderId="0" xfId="0" quotePrefix="1" applyAlignment="1">
      <alignment horizontal="center"/>
    </xf>
    <xf numFmtId="0" fontId="0" fillId="0" borderId="5" xfId="0" quotePrefix="1" applyBorder="1" applyAlignment="1">
      <alignment horizontal="center"/>
    </xf>
    <xf numFmtId="0" fontId="6" fillId="0" borderId="11" xfId="0" quotePrefix="1" applyFont="1" applyBorder="1" applyAlignment="1">
      <alignment horizontal="center" wrapText="1"/>
    </xf>
    <xf numFmtId="14" fontId="1" fillId="0" borderId="7" xfId="0" applyNumberFormat="1" applyFont="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47" Type="http://schemas.openxmlformats.org/officeDocument/2006/relationships/customXml" Target="../customXml/item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0</xdr:rowOff>
    </xdr:from>
    <xdr:to>
      <xdr:col>9</xdr:col>
      <xdr:colOff>571500</xdr:colOff>
      <xdr:row>49</xdr:row>
      <xdr:rowOff>19050</xdr:rowOff>
    </xdr:to>
    <xdr:sp macro="" textlink="">
      <xdr:nvSpPr>
        <xdr:cNvPr id="3073" name="Text Box 1">
          <a:extLst>
            <a:ext uri="{FF2B5EF4-FFF2-40B4-BE49-F238E27FC236}">
              <a16:creationId xmlns:a16="http://schemas.microsoft.com/office/drawing/2014/main" id="{202EF14F-6665-44D9-8924-CC3A5E7D7DB3}"/>
            </a:ext>
          </a:extLst>
        </xdr:cNvPr>
        <xdr:cNvSpPr txBox="1">
          <a:spLocks noChangeArrowheads="1"/>
        </xdr:cNvSpPr>
      </xdr:nvSpPr>
      <xdr:spPr bwMode="auto">
        <a:xfrm>
          <a:off x="19050" y="1133475"/>
          <a:ext cx="6038850" cy="6819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6</xdr:row>
      <xdr:rowOff>95251</xdr:rowOff>
    </xdr:from>
    <xdr:to>
      <xdr:col>9</xdr:col>
      <xdr:colOff>571500</xdr:colOff>
      <xdr:row>48</xdr:row>
      <xdr:rowOff>1</xdr:rowOff>
    </xdr:to>
    <xdr:sp macro="" textlink="">
      <xdr:nvSpPr>
        <xdr:cNvPr id="4097" name="Text Box 1">
          <a:extLst>
            <a:ext uri="{FF2B5EF4-FFF2-40B4-BE49-F238E27FC236}">
              <a16:creationId xmlns:a16="http://schemas.microsoft.com/office/drawing/2014/main" id="{5E2C0006-8E7E-44F2-B150-AE34CA33AF49}"/>
            </a:ext>
          </a:extLst>
        </xdr:cNvPr>
        <xdr:cNvSpPr txBox="1">
          <a:spLocks noChangeArrowheads="1"/>
        </xdr:cNvSpPr>
      </xdr:nvSpPr>
      <xdr:spPr bwMode="auto">
        <a:xfrm>
          <a:off x="47625" y="1047751"/>
          <a:ext cx="6010275" cy="6572250"/>
        </a:xfrm>
        <a:prstGeom prst="rect">
          <a:avLst/>
        </a:prstGeom>
        <a:solidFill>
          <a:srgbClr val="FFFFFF"/>
        </a:solidFill>
        <a:ln w="9525">
          <a:noFill/>
          <a:miter lim="800000"/>
          <a:headEnd/>
          <a:tailEnd/>
        </a:ln>
      </xdr:spPr>
      <xdr:txBody>
        <a:bodyPr vertOverflow="clip" wrap="square" lIns="27432" tIns="22860" rIns="0" bIns="0" anchor="t" upright="1"/>
        <a:lstStyle/>
        <a:p>
          <a:pPr lvl="0">
            <a:lnSpc>
              <a:spcPts val="1100"/>
            </a:lnSpc>
          </a:pPr>
          <a:r>
            <a:rPr lang="en-US" sz="1000" b="0">
              <a:effectLst/>
              <a:latin typeface="Arial" pitchFamily="34" charset="0"/>
              <a:ea typeface="+mn-ea"/>
              <a:cs typeface="Arial" pitchFamily="34" charset="0"/>
            </a:rPr>
            <a:t>1.</a:t>
          </a:r>
          <a:r>
            <a:rPr lang="en-US" sz="1000" b="0" baseline="0">
              <a:effectLst/>
              <a:latin typeface="Arial" pitchFamily="34" charset="0"/>
              <a:ea typeface="+mn-ea"/>
              <a:cs typeface="Arial" pitchFamily="34" charset="0"/>
            </a:rPr>
            <a:t>   </a:t>
          </a:r>
          <a:r>
            <a:rPr lang="en-US" sz="1000" b="1">
              <a:effectLst/>
              <a:latin typeface="Arial" pitchFamily="34" charset="0"/>
              <a:ea typeface="+mn-ea"/>
              <a:cs typeface="Arial" pitchFamily="34" charset="0"/>
            </a:rPr>
            <a:t>Schedules.</a:t>
          </a:r>
          <a:r>
            <a:rPr lang="en-US" sz="1000">
              <a:effectLst/>
              <a:latin typeface="Arial" pitchFamily="34" charset="0"/>
              <a:ea typeface="+mn-ea"/>
              <a:cs typeface="Arial" pitchFamily="34" charset="0"/>
            </a:rPr>
            <a:t>  A company's schedule will meet reasonable requirements and will comply with local </a:t>
          </a:r>
        </a:p>
        <a:p>
          <a:pPr lvl="0">
            <a:lnSpc>
              <a:spcPts val="1100"/>
            </a:lnSpc>
          </a:pPr>
          <a:r>
            <a:rPr lang="en-US" sz="1000">
              <a:effectLst/>
              <a:latin typeface="Arial" pitchFamily="34" charset="0"/>
              <a:ea typeface="+mn-ea"/>
              <a:cs typeface="Arial" pitchFamily="34" charset="0"/>
            </a:rPr>
            <a:t>      service level ordinances.</a:t>
          </a:r>
        </a:p>
        <a:p>
          <a:pPr>
            <a:lnSpc>
              <a:spcPts val="1100"/>
            </a:lnSpc>
          </a:pPr>
          <a:r>
            <a:rPr lang="en-US" sz="1000">
              <a:effectLst/>
              <a:latin typeface="Arial" pitchFamily="34" charset="0"/>
              <a:ea typeface="+mn-ea"/>
              <a:cs typeface="Arial" pitchFamily="34" charset="0"/>
            </a:rPr>
            <a:t> </a:t>
          </a:r>
        </a:p>
        <a:p>
          <a:pPr lvl="0">
            <a:lnSpc>
              <a:spcPts val="1100"/>
            </a:lnSpc>
          </a:pPr>
          <a:r>
            <a:rPr lang="en-US" sz="1000" b="0">
              <a:effectLst/>
              <a:latin typeface="Arial" pitchFamily="34" charset="0"/>
              <a:ea typeface="+mn-ea"/>
              <a:cs typeface="Arial" pitchFamily="34" charset="0"/>
            </a:rPr>
            <a:t>2.   </a:t>
          </a:r>
          <a:r>
            <a:rPr lang="en-US" sz="1000" b="1">
              <a:effectLst/>
              <a:latin typeface="Arial" pitchFamily="34" charset="0"/>
              <a:ea typeface="+mn-ea"/>
              <a:cs typeface="Arial" pitchFamily="34" charset="0"/>
            </a:rPr>
            <a:t>Due care</a:t>
          </a:r>
          <a:r>
            <a:rPr lang="en-US" sz="1000">
              <a:effectLst/>
              <a:latin typeface="Arial" pitchFamily="34" charset="0"/>
              <a:ea typeface="+mn-ea"/>
              <a:cs typeface="Arial" pitchFamily="34" charset="0"/>
            </a:rPr>
            <a:t>.  Other than to offer reasonable care, the company assumes no responsibility for articles left </a:t>
          </a:r>
        </a:p>
        <a:p>
          <a:pPr lvl="0">
            <a:lnSpc>
              <a:spcPts val="1100"/>
            </a:lnSpc>
          </a:pPr>
          <a:r>
            <a:rPr lang="en-US" sz="1000">
              <a:effectLst/>
              <a:latin typeface="Arial" pitchFamily="34" charset="0"/>
              <a:ea typeface="+mn-ea"/>
              <a:cs typeface="Arial" pitchFamily="34" charset="0"/>
            </a:rPr>
            <a:t>      on or near solid waste receptacles.</a:t>
          </a:r>
        </a:p>
        <a:p>
          <a:pPr>
            <a:lnSpc>
              <a:spcPts val="1100"/>
            </a:lnSpc>
          </a:pPr>
          <a:r>
            <a:rPr lang="en-US" sz="1000">
              <a:effectLst/>
              <a:latin typeface="Arial" pitchFamily="34" charset="0"/>
              <a:ea typeface="+mn-ea"/>
              <a:cs typeface="Arial" pitchFamily="34" charset="0"/>
            </a:rPr>
            <a:t> </a:t>
          </a:r>
        </a:p>
        <a:p>
          <a:pPr lvl="0">
            <a:lnSpc>
              <a:spcPts val="1100"/>
            </a:lnSpc>
          </a:pPr>
          <a:r>
            <a:rPr lang="en-US" sz="1000" b="0">
              <a:effectLst/>
              <a:latin typeface="Arial" pitchFamily="34" charset="0"/>
              <a:ea typeface="+mn-ea"/>
              <a:cs typeface="Arial" pitchFamily="34" charset="0"/>
            </a:rPr>
            <a:t>3.   </a:t>
          </a:r>
          <a:r>
            <a:rPr lang="en-US" sz="1000" b="1">
              <a:effectLst/>
              <a:latin typeface="Arial" pitchFamily="34" charset="0"/>
              <a:ea typeface="+mn-ea"/>
              <a:cs typeface="Arial" pitchFamily="34" charset="0"/>
            </a:rPr>
            <a:t>Liability for damage</a:t>
          </a:r>
          <a:r>
            <a:rPr lang="en-US" sz="1000">
              <a:effectLst/>
              <a:latin typeface="Arial" pitchFamily="34" charset="0"/>
              <a:ea typeface="+mn-ea"/>
              <a:cs typeface="Arial" pitchFamily="34" charset="0"/>
            </a:rPr>
            <a:t>.  When a customer requests that a company provide service and damage occurs </a:t>
          </a:r>
        </a:p>
        <a:p>
          <a:pPr lvl="0">
            <a:lnSpc>
              <a:spcPts val="1100"/>
            </a:lnSpc>
          </a:pPr>
          <a:r>
            <a:rPr lang="en-US" sz="1000">
              <a:effectLst/>
              <a:latin typeface="Arial" pitchFamily="34" charset="0"/>
              <a:ea typeface="+mn-ea"/>
              <a:cs typeface="Arial" pitchFamily="34" charset="0"/>
            </a:rPr>
            <a:t>      to the customer's driveway due to reasons not in the control of the company, the company will assume </a:t>
          </a:r>
        </a:p>
        <a:p>
          <a:pPr lvl="0">
            <a:lnSpc>
              <a:spcPts val="1100"/>
            </a:lnSpc>
          </a:pPr>
          <a:r>
            <a:rPr lang="en-US" sz="1000">
              <a:effectLst/>
              <a:latin typeface="Arial" pitchFamily="34" charset="0"/>
              <a:ea typeface="+mn-ea"/>
              <a:cs typeface="Arial" pitchFamily="34" charset="0"/>
            </a:rPr>
            <a:t>      no responsibility for the damage.</a:t>
          </a: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sz="1000" b="1" i="0" u="none" strike="noStrike" baseline="0">
            <a:solidFill>
              <a:srgbClr val="000000"/>
            </a:solidFill>
            <a:latin typeface="Arial"/>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b="0" i="0" u="none" strike="noStrike" baseline="0">
              <a:solidFill>
                <a:srgbClr val="000000"/>
              </a:solidFill>
              <a:latin typeface="Arial"/>
              <a:cs typeface="Arial"/>
            </a:rPr>
            <a:t>4.   </a:t>
          </a:r>
          <a:r>
            <a:rPr lang="en-US" sz="1000" b="1" i="0" u="none" strike="noStrike" baseline="0">
              <a:solidFill>
                <a:srgbClr val="000000"/>
              </a:solidFill>
              <a:latin typeface="Arial"/>
              <a:cs typeface="Arial"/>
            </a:rPr>
            <a:t>Refusal of service.</a:t>
          </a:r>
          <a:r>
            <a:rPr lang="en-US" sz="1000" b="0" i="0" u="none" strike="noStrike" baseline="0">
              <a:solidFill>
                <a:srgbClr val="000000"/>
              </a:solidFill>
              <a:latin typeface="Arial"/>
              <a:cs typeface="Arial"/>
            </a:rPr>
            <a:t> </a:t>
          </a:r>
          <a:r>
            <a:rPr lang="en-US" sz="1000">
              <a:effectLst/>
              <a:latin typeface="Arial" pitchFamily="34" charset="0"/>
              <a:ea typeface="+mn-ea"/>
              <a:cs typeface="Arial" pitchFamily="34" charset="0"/>
            </a:rPr>
            <a:t>(Except as set forth in Section 5, Missed service due to unsafe weather conditions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road conditions, natural disaster or when government authority restricts access to local roads.)</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      A solid waste collection company may refuse to:</a:t>
          </a:r>
        </a:p>
        <a:p>
          <a:pPr algn="l" rtl="0">
            <a:lnSpc>
              <a:spcPts val="1100"/>
            </a:lnSpc>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Arial"/>
              <a:cs typeface="Arial"/>
            </a:rPr>
            <a:t>        </a:t>
          </a:r>
          <a:r>
            <a:rPr lang="en-US" sz="1000" b="0" i="0" baseline="0">
              <a:effectLst/>
              <a:latin typeface="+mn-lt"/>
              <a:ea typeface="+mn-ea"/>
              <a:cs typeface="+mn-cs"/>
            </a:rPr>
            <a:t>●</a:t>
          </a:r>
          <a:r>
            <a:rPr lang="en-US" sz="1000" b="0" i="0" u="none" strike="noStrike" baseline="0">
              <a:solidFill>
                <a:srgbClr val="000000"/>
              </a:solidFill>
              <a:latin typeface="Arial"/>
              <a:cs typeface="Arial"/>
            </a:rPr>
            <a:t>   </a:t>
          </a:r>
          <a:r>
            <a:rPr lang="en-US" sz="1000">
              <a:effectLst/>
              <a:latin typeface="Arial" pitchFamily="34" charset="0"/>
              <a:ea typeface="+mn-ea"/>
              <a:cs typeface="Arial" pitchFamily="34" charset="0"/>
            </a:rPr>
            <a:t>Collect solid waste from points where it is hazardous, unsafe, or dangerous to persons, property,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or equipment to operate vehicles due to the conditions of streets, alleys, or roads.</a:t>
          </a:r>
        </a:p>
        <a:p>
          <a:pPr algn="l" rtl="0">
            <a:lnSpc>
              <a:spcPts val="1100"/>
            </a:lnSpc>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b="0" i="0" u="none" strike="noStrike" baseline="0">
              <a:solidFill>
                <a:srgbClr val="000000"/>
              </a:solidFill>
              <a:latin typeface="Arial"/>
              <a:cs typeface="Arial"/>
            </a:rPr>
            <a:t>        ●   </a:t>
          </a:r>
          <a:r>
            <a:rPr lang="en-US" sz="1000">
              <a:effectLst/>
              <a:latin typeface="Arial" pitchFamily="34" charset="0"/>
              <a:ea typeface="+mn-ea"/>
              <a:cs typeface="Arial" pitchFamily="34" charset="0"/>
            </a:rPr>
            <a:t>Drive into private property when, in the company's judgment, driveways or roads are improperly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constructed or maintained, do not have adequate turn-arounds, or have other unsafe conditions;</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or </a:t>
          </a:r>
        </a:p>
        <a:p>
          <a:pPr algn="l" rtl="0">
            <a:lnSpc>
              <a:spcPts val="1100"/>
            </a:lnSpc>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b="0" i="0" u="none" strike="noStrike" baseline="0">
              <a:solidFill>
                <a:srgbClr val="000000"/>
              </a:solidFill>
              <a:latin typeface="Arial"/>
              <a:cs typeface="Arial"/>
            </a:rPr>
            <a:t>        ●   </a:t>
          </a:r>
          <a:r>
            <a:rPr lang="en-US" sz="1000">
              <a:effectLst/>
              <a:latin typeface="Arial" pitchFamily="34" charset="0"/>
              <a:ea typeface="+mn-ea"/>
              <a:cs typeface="Arial" pitchFamily="34" charset="0"/>
            </a:rPr>
            <a:t>Enter private property to pick up solid waste while an animal considered or feared to be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dangerous is not confined.  The customer will be required to confine the animal on service days.</a:t>
          </a: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sz="1000">
            <a:effectLst/>
            <a:latin typeface="Arial" pitchFamily="34" charset="0"/>
            <a:ea typeface="+mn-ea"/>
            <a:cs typeface="Arial" pitchFamily="34" charset="0"/>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b="0">
              <a:effectLst/>
              <a:latin typeface="Arial" pitchFamily="34" charset="0"/>
              <a:ea typeface="+mn-ea"/>
              <a:cs typeface="Arial" pitchFamily="34" charset="0"/>
            </a:rPr>
            <a:t>5.   </a:t>
          </a:r>
          <a:r>
            <a:rPr lang="en-US" sz="1000" b="1">
              <a:effectLst/>
              <a:latin typeface="Arial" pitchFamily="34" charset="0"/>
              <a:ea typeface="+mn-ea"/>
              <a:cs typeface="Arial" pitchFamily="34" charset="0"/>
            </a:rPr>
            <a:t>Missed service due to unsafe weather conditions, road conditions, natural disaster or when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b="1">
              <a:effectLst/>
              <a:latin typeface="Arial" pitchFamily="34" charset="0"/>
              <a:ea typeface="+mn-ea"/>
              <a:cs typeface="Arial" pitchFamily="34" charset="0"/>
            </a:rPr>
            <a:t>      government authority restricts access to local roads.</a:t>
          </a:r>
          <a:r>
            <a:rPr lang="en-US" sz="1000">
              <a:effectLst/>
              <a:latin typeface="Arial" pitchFamily="34" charset="0"/>
              <a:ea typeface="+mn-ea"/>
              <a:cs typeface="Arial" pitchFamily="34" charset="0"/>
            </a:rPr>
            <a:t>  A company is not required to collect solid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waste when the company determines that it is unsafe to operate due to weather conditions, road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conditions, natural disaster, or when government authority restricts access to local roads. The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company will collect on the next scheduled service date on which the company deems it is safe to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operate, and will take other reasonable actions to resume or provide alternative service as soon as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reasonably practicable.</a:t>
          </a:r>
        </a:p>
        <a:p>
          <a:pPr lvl="0">
            <a:lnSpc>
              <a:spcPts val="1100"/>
            </a:lnSpc>
          </a:pPr>
          <a:endParaRPr lang="en-US" sz="1000" b="0" i="0" u="none" strike="noStrike" baseline="0">
            <a:solidFill>
              <a:srgbClr val="000000"/>
            </a:solidFill>
            <a:effectLst/>
            <a:latin typeface="Arial"/>
            <a:ea typeface="+mn-ea"/>
            <a:cs typeface="Arial"/>
          </a:endParaRPr>
        </a:p>
        <a:p>
          <a:pPr lvl="1">
            <a:lnSpc>
              <a:spcPts val="1100"/>
            </a:lnSpc>
          </a:pPr>
          <a:r>
            <a:rPr lang="en-US" sz="1000" b="0" i="0" u="none" strike="noStrike" baseline="0">
              <a:solidFill>
                <a:srgbClr val="000000"/>
              </a:solidFill>
              <a:effectLst/>
              <a:latin typeface="Arial" pitchFamily="34" charset="0"/>
              <a:ea typeface="+mn-ea"/>
              <a:cs typeface="Arial" pitchFamily="34" charset="0"/>
            </a:rPr>
            <a:t>a.  	</a:t>
          </a:r>
          <a:r>
            <a:rPr lang="en-US" sz="1000">
              <a:effectLst/>
              <a:latin typeface="Arial" pitchFamily="34" charset="0"/>
              <a:ea typeface="+mn-ea"/>
              <a:cs typeface="Arial" pitchFamily="34" charset="0"/>
            </a:rPr>
            <a:t>The company is not obligated to extend credit to customers for missed service if the 	company  collects the customers’ accumulated solid waste on the next scheduled service </a:t>
          </a:r>
        </a:p>
        <a:p>
          <a:pPr lvl="1">
            <a:lnSpc>
              <a:spcPts val="1100"/>
            </a:lnSpc>
          </a:pPr>
          <a:r>
            <a:rPr lang="en-US" sz="1000">
              <a:effectLst/>
              <a:latin typeface="Arial" pitchFamily="34" charset="0"/>
              <a:ea typeface="+mn-ea"/>
              <a:cs typeface="Arial" pitchFamily="34" charset="0"/>
            </a:rPr>
            <a:t>	date on which the company deems it to be safe to operate.  The company will not charge </a:t>
          </a:r>
        </a:p>
        <a:p>
          <a:pPr lvl="1">
            <a:lnSpc>
              <a:spcPts val="1100"/>
            </a:lnSpc>
          </a:pPr>
          <a:r>
            <a:rPr lang="en-US" sz="1000">
              <a:effectLst/>
              <a:latin typeface="Arial" pitchFamily="34" charset="0"/>
              <a:ea typeface="+mn-ea"/>
              <a:cs typeface="Arial" pitchFamily="34" charset="0"/>
            </a:rPr>
            <a:t>	for extra waste set out (except provided in Item 207, if applicable) in addition to </a:t>
          </a:r>
        </a:p>
        <a:p>
          <a:pPr lvl="1">
            <a:lnSpc>
              <a:spcPts val="1100"/>
            </a:lnSpc>
          </a:pPr>
          <a:r>
            <a:rPr lang="en-US" sz="1000">
              <a:effectLst/>
              <a:latin typeface="Arial" pitchFamily="34" charset="0"/>
              <a:ea typeface="+mn-ea"/>
              <a:cs typeface="Arial" pitchFamily="34" charset="0"/>
            </a:rPr>
            <a:t>	customers’ normal receptacle(s), if the</a:t>
          </a:r>
          <a:r>
            <a:rPr lang="en-US" sz="1000" u="sng">
              <a:effectLst/>
              <a:latin typeface="Arial" pitchFamily="34" charset="0"/>
              <a:ea typeface="+mn-ea"/>
              <a:cs typeface="Arial" pitchFamily="34" charset="0"/>
            </a:rPr>
            <a:t> </a:t>
          </a:r>
          <a:r>
            <a:rPr lang="en-US" sz="1000">
              <a:effectLst/>
              <a:latin typeface="Arial" pitchFamily="34" charset="0"/>
              <a:ea typeface="+mn-ea"/>
              <a:cs typeface="Arial" pitchFamily="34" charset="0"/>
            </a:rPr>
            <a:t>amount of extra waste does not exceed the </a:t>
          </a:r>
        </a:p>
        <a:p>
          <a:pPr lvl="1">
            <a:lnSpc>
              <a:spcPts val="1100"/>
            </a:lnSpc>
          </a:pPr>
          <a:r>
            <a:rPr lang="en-US" sz="1000">
              <a:effectLst/>
              <a:latin typeface="Arial" pitchFamily="34" charset="0"/>
              <a:ea typeface="+mn-ea"/>
              <a:cs typeface="Arial" pitchFamily="34" charset="0"/>
            </a:rPr>
            <a:t>	amount that reasonably would be expected to accumulate due to missed service.</a:t>
          </a:r>
        </a:p>
        <a:p>
          <a:pPr lvl="1">
            <a:lnSpc>
              <a:spcPts val="1100"/>
            </a:lnSpc>
          </a:pPr>
          <a:endParaRPr lang="en-US" sz="1000">
            <a:effectLst/>
            <a:latin typeface="Arial" pitchFamily="34" charset="0"/>
            <a:ea typeface="+mn-ea"/>
            <a:cs typeface="Arial" pitchFamily="34" charset="0"/>
          </a:endParaRPr>
        </a:p>
        <a:p>
          <a:pPr lvl="1">
            <a:lnSpc>
              <a:spcPts val="1100"/>
            </a:lnSpc>
          </a:pPr>
          <a:r>
            <a:rPr lang="en-US" sz="1000">
              <a:effectLst/>
              <a:latin typeface="Arial" pitchFamily="34" charset="0"/>
              <a:ea typeface="+mn-ea"/>
              <a:cs typeface="Arial" pitchFamily="34" charset="0"/>
            </a:rPr>
            <a:t>b.	If the company does not collect a customer’s accumulated solid waste on the next </a:t>
          </a:r>
        </a:p>
        <a:p>
          <a:pPr lvl="1">
            <a:lnSpc>
              <a:spcPts val="1100"/>
            </a:lnSpc>
          </a:pPr>
          <a:r>
            <a:rPr lang="en-US" sz="1000">
              <a:effectLst/>
              <a:latin typeface="Arial" pitchFamily="34" charset="0"/>
              <a:ea typeface="+mn-ea"/>
              <a:cs typeface="Arial" pitchFamily="34" charset="0"/>
            </a:rPr>
            <a:t>	scheduled service date on which the company determines it is safe to operate, the </a:t>
          </a:r>
        </a:p>
        <a:p>
          <a:pPr lvl="1">
            <a:lnSpc>
              <a:spcPts val="1100"/>
            </a:lnSpc>
          </a:pPr>
          <a:r>
            <a:rPr lang="en-US" sz="1000">
              <a:effectLst/>
              <a:latin typeface="Arial" pitchFamily="34" charset="0"/>
              <a:ea typeface="+mn-ea"/>
              <a:cs typeface="Arial" pitchFamily="34" charset="0"/>
            </a:rPr>
            <a:t>	company is required to give a credit, proportionate to the customer’s monthly service </a:t>
          </a:r>
        </a:p>
        <a:p>
          <a:pPr lvl="1">
            <a:lnSpc>
              <a:spcPts val="1100"/>
            </a:lnSpc>
          </a:pPr>
          <a:r>
            <a:rPr lang="en-US" sz="1000">
              <a:effectLst/>
              <a:latin typeface="Arial" pitchFamily="34" charset="0"/>
              <a:ea typeface="+mn-ea"/>
              <a:cs typeface="Arial" pitchFamily="34" charset="0"/>
            </a:rPr>
            <a:t>	charge, for all missed service(s).</a:t>
          </a:r>
        </a:p>
        <a:p>
          <a:pPr algn="l" rtl="0">
            <a:lnSpc>
              <a:spcPts val="1000"/>
            </a:lnSpc>
            <a:defRPr sz="1000"/>
          </a:pPr>
          <a:endParaRPr lang="en-US" sz="1000" b="0" i="0" u="none" strike="noStrike" baseline="0">
            <a:solidFill>
              <a:srgbClr val="000000"/>
            </a:solidFill>
            <a:latin typeface="Arial"/>
            <a:cs typeface="Arial"/>
          </a:endParaRPr>
        </a:p>
        <a:p>
          <a:pPr algn="l" rtl="0">
            <a:lnSpc>
              <a:spcPts val="11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83820</xdr:rowOff>
    </xdr:to>
    <xdr:sp macro="" textlink="">
      <xdr:nvSpPr>
        <xdr:cNvPr id="6145" name="Text Box 1">
          <a:extLst>
            <a:ext uri="{FF2B5EF4-FFF2-40B4-BE49-F238E27FC236}">
              <a16:creationId xmlns:a16="http://schemas.microsoft.com/office/drawing/2014/main" id="{0EEE336E-1060-42E7-92D2-7AC0EE5C28ED}"/>
            </a:ext>
          </a:extLst>
        </xdr:cNvPr>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29857</xdr:rowOff>
    </xdr:to>
    <xdr:sp macro="" textlink="">
      <xdr:nvSpPr>
        <xdr:cNvPr id="6146" name="Text Box 2">
          <a:extLst>
            <a:ext uri="{FF2B5EF4-FFF2-40B4-BE49-F238E27FC236}">
              <a16:creationId xmlns:a16="http://schemas.microsoft.com/office/drawing/2014/main" id="{6640F9D9-329C-4887-BF92-BF91E7DB33D7}"/>
            </a:ext>
          </a:extLst>
        </xdr:cNvPr>
        <xdr:cNvSpPr txBox="1">
          <a:spLocks noChangeArrowheads="1"/>
        </xdr:cNvSpPr>
      </xdr:nvSpPr>
      <xdr:spPr bwMode="auto">
        <a:xfrm>
          <a:off x="19050" y="3076575"/>
          <a:ext cx="60483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8</xdr:row>
      <xdr:rowOff>3175</xdr:rowOff>
    </xdr:from>
    <xdr:to>
      <xdr:col>9</xdr:col>
      <xdr:colOff>523875</xdr:colOff>
      <xdr:row>31</xdr:row>
      <xdr:rowOff>67952</xdr:rowOff>
    </xdr:to>
    <xdr:sp macro="" textlink="">
      <xdr:nvSpPr>
        <xdr:cNvPr id="11265" name="Text Box 1">
          <a:extLst>
            <a:ext uri="{FF2B5EF4-FFF2-40B4-BE49-F238E27FC236}">
              <a16:creationId xmlns:a16="http://schemas.microsoft.com/office/drawing/2014/main" id="{8A75DF2D-9330-4B9F-9F47-6F6922A144DA}"/>
            </a:ext>
          </a:extLst>
        </xdr:cNvPr>
        <xdr:cNvSpPr txBox="1">
          <a:spLocks noChangeArrowheads="1"/>
        </xdr:cNvSpPr>
      </xdr:nvSpPr>
      <xdr:spPr bwMode="auto">
        <a:xfrm>
          <a:off x="57150" y="1304925"/>
          <a:ext cx="5953125"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a:t>
          </a:r>
          <a:r>
            <a:rPr lang="en-US" sz="1000" b="1" i="0" u="none" strike="noStrike" baseline="0">
              <a:solidFill>
                <a:srgbClr val="000000"/>
              </a:solidFill>
              <a:latin typeface="Arial"/>
              <a:cs typeface="Arial"/>
            </a:rPr>
            <a:t>weekly service </a:t>
          </a:r>
          <a:r>
            <a:rPr lang="en-US" sz="1000" b="0" i="0" u="none" strike="noStrike" baseline="0">
              <a:solidFill>
                <a:srgbClr val="000000"/>
              </a:solidFill>
              <a:latin typeface="Arial"/>
              <a:cs typeface="Arial"/>
            </a:rPr>
            <a:t>is provided: Multiply the rate times 4.33 and then multiply that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a:t>
          </a:r>
          <a:r>
            <a:rPr lang="en-US" sz="1000" b="1" i="0" u="none" strike="noStrike" baseline="0">
              <a:solidFill>
                <a:srgbClr val="000000"/>
              </a:solidFill>
              <a:latin typeface="Arial"/>
              <a:cs typeface="Arial"/>
            </a:rPr>
            <a:t>every other week service</a:t>
          </a:r>
          <a:r>
            <a:rPr lang="en-US" sz="1000" b="0" i="0" u="none" strike="noStrike" baseline="0">
              <a:solidFill>
                <a:srgbClr val="000000"/>
              </a:solidFill>
              <a:latin typeface="Arial"/>
              <a:cs typeface="Arial"/>
            </a:rPr>
            <a:t>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67950</xdr:rowOff>
    </xdr:to>
    <xdr:sp macro="" textlink="">
      <xdr:nvSpPr>
        <xdr:cNvPr id="12289" name="Text Box 1">
          <a:extLst>
            <a:ext uri="{FF2B5EF4-FFF2-40B4-BE49-F238E27FC236}">
              <a16:creationId xmlns:a16="http://schemas.microsoft.com/office/drawing/2014/main" id="{EB2C62D4-784C-4501-A331-7A527E487A5C}"/>
            </a:ext>
          </a:extLst>
        </xdr:cNvPr>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8</xdr:row>
      <xdr:rowOff>0</xdr:rowOff>
    </xdr:from>
    <xdr:to>
      <xdr:col>9</xdr:col>
      <xdr:colOff>571500</xdr:colOff>
      <xdr:row>42</xdr:row>
      <xdr:rowOff>3179</xdr:rowOff>
    </xdr:to>
    <xdr:sp macro="" textlink="">
      <xdr:nvSpPr>
        <xdr:cNvPr id="13313" name="Text Box 1">
          <a:extLst>
            <a:ext uri="{FF2B5EF4-FFF2-40B4-BE49-F238E27FC236}">
              <a16:creationId xmlns:a16="http://schemas.microsoft.com/office/drawing/2014/main" id="{836BF3F6-BC3A-4DB2-89BE-89F615576D81}"/>
            </a:ext>
          </a:extLst>
        </xdr:cNvPr>
        <xdr:cNvSpPr txBox="1">
          <a:spLocks noChangeArrowheads="1"/>
        </xdr:cNvSpPr>
      </xdr:nvSpPr>
      <xdr:spPr bwMode="auto">
        <a:xfrm>
          <a:off x="66675" y="1295400"/>
          <a:ext cx="5991225" cy="5514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udi@rubatino.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7"/>
  <sheetViews>
    <sheetView topLeftCell="A28" zoomScaleNormal="100" zoomScaleSheetLayoutView="100" workbookViewId="0">
      <selection activeCell="A55" sqref="A55:J55"/>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c r="H2">
        <v>0</v>
      </c>
      <c r="J2" s="10" t="s">
        <v>143</v>
      </c>
    </row>
    <row r="3" spans="1:10" x14ac:dyDescent="0.2">
      <c r="A3" s="4"/>
      <c r="J3" s="5"/>
    </row>
    <row r="4" spans="1:10" x14ac:dyDescent="0.2">
      <c r="A4" s="4"/>
      <c r="H4" s="139"/>
      <c r="J4" s="5"/>
    </row>
    <row r="5" spans="1:10" x14ac:dyDescent="0.2">
      <c r="A5" s="4"/>
      <c r="C5" s="151"/>
      <c r="D5" s="151"/>
      <c r="E5" s="142" t="s">
        <v>709</v>
      </c>
      <c r="F5" s="143"/>
      <c r="G5" s="143"/>
      <c r="H5" s="151"/>
      <c r="I5" s="151"/>
      <c r="J5" s="144"/>
    </row>
    <row r="6" spans="1:10" x14ac:dyDescent="0.2">
      <c r="A6" s="4"/>
      <c r="J6" s="5"/>
    </row>
    <row r="7" spans="1:10" x14ac:dyDescent="0.2">
      <c r="A7" s="4"/>
      <c r="B7" s="200" t="s">
        <v>144</v>
      </c>
      <c r="C7" s="200"/>
      <c r="D7" s="200"/>
      <c r="E7" s="200"/>
      <c r="F7" s="200"/>
      <c r="G7" s="200"/>
      <c r="H7" s="200"/>
      <c r="I7" s="200"/>
      <c r="J7" s="201"/>
    </row>
    <row r="8" spans="1:10" x14ac:dyDescent="0.2">
      <c r="A8" s="4"/>
      <c r="J8" s="138"/>
    </row>
    <row r="9" spans="1:10" ht="15.75" customHeight="1" x14ac:dyDescent="0.2">
      <c r="A9" s="45"/>
      <c r="C9" s="155"/>
      <c r="D9" s="155"/>
      <c r="E9" s="140" t="s">
        <v>708</v>
      </c>
      <c r="F9" s="141"/>
      <c r="G9" s="141"/>
      <c r="H9" s="155"/>
      <c r="I9" s="155"/>
      <c r="J9" s="156"/>
    </row>
    <row r="10" spans="1:10" ht="16.5" customHeight="1" x14ac:dyDescent="0.2">
      <c r="A10" s="4"/>
      <c r="B10" s="200" t="s">
        <v>145</v>
      </c>
      <c r="C10" s="200"/>
      <c r="D10" s="200"/>
      <c r="E10" s="200"/>
      <c r="F10" s="200"/>
      <c r="G10" s="200"/>
      <c r="H10" s="200"/>
      <c r="I10" s="200"/>
      <c r="J10" s="201"/>
    </row>
    <row r="11" spans="1:10" x14ac:dyDescent="0.2">
      <c r="A11" s="4"/>
      <c r="D11" s="120" t="s">
        <v>579</v>
      </c>
      <c r="J11" s="5"/>
    </row>
    <row r="12" spans="1:10" x14ac:dyDescent="0.2">
      <c r="A12" s="4"/>
      <c r="B12" s="139"/>
      <c r="C12" s="139"/>
      <c r="D12" s="139"/>
      <c r="E12" s="139"/>
      <c r="F12" s="139"/>
      <c r="G12" s="139"/>
      <c r="H12" s="139"/>
      <c r="I12" s="145"/>
      <c r="J12" s="5"/>
    </row>
    <row r="13" spans="1:10" x14ac:dyDescent="0.2">
      <c r="A13" s="4"/>
      <c r="B13" s="202" t="s">
        <v>696</v>
      </c>
      <c r="C13" s="202"/>
      <c r="D13" s="202"/>
      <c r="E13" s="202"/>
      <c r="F13" s="202"/>
      <c r="G13" s="202"/>
      <c r="H13" s="202"/>
      <c r="I13" s="202"/>
      <c r="J13" s="203"/>
    </row>
    <row r="14" spans="1:10" ht="9.75" customHeight="1" x14ac:dyDescent="0.2">
      <c r="A14" s="4"/>
      <c r="D14" s="120"/>
      <c r="J14" s="5"/>
    </row>
    <row r="15" spans="1:10" x14ac:dyDescent="0.2">
      <c r="A15" s="4"/>
      <c r="B15" s="7"/>
      <c r="C15" s="7"/>
      <c r="D15" s="7"/>
      <c r="E15" s="7"/>
      <c r="F15" s="7"/>
      <c r="G15" s="7"/>
      <c r="H15" s="7"/>
      <c r="I15" s="7"/>
      <c r="J15" s="5"/>
    </row>
    <row r="16" spans="1:10" x14ac:dyDescent="0.2">
      <c r="A16" s="4"/>
      <c r="C16" s="182" t="s">
        <v>146</v>
      </c>
      <c r="D16" s="182"/>
      <c r="E16" s="182"/>
      <c r="F16" s="182"/>
      <c r="G16" s="182"/>
      <c r="H16" s="182"/>
      <c r="I16" s="182"/>
      <c r="J16" s="5"/>
    </row>
    <row r="17" spans="1:10" x14ac:dyDescent="0.2">
      <c r="A17" s="4"/>
      <c r="J17" s="5"/>
    </row>
    <row r="18" spans="1:10" x14ac:dyDescent="0.2">
      <c r="A18" s="204" t="s">
        <v>147</v>
      </c>
      <c r="B18" s="192"/>
      <c r="C18" s="192"/>
      <c r="D18" s="192"/>
      <c r="E18" s="192"/>
      <c r="F18" s="192"/>
      <c r="G18" s="192"/>
      <c r="H18" s="192"/>
      <c r="I18" s="192"/>
      <c r="J18" s="193"/>
    </row>
    <row r="19" spans="1:10" x14ac:dyDescent="0.2">
      <c r="A19" s="191" t="s">
        <v>92</v>
      </c>
      <c r="B19" s="192"/>
      <c r="C19" s="192"/>
      <c r="D19" s="192"/>
      <c r="E19" s="192"/>
      <c r="F19" s="192"/>
      <c r="G19" s="192"/>
      <c r="H19" s="192"/>
      <c r="I19" s="192"/>
      <c r="J19" s="193"/>
    </row>
    <row r="20" spans="1:10" x14ac:dyDescent="0.2">
      <c r="A20" s="194" t="s">
        <v>148</v>
      </c>
      <c r="B20" s="195"/>
      <c r="C20" s="195"/>
      <c r="D20" s="195"/>
      <c r="E20" s="195"/>
      <c r="F20" s="195"/>
      <c r="G20" s="195"/>
      <c r="H20" s="195"/>
      <c r="I20" s="195"/>
      <c r="J20" s="196"/>
    </row>
    <row r="21" spans="1:10" ht="11.1" customHeight="1" x14ac:dyDescent="0.2">
      <c r="A21" s="197" t="s">
        <v>149</v>
      </c>
      <c r="B21" s="198"/>
      <c r="C21" s="198"/>
      <c r="D21" s="198"/>
      <c r="E21" s="198"/>
      <c r="F21" s="198"/>
      <c r="G21" s="198"/>
      <c r="H21" s="198"/>
      <c r="I21" s="198"/>
      <c r="J21" s="199"/>
    </row>
    <row r="22" spans="1:10" ht="11.1" customHeight="1" x14ac:dyDescent="0.2">
      <c r="A22" s="197" t="s">
        <v>150</v>
      </c>
      <c r="B22" s="198"/>
      <c r="C22" s="198"/>
      <c r="D22" s="198"/>
      <c r="E22" s="198"/>
      <c r="F22" s="198"/>
      <c r="G22" s="198"/>
      <c r="H22" s="198"/>
      <c r="I22" s="198"/>
      <c r="J22" s="199"/>
    </row>
    <row r="23" spans="1:10" ht="11.1" customHeight="1" x14ac:dyDescent="0.2">
      <c r="A23" s="188" t="s">
        <v>151</v>
      </c>
      <c r="B23" s="189"/>
      <c r="C23" s="189"/>
      <c r="D23" s="189"/>
      <c r="E23" s="189"/>
      <c r="F23" s="189"/>
      <c r="G23" s="189"/>
      <c r="H23" s="189"/>
      <c r="I23" s="189"/>
      <c r="J23" s="190"/>
    </row>
    <row r="24" spans="1:10" x14ac:dyDescent="0.2">
      <c r="A24" s="4"/>
      <c r="J24" s="5"/>
    </row>
    <row r="25" spans="1:10" x14ac:dyDescent="0.2">
      <c r="A25" s="4"/>
      <c r="J25" s="5"/>
    </row>
    <row r="26" spans="1:10" x14ac:dyDescent="0.2">
      <c r="A26" s="4"/>
      <c r="B26" s="184" t="s">
        <v>697</v>
      </c>
      <c r="C26" s="184"/>
      <c r="D26" s="184"/>
      <c r="E26" s="184"/>
      <c r="F26" s="184"/>
      <c r="G26" s="184"/>
      <c r="H26" s="184"/>
      <c r="I26" s="184"/>
      <c r="J26" s="185"/>
    </row>
    <row r="27" spans="1:10" x14ac:dyDescent="0.2">
      <c r="A27" s="4"/>
      <c r="J27" s="5"/>
    </row>
    <row r="28" spans="1:10" x14ac:dyDescent="0.2">
      <c r="A28" s="4"/>
      <c r="E28" s="11" t="s">
        <v>698</v>
      </c>
      <c r="F28" s="11"/>
      <c r="J28" s="5"/>
    </row>
    <row r="29" spans="1:10" x14ac:dyDescent="0.2">
      <c r="A29" s="4"/>
      <c r="J29" s="5"/>
    </row>
    <row r="30" spans="1:10" x14ac:dyDescent="0.2">
      <c r="A30" s="4"/>
      <c r="J30" s="5"/>
    </row>
    <row r="31" spans="1:10" x14ac:dyDescent="0.2">
      <c r="A31" s="4"/>
      <c r="J31" s="5"/>
    </row>
    <row r="32" spans="1:10" x14ac:dyDescent="0.2">
      <c r="A32" s="4"/>
      <c r="J32" s="5"/>
    </row>
    <row r="33" spans="1:10" x14ac:dyDescent="0.2">
      <c r="A33" s="4"/>
      <c r="J33" s="5"/>
    </row>
    <row r="34" spans="1:10" x14ac:dyDescent="0.2">
      <c r="A34" s="4"/>
      <c r="J34" s="5"/>
    </row>
    <row r="35" spans="1:10" x14ac:dyDescent="0.2">
      <c r="A35" s="4"/>
      <c r="J35" s="5"/>
    </row>
    <row r="36" spans="1:10" x14ac:dyDescent="0.2">
      <c r="A36" s="17"/>
      <c r="B36" s="11"/>
      <c r="C36" s="21" t="s">
        <v>152</v>
      </c>
      <c r="D36" s="19" t="s">
        <v>580</v>
      </c>
      <c r="E36" s="7"/>
      <c r="F36" s="8"/>
      <c r="G36" s="181" t="s">
        <v>168</v>
      </c>
      <c r="H36" s="182"/>
      <c r="I36" s="182"/>
      <c r="J36" s="183"/>
    </row>
    <row r="37" spans="1:10" x14ac:dyDescent="0.2">
      <c r="A37" s="4"/>
      <c r="G37" s="194" t="s">
        <v>157</v>
      </c>
      <c r="H37" s="195"/>
      <c r="I37" s="195"/>
      <c r="J37" s="196"/>
    </row>
    <row r="38" spans="1:10" x14ac:dyDescent="0.2">
      <c r="A38" s="17"/>
      <c r="B38" s="11"/>
      <c r="C38" s="21" t="s">
        <v>153</v>
      </c>
      <c r="D38" s="19" t="s">
        <v>581</v>
      </c>
      <c r="E38" s="7"/>
      <c r="F38" s="8"/>
      <c r="G38" s="194" t="s">
        <v>158</v>
      </c>
      <c r="H38" s="195"/>
      <c r="I38" s="195"/>
      <c r="J38" s="196"/>
    </row>
    <row r="39" spans="1:10" x14ac:dyDescent="0.2">
      <c r="A39" s="4"/>
      <c r="G39" s="194" t="s">
        <v>159</v>
      </c>
      <c r="H39" s="195"/>
      <c r="I39" s="195"/>
      <c r="J39" s="196"/>
    </row>
    <row r="40" spans="1:10" x14ac:dyDescent="0.2">
      <c r="A40" s="17"/>
      <c r="B40" s="11"/>
      <c r="C40" s="21" t="s">
        <v>154</v>
      </c>
      <c r="D40" s="19" t="s">
        <v>582</v>
      </c>
      <c r="E40" s="7"/>
      <c r="F40" s="8"/>
      <c r="G40" s="4"/>
      <c r="J40" s="5"/>
    </row>
    <row r="41" spans="1:10" x14ac:dyDescent="0.2">
      <c r="A41" s="4"/>
      <c r="G41" s="28" t="s">
        <v>160</v>
      </c>
      <c r="H41" s="186" t="s">
        <v>699</v>
      </c>
      <c r="I41" s="186"/>
      <c r="J41" s="187"/>
    </row>
    <row r="42" spans="1:10" x14ac:dyDescent="0.2">
      <c r="A42" s="18"/>
      <c r="B42" s="11"/>
      <c r="C42" s="22" t="s">
        <v>155</v>
      </c>
      <c r="D42" s="19" t="s">
        <v>583</v>
      </c>
      <c r="E42" s="7"/>
      <c r="F42" s="8"/>
      <c r="G42" s="28" t="s">
        <v>161</v>
      </c>
      <c r="H42" s="205" t="s">
        <v>586</v>
      </c>
      <c r="I42" s="205"/>
      <c r="J42" s="206"/>
    </row>
    <row r="43" spans="1:10" x14ac:dyDescent="0.2">
      <c r="A43" s="4"/>
      <c r="G43" s="28" t="s">
        <v>162</v>
      </c>
      <c r="H43" s="32"/>
      <c r="I43" s="20" t="s">
        <v>583</v>
      </c>
      <c r="J43" s="33"/>
    </row>
    <row r="44" spans="1:10" x14ac:dyDescent="0.2">
      <c r="A44" s="17"/>
      <c r="B44" s="11"/>
      <c r="C44" s="21" t="s">
        <v>156</v>
      </c>
      <c r="D44" s="19" t="s">
        <v>584</v>
      </c>
      <c r="E44" s="7"/>
      <c r="F44" s="8"/>
      <c r="G44" s="28" t="s">
        <v>163</v>
      </c>
      <c r="H44" s="32"/>
      <c r="I44" s="124" t="s">
        <v>700</v>
      </c>
      <c r="J44" s="33"/>
    </row>
    <row r="45" spans="1:10" x14ac:dyDescent="0.2">
      <c r="A45" s="4"/>
      <c r="G45" s="28" t="s">
        <v>164</v>
      </c>
      <c r="H45" s="32"/>
      <c r="I45" s="20" t="s">
        <v>584</v>
      </c>
      <c r="J45" s="33"/>
    </row>
    <row r="46" spans="1:10" x14ac:dyDescent="0.2">
      <c r="A46" s="17"/>
      <c r="B46" s="11"/>
      <c r="C46" s="21" t="s">
        <v>141</v>
      </c>
      <c r="D46" s="19"/>
      <c r="E46" s="7"/>
      <c r="F46" s="8"/>
      <c r="G46" s="29"/>
      <c r="H46" s="30"/>
      <c r="I46" s="19"/>
      <c r="J46" s="31"/>
    </row>
    <row r="47" spans="1:10" x14ac:dyDescent="0.2">
      <c r="A47" s="4"/>
      <c r="J47" s="5"/>
    </row>
    <row r="48" spans="1:10" x14ac:dyDescent="0.2">
      <c r="A48" s="6"/>
      <c r="B48" s="7"/>
      <c r="C48" s="7"/>
      <c r="D48" s="7"/>
      <c r="E48" s="7"/>
      <c r="F48" s="7"/>
      <c r="G48" s="7"/>
      <c r="H48" s="7"/>
      <c r="I48" s="7"/>
      <c r="J48" s="8"/>
    </row>
    <row r="49" spans="1:10" x14ac:dyDescent="0.2">
      <c r="A49" s="4" t="s">
        <v>167</v>
      </c>
      <c r="J49" s="5"/>
    </row>
    <row r="50" spans="1:10" x14ac:dyDescent="0.2">
      <c r="A50" s="4"/>
      <c r="J50" s="5"/>
    </row>
    <row r="51" spans="1:10" x14ac:dyDescent="0.2">
      <c r="A51" s="4" t="s">
        <v>165</v>
      </c>
      <c r="B51" s="123">
        <v>43630</v>
      </c>
      <c r="G51" t="s">
        <v>166</v>
      </c>
      <c r="I51" s="123">
        <v>43678</v>
      </c>
      <c r="J51" s="5"/>
    </row>
    <row r="52" spans="1:10" ht="0.75" customHeight="1" x14ac:dyDescent="0.2">
      <c r="A52" s="6"/>
      <c r="B52" s="7"/>
      <c r="C52" s="7"/>
      <c r="D52" s="7"/>
      <c r="E52" s="7"/>
      <c r="F52" s="7"/>
      <c r="G52" s="7"/>
      <c r="H52" s="7"/>
      <c r="I52" s="7"/>
      <c r="J52" s="8"/>
    </row>
    <row r="53" spans="1:10" ht="0.75" customHeight="1" x14ac:dyDescent="0.2">
      <c r="A53" s="4"/>
      <c r="J53" s="5"/>
    </row>
    <row r="54" spans="1:10" ht="10.5" customHeight="1" x14ac:dyDescent="0.2">
      <c r="A54" s="188" t="s">
        <v>142</v>
      </c>
      <c r="B54" s="207"/>
      <c r="C54" s="207"/>
      <c r="D54" s="207"/>
      <c r="E54" s="207"/>
      <c r="F54" s="207"/>
      <c r="G54" s="207"/>
      <c r="H54" s="207"/>
      <c r="I54" s="207"/>
      <c r="J54" s="208"/>
    </row>
    <row r="55" spans="1:10" ht="10.5" customHeight="1" x14ac:dyDescent="0.2">
      <c r="A55" s="16"/>
      <c r="B55" s="26"/>
      <c r="C55" s="26"/>
      <c r="D55" s="26"/>
      <c r="E55" s="26"/>
      <c r="F55" s="26"/>
      <c r="G55" s="26"/>
      <c r="H55" s="26"/>
      <c r="I55" s="26"/>
      <c r="J55" s="27"/>
    </row>
    <row r="56" spans="1:10" x14ac:dyDescent="0.2">
      <c r="A56" s="4" t="s">
        <v>701</v>
      </c>
      <c r="J56" s="5"/>
    </row>
    <row r="57" spans="1:10" x14ac:dyDescent="0.2">
      <c r="A57" s="6"/>
      <c r="B57" s="7"/>
      <c r="C57" s="7"/>
      <c r="D57" s="7"/>
      <c r="E57" s="7"/>
      <c r="F57" s="7"/>
      <c r="G57" s="7"/>
      <c r="H57" s="7"/>
      <c r="I57" s="7"/>
      <c r="J57" s="8"/>
    </row>
  </sheetData>
  <mergeCells count="18">
    <mergeCell ref="H42:J42"/>
    <mergeCell ref="G37:J37"/>
    <mergeCell ref="G38:J38"/>
    <mergeCell ref="G39:J39"/>
    <mergeCell ref="A54:J54"/>
    <mergeCell ref="B7:J7"/>
    <mergeCell ref="B10:J10"/>
    <mergeCell ref="B13:J13"/>
    <mergeCell ref="C16:I16"/>
    <mergeCell ref="A18:J18"/>
    <mergeCell ref="G36:J36"/>
    <mergeCell ref="B26:J26"/>
    <mergeCell ref="H41:J41"/>
    <mergeCell ref="A23:J23"/>
    <mergeCell ref="A19:J19"/>
    <mergeCell ref="A20:J20"/>
    <mergeCell ref="A21:J21"/>
    <mergeCell ref="A22:J22"/>
  </mergeCells>
  <phoneticPr fontId="0" type="noConversion"/>
  <hyperlinks>
    <hyperlink ref="I44" r:id="rId1" xr:uid="{00000000-0004-0000-0100-000000000000}"/>
  </hyperlinks>
  <printOptions horizontalCentered="1" verticalCentered="1"/>
  <pageMargins left="0.5" right="0.5" top="0.5" bottom="0.5" header="0.5" footer="0.5"/>
  <pageSetup fitToHeight="0"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4"/>
  <sheetViews>
    <sheetView topLeftCell="A16" workbookViewId="0">
      <selection activeCell="A46" sqref="A46"/>
    </sheetView>
  </sheetViews>
  <sheetFormatPr defaultRowHeight="12.75" x14ac:dyDescent="0.2"/>
  <cols>
    <col min="1" max="1" width="10.28515625" customWidth="1"/>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9</v>
      </c>
    </row>
    <row r="3" spans="1:10" x14ac:dyDescent="0.2">
      <c r="A3" s="4"/>
      <c r="J3" s="5"/>
    </row>
    <row r="4" spans="1:10" x14ac:dyDescent="0.2">
      <c r="A4" s="4" t="s">
        <v>171</v>
      </c>
      <c r="D4" s="120" t="s">
        <v>604</v>
      </c>
      <c r="J4" s="5"/>
    </row>
    <row r="5" spans="1:10" x14ac:dyDescent="0.2">
      <c r="A5" s="6" t="s">
        <v>172</v>
      </c>
      <c r="B5" s="7"/>
      <c r="C5" s="7"/>
      <c r="D5" s="7"/>
      <c r="E5" s="7"/>
      <c r="F5" s="7"/>
      <c r="G5" s="7"/>
      <c r="H5" s="7"/>
      <c r="I5" s="7"/>
      <c r="J5" s="8"/>
    </row>
    <row r="6" spans="1:10" x14ac:dyDescent="0.2">
      <c r="A6" s="228" t="s">
        <v>311</v>
      </c>
      <c r="B6" s="215"/>
      <c r="C6" s="215"/>
      <c r="D6" s="215"/>
      <c r="E6" s="215"/>
      <c r="F6" s="215"/>
      <c r="G6" s="215"/>
      <c r="H6" s="215"/>
      <c r="I6" s="215"/>
      <c r="J6" s="229"/>
    </row>
    <row r="7" spans="1:10" ht="54" customHeight="1" x14ac:dyDescent="0.2">
      <c r="A7" s="244" t="s">
        <v>312</v>
      </c>
      <c r="B7" s="245"/>
      <c r="C7" s="245"/>
      <c r="D7" s="245"/>
      <c r="E7" s="245"/>
      <c r="F7" s="245"/>
      <c r="G7" s="245"/>
      <c r="H7" s="245"/>
      <c r="I7" s="245"/>
      <c r="J7" s="246"/>
    </row>
    <row r="8" spans="1:10" x14ac:dyDescent="0.2">
      <c r="A8" s="4" t="s">
        <v>313</v>
      </c>
      <c r="C8" t="s">
        <v>314</v>
      </c>
      <c r="J8" s="138"/>
    </row>
    <row r="9" spans="1:10" x14ac:dyDescent="0.2">
      <c r="A9" s="4"/>
      <c r="J9" s="138"/>
    </row>
    <row r="10" spans="1:10" x14ac:dyDescent="0.2">
      <c r="A10" s="4" t="s">
        <v>315</v>
      </c>
      <c r="C10" t="s">
        <v>316</v>
      </c>
      <c r="J10" s="5"/>
    </row>
    <row r="11" spans="1:10" x14ac:dyDescent="0.2">
      <c r="A11" s="4"/>
      <c r="B11" s="12"/>
      <c r="C11" s="40" t="s">
        <v>317</v>
      </c>
      <c r="E11" s="12"/>
      <c r="F11" s="12"/>
      <c r="H11" s="12"/>
      <c r="I11" s="12"/>
      <c r="J11" s="5"/>
    </row>
    <row r="12" spans="1:10" x14ac:dyDescent="0.2">
      <c r="A12" s="4"/>
      <c r="B12" s="12"/>
      <c r="C12" s="12"/>
      <c r="E12" s="12"/>
      <c r="F12" s="12"/>
      <c r="H12" s="12"/>
      <c r="I12" s="12"/>
      <c r="J12" s="5"/>
    </row>
    <row r="13" spans="1:10" x14ac:dyDescent="0.2">
      <c r="A13" s="4" t="s">
        <v>318</v>
      </c>
      <c r="C13" t="s">
        <v>319</v>
      </c>
      <c r="J13" s="5"/>
    </row>
    <row r="14" spans="1:10" x14ac:dyDescent="0.2">
      <c r="A14" s="4"/>
      <c r="C14" s="39" t="s">
        <v>320</v>
      </c>
      <c r="J14" s="5"/>
    </row>
    <row r="15" spans="1:10" x14ac:dyDescent="0.2">
      <c r="A15" s="4"/>
      <c r="J15" s="5"/>
    </row>
    <row r="16" spans="1:10" x14ac:dyDescent="0.2">
      <c r="A16" s="4" t="s">
        <v>321</v>
      </c>
      <c r="C16" t="s">
        <v>322</v>
      </c>
      <c r="J16" s="5"/>
    </row>
    <row r="17" spans="1:10" x14ac:dyDescent="0.2">
      <c r="A17" s="4"/>
      <c r="C17" s="39" t="s">
        <v>323</v>
      </c>
      <c r="J17" s="5"/>
    </row>
    <row r="18" spans="1:10" x14ac:dyDescent="0.2">
      <c r="A18" s="4"/>
      <c r="J18" s="5"/>
    </row>
    <row r="19" spans="1:10" x14ac:dyDescent="0.2">
      <c r="A19" s="4" t="s">
        <v>324</v>
      </c>
      <c r="J19" s="5"/>
    </row>
    <row r="20" spans="1:10" x14ac:dyDescent="0.2">
      <c r="A20" s="60" t="s">
        <v>325</v>
      </c>
      <c r="C20" s="40" t="s">
        <v>326</v>
      </c>
      <c r="J20" s="5"/>
    </row>
    <row r="21" spans="1:10" x14ac:dyDescent="0.2">
      <c r="A21" s="4"/>
      <c r="C21" s="40" t="s">
        <v>327</v>
      </c>
      <c r="J21" s="5"/>
    </row>
    <row r="22" spans="1:10" x14ac:dyDescent="0.2">
      <c r="A22" s="4"/>
      <c r="C22" s="39" t="s">
        <v>328</v>
      </c>
      <c r="J22" s="5"/>
    </row>
    <row r="23" spans="1:10" x14ac:dyDescent="0.2">
      <c r="A23" s="4"/>
      <c r="C23" s="39" t="s">
        <v>329</v>
      </c>
      <c r="J23" s="5"/>
    </row>
    <row r="24" spans="1:10" x14ac:dyDescent="0.2">
      <c r="A24" s="4"/>
      <c r="J24" s="5"/>
    </row>
    <row r="25" spans="1:10" x14ac:dyDescent="0.2">
      <c r="A25" s="4" t="s">
        <v>330</v>
      </c>
      <c r="C25" t="s">
        <v>331</v>
      </c>
      <c r="J25" s="5"/>
    </row>
    <row r="26" spans="1:10" x14ac:dyDescent="0.2">
      <c r="A26" s="4"/>
      <c r="J26" s="5"/>
    </row>
    <row r="27" spans="1:10" x14ac:dyDescent="0.2">
      <c r="A27" s="4" t="s">
        <v>332</v>
      </c>
      <c r="C27" t="s">
        <v>333</v>
      </c>
      <c r="J27" s="5"/>
    </row>
    <row r="28" spans="1:10" x14ac:dyDescent="0.2">
      <c r="A28" s="4"/>
      <c r="J28" s="5"/>
    </row>
    <row r="29" spans="1:10" x14ac:dyDescent="0.2">
      <c r="A29" s="18" t="s">
        <v>334</v>
      </c>
      <c r="C29" t="s">
        <v>339</v>
      </c>
      <c r="J29" s="5"/>
    </row>
    <row r="30" spans="1:10" x14ac:dyDescent="0.2">
      <c r="A30" s="4"/>
      <c r="J30" s="5"/>
    </row>
    <row r="31" spans="1:10" x14ac:dyDescent="0.2">
      <c r="A31" s="4" t="s">
        <v>335</v>
      </c>
      <c r="C31" t="s">
        <v>336</v>
      </c>
      <c r="J31" s="5"/>
    </row>
    <row r="32" spans="1:10" x14ac:dyDescent="0.2">
      <c r="A32" s="4"/>
      <c r="J32" s="5"/>
    </row>
    <row r="33" spans="1:10" x14ac:dyDescent="0.2">
      <c r="A33" s="4" t="s">
        <v>337</v>
      </c>
      <c r="C33" t="s">
        <v>340</v>
      </c>
      <c r="J33" s="5"/>
    </row>
    <row r="34" spans="1:10" x14ac:dyDescent="0.2">
      <c r="A34" s="4"/>
      <c r="C34" s="39" t="s">
        <v>338</v>
      </c>
      <c r="J34" s="5"/>
    </row>
    <row r="35" spans="1:10" x14ac:dyDescent="0.2">
      <c r="A35" s="4"/>
      <c r="J35" s="5"/>
    </row>
    <row r="36" spans="1:10" x14ac:dyDescent="0.2">
      <c r="A36" s="4" t="s">
        <v>341</v>
      </c>
      <c r="C36" t="s">
        <v>342</v>
      </c>
      <c r="J36" s="5"/>
    </row>
    <row r="37" spans="1:10" x14ac:dyDescent="0.2">
      <c r="A37" s="4"/>
      <c r="J37" s="5"/>
    </row>
    <row r="38" spans="1:10" x14ac:dyDescent="0.2">
      <c r="A38" s="4" t="s">
        <v>343</v>
      </c>
      <c r="C38" t="s">
        <v>350</v>
      </c>
      <c r="J38" s="5"/>
    </row>
    <row r="39" spans="1:10" x14ac:dyDescent="0.2">
      <c r="A39" s="4"/>
      <c r="C39" s="39" t="s">
        <v>344</v>
      </c>
      <c r="J39" s="5"/>
    </row>
    <row r="40" spans="1:10" x14ac:dyDescent="0.2">
      <c r="A40" s="4"/>
      <c r="J40" s="5"/>
    </row>
    <row r="41" spans="1:10" x14ac:dyDescent="0.2">
      <c r="A41" s="4" t="s">
        <v>345</v>
      </c>
      <c r="D41" s="37"/>
      <c r="E41" s="37"/>
      <c r="F41" s="37"/>
      <c r="G41" s="37"/>
      <c r="J41" s="5"/>
    </row>
    <row r="42" spans="1:10" x14ac:dyDescent="0.2">
      <c r="A42" s="60" t="s">
        <v>346</v>
      </c>
      <c r="C42" t="s">
        <v>347</v>
      </c>
      <c r="J42" s="5"/>
    </row>
    <row r="43" spans="1:10" x14ac:dyDescent="0.2">
      <c r="A43" s="4"/>
      <c r="J43" s="5"/>
    </row>
    <row r="44" spans="1:10" x14ac:dyDescent="0.2">
      <c r="A44" s="4"/>
      <c r="C44" s="61" t="s">
        <v>348</v>
      </c>
      <c r="J44" s="5"/>
    </row>
    <row r="45" spans="1:10" x14ac:dyDescent="0.2">
      <c r="A45" s="4"/>
      <c r="C45" s="39" t="s">
        <v>349</v>
      </c>
      <c r="J45" s="5"/>
    </row>
    <row r="46" spans="1:10" x14ac:dyDescent="0.2">
      <c r="A46" s="4"/>
      <c r="J46" s="10" t="s">
        <v>263</v>
      </c>
    </row>
    <row r="47" spans="1:10" x14ac:dyDescent="0.2">
      <c r="A47" s="6"/>
      <c r="B47" s="7"/>
      <c r="C47" s="7"/>
      <c r="D47" s="7"/>
      <c r="E47" s="7"/>
      <c r="F47" s="7"/>
      <c r="G47" s="7"/>
      <c r="H47" s="7"/>
      <c r="I47" s="7"/>
      <c r="J47" s="8"/>
    </row>
    <row r="48" spans="1:10" x14ac:dyDescent="0.2">
      <c r="A48" s="118" t="s">
        <v>596</v>
      </c>
      <c r="J48" s="5"/>
    </row>
    <row r="49" spans="1:10" x14ac:dyDescent="0.2">
      <c r="A49" s="4"/>
      <c r="J49" s="5"/>
    </row>
    <row r="50" spans="1:10" x14ac:dyDescent="0.2">
      <c r="A50" s="6" t="s">
        <v>174</v>
      </c>
      <c r="B50" s="126">
        <f>+'Item 18, Page 8'!B52</f>
        <v>43630</v>
      </c>
      <c r="C50" s="7"/>
      <c r="D50" s="7"/>
      <c r="E50" s="7"/>
      <c r="F50" s="7"/>
      <c r="G50" s="7"/>
      <c r="H50" s="7" t="s">
        <v>166</v>
      </c>
      <c r="I50" s="7"/>
      <c r="J50" s="130">
        <f>+'Item 18, Page 8'!J52</f>
        <v>43678</v>
      </c>
    </row>
    <row r="51" spans="1:10" x14ac:dyDescent="0.2">
      <c r="A51" s="210" t="s">
        <v>142</v>
      </c>
      <c r="B51" s="211"/>
      <c r="C51" s="211"/>
      <c r="D51" s="211"/>
      <c r="E51" s="211"/>
      <c r="F51" s="211"/>
      <c r="G51" s="211"/>
      <c r="H51" s="211"/>
      <c r="I51" s="211"/>
      <c r="J51" s="212"/>
    </row>
    <row r="52" spans="1:10" x14ac:dyDescent="0.2">
      <c r="A52" s="4"/>
      <c r="J52" s="5"/>
    </row>
    <row r="53" spans="1:10" x14ac:dyDescent="0.2">
      <c r="A53" s="4" t="s">
        <v>173</v>
      </c>
      <c r="J53" s="5"/>
    </row>
    <row r="54" spans="1:10" x14ac:dyDescent="0.2">
      <c r="A54" s="6"/>
      <c r="B54" s="7"/>
      <c r="C54" s="7"/>
      <c r="D54" s="7"/>
      <c r="E54" s="7"/>
      <c r="F54" s="7"/>
      <c r="G54" s="7"/>
      <c r="H54" s="7"/>
      <c r="I54" s="7"/>
      <c r="J54" s="8"/>
    </row>
  </sheetData>
  <mergeCells count="4">
    <mergeCell ref="H2:I2"/>
    <mergeCell ref="A51:J51"/>
    <mergeCell ref="A6:J6"/>
    <mergeCell ref="A7:J7"/>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56"/>
  <sheetViews>
    <sheetView topLeftCell="A28" workbookViewId="0">
      <selection activeCell="A53" sqref="A53:J53"/>
    </sheetView>
  </sheetViews>
  <sheetFormatPr defaultRowHeight="12.75" x14ac:dyDescent="0.2"/>
  <sheetData>
    <row r="1" spans="1:10" x14ac:dyDescent="0.2">
      <c r="A1" s="1"/>
      <c r="B1" s="2"/>
      <c r="C1" s="2"/>
      <c r="D1" s="2"/>
      <c r="E1" s="2"/>
      <c r="F1" s="2"/>
      <c r="G1" s="2"/>
      <c r="H1" s="2"/>
      <c r="I1" s="2"/>
      <c r="J1" s="3"/>
    </row>
    <row r="2" spans="1:10" x14ac:dyDescent="0.2">
      <c r="A2" s="4" t="s">
        <v>169</v>
      </c>
      <c r="B2" s="7">
        <v>8</v>
      </c>
      <c r="G2" s="7">
        <v>0</v>
      </c>
      <c r="H2" s="200" t="s">
        <v>170</v>
      </c>
      <c r="I2" s="200"/>
      <c r="J2" s="8">
        <v>13</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228" t="s">
        <v>351</v>
      </c>
      <c r="B6" s="215"/>
      <c r="C6" s="215"/>
      <c r="D6" s="215"/>
      <c r="E6" s="215"/>
      <c r="F6" s="215"/>
      <c r="G6" s="215"/>
      <c r="H6" s="215"/>
      <c r="I6" s="215"/>
      <c r="J6" s="229"/>
    </row>
    <row r="7" spans="1:10" x14ac:dyDescent="0.2">
      <c r="A7" s="4"/>
      <c r="C7" s="12"/>
      <c r="D7" s="12"/>
      <c r="E7" s="12"/>
      <c r="F7" s="12"/>
      <c r="G7" s="12"/>
      <c r="H7" s="12"/>
      <c r="J7" s="5"/>
    </row>
    <row r="8" spans="1:10" x14ac:dyDescent="0.2">
      <c r="A8" s="4"/>
      <c r="J8" s="138"/>
    </row>
    <row r="9" spans="1:10" x14ac:dyDescent="0.2">
      <c r="A9" s="4"/>
      <c r="J9" s="138"/>
    </row>
    <row r="10" spans="1:10" x14ac:dyDescent="0.2">
      <c r="A10" s="4"/>
      <c r="J10" s="5"/>
    </row>
    <row r="11" spans="1:10" x14ac:dyDescent="0.2">
      <c r="A11" s="4"/>
      <c r="J11" s="5"/>
    </row>
    <row r="12" spans="1:10" x14ac:dyDescent="0.2">
      <c r="A12" s="4"/>
      <c r="J12" s="5"/>
    </row>
    <row r="13" spans="1:10" x14ac:dyDescent="0.2">
      <c r="A13" s="4"/>
      <c r="B13" s="12"/>
      <c r="C13" s="12"/>
      <c r="E13" s="12"/>
      <c r="F13" s="12"/>
      <c r="H13" s="12"/>
      <c r="I13" s="12"/>
      <c r="J13" s="5"/>
    </row>
    <row r="14" spans="1:10" x14ac:dyDescent="0.2">
      <c r="A14" s="4"/>
      <c r="B14" s="12"/>
      <c r="C14" s="12"/>
      <c r="E14" s="12"/>
      <c r="F14" s="12"/>
      <c r="H14" s="12"/>
      <c r="I14" s="12"/>
      <c r="J14" s="5"/>
    </row>
    <row r="15" spans="1:10" x14ac:dyDescent="0.2">
      <c r="A15" s="4"/>
      <c r="J15" s="5"/>
    </row>
    <row r="16" spans="1:10" x14ac:dyDescent="0.2">
      <c r="A16" s="4"/>
      <c r="J16" s="5"/>
    </row>
    <row r="17" spans="1:10" x14ac:dyDescent="0.2">
      <c r="A17" s="4"/>
      <c r="J17" s="5"/>
    </row>
    <row r="18" spans="1:10" x14ac:dyDescent="0.2">
      <c r="A18" s="4"/>
      <c r="J18" s="5"/>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4"/>
      <c r="J29" s="5"/>
    </row>
    <row r="30" spans="1:10" x14ac:dyDescent="0.2">
      <c r="A30" s="4"/>
      <c r="J30" s="5"/>
    </row>
    <row r="31" spans="1:10" x14ac:dyDescent="0.2">
      <c r="A31" s="4"/>
      <c r="J31" s="5"/>
    </row>
    <row r="32" spans="1:10" x14ac:dyDescent="0.2">
      <c r="A32" s="4"/>
      <c r="J32" s="5"/>
    </row>
    <row r="33" spans="1:10" x14ac:dyDescent="0.2">
      <c r="A33" s="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6"/>
      <c r="B49" s="7"/>
      <c r="C49" s="7"/>
      <c r="D49" s="7"/>
      <c r="E49" s="7"/>
      <c r="F49" s="7"/>
      <c r="G49" s="7"/>
      <c r="H49" s="7"/>
      <c r="I49" s="7"/>
      <c r="J49" s="8"/>
    </row>
    <row r="50" spans="1:10" x14ac:dyDescent="0.2">
      <c r="A50" s="118" t="s">
        <v>605</v>
      </c>
      <c r="J50" s="5"/>
    </row>
    <row r="51" spans="1:10" x14ac:dyDescent="0.2">
      <c r="A51" s="4"/>
      <c r="J51" s="5"/>
    </row>
    <row r="52" spans="1:10" x14ac:dyDescent="0.2">
      <c r="A52" s="6" t="s">
        <v>174</v>
      </c>
      <c r="B52" s="126">
        <f>+'Item 20, Page 9'!B50</f>
        <v>43630</v>
      </c>
      <c r="C52" s="7"/>
      <c r="D52" s="7"/>
      <c r="E52" s="7"/>
      <c r="F52" s="7"/>
      <c r="G52" s="7"/>
      <c r="H52" s="7" t="s">
        <v>166</v>
      </c>
      <c r="I52" s="7"/>
      <c r="J52" s="130">
        <f>+'Item 20, Page 9'!J50</f>
        <v>43678</v>
      </c>
    </row>
    <row r="53" spans="1:10" x14ac:dyDescent="0.2">
      <c r="A53" s="210" t="s">
        <v>142</v>
      </c>
      <c r="B53" s="211"/>
      <c r="C53" s="211"/>
      <c r="D53" s="211"/>
      <c r="E53" s="211"/>
      <c r="F53" s="211"/>
      <c r="G53" s="211"/>
      <c r="H53" s="211"/>
      <c r="I53" s="211"/>
      <c r="J53" s="212"/>
    </row>
    <row r="54" spans="1:10" x14ac:dyDescent="0.2">
      <c r="A54" s="4"/>
      <c r="J54" s="5"/>
    </row>
    <row r="55" spans="1:10" x14ac:dyDescent="0.2">
      <c r="A55" s="4" t="s">
        <v>173</v>
      </c>
      <c r="B55" s="137"/>
      <c r="C55" s="137"/>
      <c r="D55" s="137"/>
      <c r="E55" s="137"/>
      <c r="F55" s="137"/>
      <c r="G55" s="137"/>
      <c r="H55" s="137"/>
      <c r="I55" s="137"/>
      <c r="J55" s="138"/>
    </row>
    <row r="56" spans="1:10" x14ac:dyDescent="0.2">
      <c r="A56" s="6"/>
      <c r="B56" s="7"/>
      <c r="C56" s="7"/>
      <c r="D56" s="7"/>
      <c r="E56" s="7"/>
      <c r="F56" s="7"/>
      <c r="G56" s="7"/>
      <c r="H56" s="7"/>
      <c r="I56" s="7"/>
      <c r="J56" s="8"/>
    </row>
  </sheetData>
  <mergeCells count="3">
    <mergeCell ref="H2:I2"/>
    <mergeCell ref="A53:J53"/>
    <mergeCell ref="A6:J6"/>
  </mergeCells>
  <phoneticPr fontId="0" type="noConversion"/>
  <printOptions horizontalCentered="1" verticalCentered="1"/>
  <pageMargins left="0.5" right="0.5" top="0.5" bottom="0.5" header="0.5" footer="0.5"/>
  <pageSetup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58"/>
  <sheetViews>
    <sheetView topLeftCell="A19" workbookViewId="0">
      <selection activeCell="B17" sqref="B17"/>
    </sheetView>
  </sheetViews>
  <sheetFormatPr defaultRowHeight="12.75" x14ac:dyDescent="0.2"/>
  <cols>
    <col min="1" max="1" width="10.42578125" bestFit="1" customWidth="1"/>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14</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13" t="s">
        <v>352</v>
      </c>
      <c r="B7" s="214"/>
      <c r="C7" s="214"/>
      <c r="D7" s="214"/>
      <c r="E7" s="214"/>
      <c r="F7" s="214"/>
      <c r="G7" s="214"/>
      <c r="H7" s="214"/>
      <c r="I7" s="214"/>
      <c r="J7" s="235"/>
    </row>
    <row r="8" spans="1:10" x14ac:dyDescent="0.2">
      <c r="A8" s="4"/>
      <c r="J8" s="138"/>
    </row>
    <row r="9" spans="1:10" x14ac:dyDescent="0.2">
      <c r="A9" s="4"/>
      <c r="J9" s="138"/>
    </row>
    <row r="10" spans="1:10" x14ac:dyDescent="0.2">
      <c r="A10" s="4"/>
      <c r="J10" s="5"/>
    </row>
    <row r="11" spans="1:10" x14ac:dyDescent="0.2">
      <c r="A11" s="4"/>
      <c r="J11" s="5"/>
    </row>
    <row r="12" spans="1:10" x14ac:dyDescent="0.2">
      <c r="A12" s="4"/>
      <c r="J12" s="5"/>
    </row>
    <row r="13" spans="1:10" x14ac:dyDescent="0.2">
      <c r="A13" s="4"/>
      <c r="B13" s="12"/>
      <c r="C13" s="12"/>
      <c r="E13" s="12"/>
      <c r="F13" s="12"/>
      <c r="H13" s="12"/>
      <c r="I13" s="12"/>
      <c r="J13" s="5"/>
    </row>
    <row r="14" spans="1:10" x14ac:dyDescent="0.2">
      <c r="A14" s="4"/>
      <c r="B14" s="12"/>
      <c r="C14" s="12"/>
      <c r="E14" s="12"/>
      <c r="F14" s="12"/>
      <c r="H14" s="12"/>
      <c r="I14" s="12"/>
      <c r="J14" s="5"/>
    </row>
    <row r="15" spans="1:10" x14ac:dyDescent="0.2">
      <c r="A15" s="4"/>
      <c r="J15" s="5"/>
    </row>
    <row r="16" spans="1:10" x14ac:dyDescent="0.2">
      <c r="A16" s="6"/>
      <c r="B16" s="7"/>
      <c r="C16" s="7"/>
      <c r="D16" s="7"/>
      <c r="E16" s="7"/>
      <c r="F16" s="7"/>
      <c r="G16" s="7"/>
      <c r="H16" s="7"/>
      <c r="I16" s="7"/>
      <c r="J16" s="8"/>
    </row>
    <row r="17" spans="1:10" x14ac:dyDescent="0.2">
      <c r="A17" s="4"/>
      <c r="J17" s="5"/>
    </row>
    <row r="18" spans="1:10" x14ac:dyDescent="0.2">
      <c r="A18" s="213" t="s">
        <v>353</v>
      </c>
      <c r="B18" s="214"/>
      <c r="C18" s="214"/>
      <c r="D18" s="214"/>
      <c r="E18" s="214"/>
      <c r="F18" s="214"/>
      <c r="G18" s="214"/>
      <c r="H18" s="214"/>
      <c r="I18" s="214"/>
      <c r="J18" s="235"/>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6"/>
      <c r="B29" s="7"/>
      <c r="C29" s="7"/>
      <c r="D29" s="7"/>
      <c r="E29" s="7"/>
      <c r="F29" s="7"/>
      <c r="G29" s="7"/>
      <c r="H29" s="7"/>
      <c r="I29" s="7"/>
      <c r="J29" s="8"/>
    </row>
    <row r="30" spans="1:10" x14ac:dyDescent="0.2">
      <c r="A30" s="4"/>
      <c r="J30" s="5"/>
    </row>
    <row r="31" spans="1:10" x14ac:dyDescent="0.2">
      <c r="A31" s="213" t="s">
        <v>354</v>
      </c>
      <c r="B31" s="214"/>
      <c r="C31" s="214"/>
      <c r="D31" s="214"/>
      <c r="E31" s="214"/>
      <c r="F31" s="214"/>
      <c r="G31" s="214"/>
      <c r="H31" s="214"/>
      <c r="I31" s="214"/>
      <c r="J31" s="235"/>
    </row>
    <row r="32" spans="1:10" x14ac:dyDescent="0.2">
      <c r="A32" s="4"/>
      <c r="J32" s="5"/>
    </row>
    <row r="33" spans="1:10" x14ac:dyDescent="0.2">
      <c r="A33" s="54" t="s">
        <v>355</v>
      </c>
      <c r="J33" s="5"/>
    </row>
    <row r="34" spans="1:10" x14ac:dyDescent="0.2">
      <c r="A34" s="118" t="s">
        <v>712</v>
      </c>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30, Page 13'!B52</f>
        <v>43630</v>
      </c>
      <c r="C54" s="7"/>
      <c r="D54" s="7"/>
      <c r="E54" s="7"/>
      <c r="F54" s="7"/>
      <c r="G54" s="7"/>
      <c r="H54" s="7" t="s">
        <v>166</v>
      </c>
      <c r="I54" s="7"/>
      <c r="J54" s="130">
        <f>+'Item 30, Page 13'!J52</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58"/>
  <sheetViews>
    <sheetView topLeftCell="A22" zoomScaleNormal="100" workbookViewId="0">
      <selection activeCell="B32" sqref="B32"/>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c r="H2" s="200" t="s">
        <v>170</v>
      </c>
      <c r="I2" s="200"/>
      <c r="J2" s="8">
        <v>15</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47" t="s">
        <v>356</v>
      </c>
      <c r="B7" s="184"/>
      <c r="C7" s="184"/>
      <c r="D7" s="184"/>
      <c r="E7" s="184"/>
      <c r="F7" s="184"/>
      <c r="G7" s="184"/>
      <c r="H7" s="184"/>
      <c r="I7" s="184"/>
      <c r="J7" s="185"/>
    </row>
    <row r="8" spans="1:10" x14ac:dyDescent="0.2">
      <c r="A8" s="4"/>
      <c r="J8" s="138"/>
    </row>
    <row r="9" spans="1:10" x14ac:dyDescent="0.2">
      <c r="A9" s="4"/>
      <c r="C9" s="120" t="s">
        <v>607</v>
      </c>
      <c r="J9" s="138"/>
    </row>
    <row r="10" spans="1:10" x14ac:dyDescent="0.2">
      <c r="A10" s="4"/>
      <c r="J10" s="5"/>
    </row>
    <row r="11" spans="1:10" x14ac:dyDescent="0.2">
      <c r="A11" s="118" t="s">
        <v>714</v>
      </c>
      <c r="J11" s="5"/>
    </row>
    <row r="12" spans="1:10" x14ac:dyDescent="0.2">
      <c r="A12" s="118" t="s">
        <v>713</v>
      </c>
      <c r="J12" s="5"/>
    </row>
    <row r="13" spans="1:10" x14ac:dyDescent="0.2">
      <c r="A13" s="4"/>
      <c r="B13" s="12"/>
      <c r="C13" s="12"/>
      <c r="E13" s="12"/>
      <c r="F13" s="12"/>
      <c r="H13" s="12"/>
      <c r="I13" s="12"/>
      <c r="J13" s="5"/>
    </row>
    <row r="14" spans="1:10" x14ac:dyDescent="0.2">
      <c r="A14" s="4"/>
      <c r="B14" s="12"/>
      <c r="C14" s="12"/>
      <c r="E14" s="12"/>
      <c r="F14" s="12"/>
      <c r="H14" s="12"/>
      <c r="I14" s="12"/>
      <c r="J14" s="5"/>
    </row>
    <row r="15" spans="1:10" x14ac:dyDescent="0.2">
      <c r="A15" s="4"/>
      <c r="J15" s="5"/>
    </row>
    <row r="16" spans="1:10" x14ac:dyDescent="0.2">
      <c r="A16" s="4"/>
      <c r="J16" s="5"/>
    </row>
    <row r="17" spans="1:10" x14ac:dyDescent="0.2">
      <c r="A17" s="4"/>
      <c r="J17" s="5"/>
    </row>
    <row r="18" spans="1:10" x14ac:dyDescent="0.2">
      <c r="A18" s="38"/>
      <c r="B18" s="37"/>
      <c r="C18" s="37"/>
      <c r="D18" s="37"/>
      <c r="E18" s="37"/>
      <c r="F18" s="37"/>
      <c r="G18" s="37"/>
      <c r="H18" s="37"/>
      <c r="I18" s="37"/>
      <c r="J18" s="44"/>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247" t="s">
        <v>357</v>
      </c>
      <c r="B29" s="184"/>
      <c r="C29" s="184"/>
      <c r="D29" s="184"/>
      <c r="E29" s="184"/>
      <c r="F29" s="184"/>
      <c r="G29" s="184"/>
      <c r="H29" s="184"/>
      <c r="I29" s="184"/>
      <c r="J29" s="185"/>
    </row>
    <row r="30" spans="1:10" x14ac:dyDescent="0.2">
      <c r="A30" s="4"/>
      <c r="E30" s="120" t="s">
        <v>606</v>
      </c>
      <c r="J30" s="5"/>
    </row>
    <row r="31" spans="1:10" x14ac:dyDescent="0.2">
      <c r="A31" s="4"/>
      <c r="B31" s="93" t="s">
        <v>834</v>
      </c>
      <c r="J31" s="5"/>
    </row>
    <row r="32" spans="1:10" x14ac:dyDescent="0.2">
      <c r="A32" s="4"/>
      <c r="J32" s="5"/>
    </row>
    <row r="33" spans="1:10" x14ac:dyDescent="0.2">
      <c r="A33" s="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40, 45, 50 Page 14'!B54</f>
        <v>43630</v>
      </c>
      <c r="C54" s="7"/>
      <c r="D54" s="7"/>
      <c r="E54" s="7"/>
      <c r="F54" s="7"/>
      <c r="G54" s="7"/>
      <c r="H54" s="7" t="s">
        <v>166</v>
      </c>
      <c r="I54" s="7"/>
      <c r="J54" s="130">
        <f>+'Item 40, 45, 50 Page 14'!J54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4">
    <mergeCell ref="H2:I2"/>
    <mergeCell ref="A55:J55"/>
    <mergeCell ref="A7:J7"/>
    <mergeCell ref="A29:J29"/>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8"/>
  <sheetViews>
    <sheetView topLeftCell="A16" workbookViewId="0">
      <selection activeCell="A55" sqref="A55:J55"/>
    </sheetView>
  </sheetViews>
  <sheetFormatPr defaultRowHeight="12.75" x14ac:dyDescent="0.2"/>
  <sheetData>
    <row r="1" spans="1:10" x14ac:dyDescent="0.2">
      <c r="A1" s="1"/>
      <c r="B1" s="2"/>
      <c r="C1" s="2"/>
      <c r="D1" s="2"/>
      <c r="E1" s="2"/>
      <c r="F1" s="2"/>
      <c r="G1" s="2"/>
      <c r="H1" s="2"/>
      <c r="I1" s="2"/>
      <c r="J1" s="3"/>
    </row>
    <row r="2" spans="1:10" x14ac:dyDescent="0.2">
      <c r="A2" s="4" t="s">
        <v>169</v>
      </c>
      <c r="B2" s="7">
        <v>8</v>
      </c>
      <c r="G2" s="7">
        <v>0</v>
      </c>
      <c r="H2" s="200" t="s">
        <v>170</v>
      </c>
      <c r="I2" s="200"/>
      <c r="J2" s="8">
        <v>16</v>
      </c>
    </row>
    <row r="3" spans="1:10" x14ac:dyDescent="0.2">
      <c r="A3" s="4"/>
      <c r="J3" s="5"/>
    </row>
    <row r="4" spans="1:10" x14ac:dyDescent="0.2">
      <c r="A4" s="4" t="s">
        <v>171</v>
      </c>
      <c r="D4" s="120" t="s">
        <v>608</v>
      </c>
      <c r="J4" s="5"/>
    </row>
    <row r="5" spans="1:10" x14ac:dyDescent="0.2">
      <c r="A5" s="6" t="s">
        <v>172</v>
      </c>
      <c r="B5" s="7"/>
      <c r="C5" s="7"/>
      <c r="D5" s="7"/>
      <c r="E5" s="7"/>
      <c r="F5" s="7"/>
      <c r="G5" s="7"/>
      <c r="H5" s="7"/>
      <c r="I5" s="7"/>
      <c r="J5" s="8"/>
    </row>
    <row r="6" spans="1:10" x14ac:dyDescent="0.2">
      <c r="A6" s="4"/>
      <c r="J6" s="5"/>
    </row>
    <row r="7" spans="1:10" x14ac:dyDescent="0.2">
      <c r="A7" s="247" t="s">
        <v>358</v>
      </c>
      <c r="B7" s="184"/>
      <c r="C7" s="184"/>
      <c r="D7" s="184"/>
      <c r="E7" s="184"/>
      <c r="F7" s="184"/>
      <c r="G7" s="184"/>
      <c r="H7" s="184"/>
      <c r="I7" s="184"/>
      <c r="J7" s="185"/>
    </row>
    <row r="8" spans="1:10" x14ac:dyDescent="0.2">
      <c r="A8" s="4"/>
      <c r="J8" s="138"/>
    </row>
    <row r="9" spans="1:10" x14ac:dyDescent="0.2">
      <c r="A9" s="9" t="s">
        <v>360</v>
      </c>
      <c r="J9" s="138"/>
    </row>
    <row r="10" spans="1:10" x14ac:dyDescent="0.2">
      <c r="A10" s="4" t="s">
        <v>359</v>
      </c>
      <c r="J10" s="5"/>
    </row>
    <row r="11" spans="1:10" x14ac:dyDescent="0.2">
      <c r="A11" s="4"/>
      <c r="J11" s="5"/>
    </row>
    <row r="12" spans="1:10" x14ac:dyDescent="0.2">
      <c r="A12" s="4"/>
      <c r="B12" t="s">
        <v>361</v>
      </c>
      <c r="J12" s="5"/>
    </row>
    <row r="13" spans="1:10" x14ac:dyDescent="0.2">
      <c r="A13" s="4"/>
      <c r="B13" s="40" t="s">
        <v>363</v>
      </c>
      <c r="C13" s="12"/>
      <c r="E13" s="12"/>
      <c r="F13" s="12"/>
      <c r="H13" s="12"/>
      <c r="I13" s="12"/>
      <c r="J13" s="5"/>
    </row>
    <row r="14" spans="1:10" x14ac:dyDescent="0.2">
      <c r="A14" s="4"/>
      <c r="B14" s="39" t="s">
        <v>362</v>
      </c>
      <c r="C14" s="12"/>
      <c r="E14" s="12"/>
      <c r="F14" s="12"/>
      <c r="H14" s="12"/>
      <c r="I14" s="12"/>
      <c r="J14" s="5"/>
    </row>
    <row r="15" spans="1:10" x14ac:dyDescent="0.2">
      <c r="A15" s="4"/>
      <c r="J15" s="5"/>
    </row>
    <row r="16" spans="1:10" x14ac:dyDescent="0.2">
      <c r="A16" s="4"/>
      <c r="D16" s="120" t="s">
        <v>715</v>
      </c>
      <c r="J16" s="5"/>
    </row>
    <row r="17" spans="1:10" x14ac:dyDescent="0.2">
      <c r="A17" s="4"/>
      <c r="J17" s="5"/>
    </row>
    <row r="18" spans="1:10" x14ac:dyDescent="0.2">
      <c r="A18" s="63" t="s">
        <v>365</v>
      </c>
      <c r="B18" s="64"/>
      <c r="C18" s="64"/>
      <c r="D18" s="64"/>
      <c r="E18" s="64"/>
      <c r="F18" s="64"/>
      <c r="G18" s="64"/>
      <c r="H18" s="64"/>
      <c r="I18" s="64"/>
      <c r="J18" s="65"/>
    </row>
    <row r="19" spans="1:10" x14ac:dyDescent="0.2">
      <c r="A19" s="4"/>
      <c r="J19" s="5"/>
    </row>
    <row r="20" spans="1:10" x14ac:dyDescent="0.2">
      <c r="A20" s="213" t="s">
        <v>366</v>
      </c>
      <c r="B20" s="214"/>
      <c r="C20" s="214"/>
      <c r="D20" s="214"/>
      <c r="E20" s="214"/>
      <c r="F20" s="214"/>
      <c r="G20" s="214"/>
      <c r="H20" s="214"/>
      <c r="I20" s="214"/>
      <c r="J20" s="235"/>
    </row>
    <row r="21" spans="1:10" x14ac:dyDescent="0.2">
      <c r="A21" s="4"/>
      <c r="J21" s="5"/>
    </row>
    <row r="22" spans="1:10" x14ac:dyDescent="0.2">
      <c r="A22" s="45" t="s">
        <v>367</v>
      </c>
      <c r="J22" s="5"/>
    </row>
    <row r="23" spans="1:10" x14ac:dyDescent="0.2">
      <c r="A23" s="45" t="s">
        <v>368</v>
      </c>
      <c r="J23" s="5"/>
    </row>
    <row r="24" spans="1:10" x14ac:dyDescent="0.2">
      <c r="A24" s="4"/>
      <c r="J24" s="5"/>
    </row>
    <row r="25" spans="1:10" x14ac:dyDescent="0.2">
      <c r="A25" s="118" t="s">
        <v>609</v>
      </c>
      <c r="C25" s="120" t="s">
        <v>610</v>
      </c>
      <c r="F25" s="120" t="s">
        <v>614</v>
      </c>
      <c r="J25" s="5"/>
    </row>
    <row r="26" spans="1:10" x14ac:dyDescent="0.2">
      <c r="A26" s="118" t="s">
        <v>611</v>
      </c>
      <c r="F26" s="120" t="s">
        <v>615</v>
      </c>
      <c r="J26" s="5"/>
    </row>
    <row r="27" spans="1:10" x14ac:dyDescent="0.2">
      <c r="A27" s="118" t="s">
        <v>612</v>
      </c>
      <c r="F27" s="120" t="s">
        <v>616</v>
      </c>
      <c r="J27" s="5"/>
    </row>
    <row r="28" spans="1:10" x14ac:dyDescent="0.2">
      <c r="A28" s="118" t="s">
        <v>613</v>
      </c>
      <c r="F28" s="120" t="s">
        <v>617</v>
      </c>
      <c r="J28" s="5"/>
    </row>
    <row r="29" spans="1:10" x14ac:dyDescent="0.2">
      <c r="A29" s="4"/>
      <c r="J29" s="5"/>
    </row>
    <row r="30" spans="1:10" x14ac:dyDescent="0.2">
      <c r="A30" s="4"/>
      <c r="J30" s="5"/>
    </row>
    <row r="31" spans="1:10" x14ac:dyDescent="0.2">
      <c r="A31" s="67" t="s">
        <v>369</v>
      </c>
      <c r="B31" s="37"/>
      <c r="C31" s="37"/>
      <c r="D31" s="37"/>
      <c r="E31" s="37"/>
      <c r="F31" s="37"/>
      <c r="G31" s="37"/>
      <c r="H31" s="37"/>
      <c r="I31" s="37"/>
      <c r="J31" s="44"/>
    </row>
    <row r="32" spans="1:10" x14ac:dyDescent="0.2">
      <c r="A32" s="45" t="s">
        <v>370</v>
      </c>
      <c r="J32" s="5"/>
    </row>
    <row r="33" spans="1:10" x14ac:dyDescent="0.2">
      <c r="A33" s="66"/>
      <c r="J33" s="5"/>
    </row>
    <row r="34" spans="1:10" x14ac:dyDescent="0.2">
      <c r="A34" s="45" t="s">
        <v>703</v>
      </c>
      <c r="J34" s="5"/>
    </row>
    <row r="35" spans="1:10" x14ac:dyDescent="0.2">
      <c r="A35" s="45" t="s">
        <v>371</v>
      </c>
      <c r="J35" s="5"/>
    </row>
    <row r="36" spans="1:10" x14ac:dyDescent="0.2">
      <c r="A36" s="45"/>
      <c r="J36" s="5"/>
    </row>
    <row r="37" spans="1:10" x14ac:dyDescent="0.2">
      <c r="A37" s="4"/>
      <c r="J37" s="5"/>
    </row>
    <row r="38" spans="1:10" x14ac:dyDescent="0.2">
      <c r="A38" s="4"/>
      <c r="C38" t="s">
        <v>372</v>
      </c>
      <c r="E38" s="120" t="s">
        <v>717</v>
      </c>
      <c r="J38" s="5"/>
    </row>
    <row r="39" spans="1:10" x14ac:dyDescent="0.2">
      <c r="A39" s="4"/>
      <c r="C39" t="s">
        <v>374</v>
      </c>
      <c r="E39" s="120" t="s">
        <v>716</v>
      </c>
      <c r="J39" s="5"/>
    </row>
    <row r="40" spans="1:10" x14ac:dyDescent="0.2">
      <c r="A40" s="4"/>
      <c r="J40" s="5"/>
    </row>
    <row r="41" spans="1:10" x14ac:dyDescent="0.2">
      <c r="A41" s="4"/>
      <c r="C41" s="159" t="s">
        <v>372</v>
      </c>
      <c r="D41" s="159"/>
      <c r="E41" s="120" t="s">
        <v>718</v>
      </c>
      <c r="F41" s="159"/>
      <c r="G41" s="159"/>
      <c r="J41" s="5"/>
    </row>
    <row r="42" spans="1:10" x14ac:dyDescent="0.2">
      <c r="A42" s="4"/>
      <c r="C42" s="159" t="s">
        <v>374</v>
      </c>
      <c r="D42" s="159"/>
      <c r="E42" s="120" t="s">
        <v>719</v>
      </c>
      <c r="F42" s="159"/>
      <c r="G42" s="159"/>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51,52, Page 15'!B54</f>
        <v>43630</v>
      </c>
      <c r="C54" s="7"/>
      <c r="D54" s="7"/>
      <c r="E54" s="7"/>
      <c r="F54" s="7"/>
      <c r="G54" s="7"/>
      <c r="H54" s="7" t="s">
        <v>166</v>
      </c>
      <c r="I54" s="7"/>
      <c r="J54" s="130">
        <f>+'Item 51,52, Page 15'!J54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4">
    <mergeCell ref="H2:I2"/>
    <mergeCell ref="A55:J55"/>
    <mergeCell ref="A7:J7"/>
    <mergeCell ref="A20:J20"/>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3"/>
  <sheetViews>
    <sheetView topLeftCell="A25" workbookViewId="0">
      <selection activeCell="A55" sqref="A55:J55"/>
    </sheetView>
  </sheetViews>
  <sheetFormatPr defaultRowHeight="12.75" x14ac:dyDescent="0.2"/>
  <sheetData>
    <row r="1" spans="1:10" x14ac:dyDescent="0.2">
      <c r="A1" s="1"/>
      <c r="B1" s="2"/>
      <c r="C1" s="2"/>
      <c r="D1" s="2"/>
      <c r="E1" s="2"/>
      <c r="F1" s="2"/>
      <c r="G1" s="2"/>
      <c r="H1" s="2"/>
      <c r="I1" s="2"/>
      <c r="J1" s="3"/>
    </row>
    <row r="2" spans="1:10" x14ac:dyDescent="0.2">
      <c r="A2" s="4" t="s">
        <v>169</v>
      </c>
      <c r="B2" s="7">
        <v>8</v>
      </c>
      <c r="G2" s="7">
        <v>0</v>
      </c>
      <c r="H2" s="200" t="s">
        <v>170</v>
      </c>
      <c r="I2" s="200"/>
      <c r="J2" s="8">
        <v>17</v>
      </c>
    </row>
    <row r="3" spans="1:10" x14ac:dyDescent="0.2">
      <c r="A3" s="4"/>
      <c r="J3" s="5"/>
    </row>
    <row r="4" spans="1:10" x14ac:dyDescent="0.2">
      <c r="A4" s="4" t="s">
        <v>171</v>
      </c>
      <c r="D4" s="120" t="s">
        <v>608</v>
      </c>
      <c r="J4" s="5"/>
    </row>
    <row r="5" spans="1:10" x14ac:dyDescent="0.2">
      <c r="A5" s="6" t="s">
        <v>172</v>
      </c>
      <c r="B5" s="7"/>
      <c r="C5" s="7"/>
      <c r="D5" s="7"/>
      <c r="E5" s="7"/>
      <c r="F5" s="7"/>
      <c r="G5" s="7"/>
      <c r="H5" s="7"/>
      <c r="I5" s="7"/>
      <c r="J5" s="8"/>
    </row>
    <row r="6" spans="1:10" x14ac:dyDescent="0.2">
      <c r="A6" s="4"/>
      <c r="J6" s="5"/>
    </row>
    <row r="7" spans="1:10" x14ac:dyDescent="0.2">
      <c r="A7" s="213" t="s">
        <v>375</v>
      </c>
      <c r="B7" s="184"/>
      <c r="C7" s="184"/>
      <c r="D7" s="184"/>
      <c r="E7" s="184"/>
      <c r="F7" s="184"/>
      <c r="G7" s="184"/>
      <c r="H7" s="184"/>
      <c r="I7" s="184"/>
      <c r="J7" s="185"/>
    </row>
    <row r="8" spans="1:10" x14ac:dyDescent="0.2">
      <c r="A8" s="4"/>
      <c r="J8" s="138"/>
    </row>
    <row r="9" spans="1:10" x14ac:dyDescent="0.2">
      <c r="A9" s="4" t="s">
        <v>376</v>
      </c>
      <c r="J9" s="138"/>
    </row>
    <row r="10" spans="1:10" x14ac:dyDescent="0.2">
      <c r="A10" s="45" t="s">
        <v>377</v>
      </c>
      <c r="J10" s="5"/>
    </row>
    <row r="11" spans="1:10" x14ac:dyDescent="0.2">
      <c r="A11" s="4" t="s">
        <v>378</v>
      </c>
      <c r="J11" s="5"/>
    </row>
    <row r="12" spans="1:10" x14ac:dyDescent="0.2">
      <c r="A12" s="4"/>
      <c r="J12" s="5"/>
    </row>
    <row r="13" spans="1:10" x14ac:dyDescent="0.2">
      <c r="A13" s="4"/>
      <c r="B13" s="12"/>
      <c r="C13" s="12"/>
      <c r="D13" s="68" t="s">
        <v>379</v>
      </c>
      <c r="E13" s="12"/>
      <c r="F13" s="69" t="s">
        <v>380</v>
      </c>
      <c r="H13" s="12"/>
      <c r="I13" s="12"/>
      <c r="J13" s="5"/>
    </row>
    <row r="14" spans="1:10" ht="18" customHeight="1" x14ac:dyDescent="0.2">
      <c r="A14" s="4"/>
      <c r="B14" s="12"/>
      <c r="C14" s="12"/>
      <c r="D14" s="13" t="s">
        <v>382</v>
      </c>
      <c r="E14" s="62" t="s">
        <v>391</v>
      </c>
      <c r="F14" s="85" t="s">
        <v>721</v>
      </c>
      <c r="H14" s="12"/>
      <c r="I14" s="12"/>
      <c r="J14" s="5"/>
    </row>
    <row r="15" spans="1:10" ht="18" customHeight="1" x14ac:dyDescent="0.2">
      <c r="A15" s="4"/>
      <c r="D15" s="13" t="s">
        <v>383</v>
      </c>
      <c r="E15" s="12" t="s">
        <v>391</v>
      </c>
      <c r="F15" s="85" t="s">
        <v>720</v>
      </c>
      <c r="J15" s="5"/>
    </row>
    <row r="16" spans="1:10" ht="18" customHeight="1" x14ac:dyDescent="0.2">
      <c r="A16" s="4"/>
      <c r="D16" s="13" t="s">
        <v>384</v>
      </c>
      <c r="E16" s="12" t="s">
        <v>391</v>
      </c>
      <c r="F16" s="85" t="s">
        <v>720</v>
      </c>
      <c r="J16" s="5"/>
    </row>
    <row r="17" spans="1:10" ht="18" customHeight="1" x14ac:dyDescent="0.2">
      <c r="A17" s="4"/>
      <c r="D17" s="13" t="s">
        <v>385</v>
      </c>
      <c r="E17" s="12" t="s">
        <v>391</v>
      </c>
      <c r="F17" s="85" t="s">
        <v>720</v>
      </c>
      <c r="J17" s="5"/>
    </row>
    <row r="18" spans="1:10" ht="18" customHeight="1" x14ac:dyDescent="0.2">
      <c r="A18" s="38"/>
      <c r="B18" s="37"/>
      <c r="C18" s="37"/>
      <c r="D18" s="13" t="s">
        <v>386</v>
      </c>
      <c r="E18" s="12" t="s">
        <v>391</v>
      </c>
      <c r="F18" s="85" t="s">
        <v>722</v>
      </c>
      <c r="G18" s="37"/>
      <c r="H18" s="37"/>
      <c r="I18" s="37"/>
      <c r="J18" s="44"/>
    </row>
    <row r="19" spans="1:10" ht="18" customHeight="1" x14ac:dyDescent="0.2">
      <c r="A19" s="4"/>
      <c r="D19" s="13" t="s">
        <v>387</v>
      </c>
      <c r="E19" s="12" t="s">
        <v>391</v>
      </c>
      <c r="F19" s="85" t="s">
        <v>722</v>
      </c>
      <c r="J19" s="5"/>
    </row>
    <row r="20" spans="1:10" ht="18" customHeight="1" x14ac:dyDescent="0.2">
      <c r="A20" s="4"/>
      <c r="D20" s="13" t="s">
        <v>388</v>
      </c>
      <c r="E20" s="12" t="s">
        <v>391</v>
      </c>
      <c r="F20" s="85" t="s">
        <v>373</v>
      </c>
      <c r="J20" s="5"/>
    </row>
    <row r="21" spans="1:10" ht="18" customHeight="1" x14ac:dyDescent="0.2">
      <c r="A21" s="4"/>
      <c r="D21" s="70" t="s">
        <v>388</v>
      </c>
      <c r="E21" s="12" t="s">
        <v>391</v>
      </c>
      <c r="F21" s="39" t="s">
        <v>373</v>
      </c>
      <c r="J21" s="5"/>
    </row>
    <row r="22" spans="1:10" ht="18" customHeight="1" x14ac:dyDescent="0.2">
      <c r="A22" s="4"/>
      <c r="D22" s="13" t="s">
        <v>389</v>
      </c>
      <c r="E22" s="12" t="s">
        <v>391</v>
      </c>
      <c r="F22" s="39" t="s">
        <v>373</v>
      </c>
      <c r="J22" s="5"/>
    </row>
    <row r="23" spans="1:10" ht="18" customHeight="1" x14ac:dyDescent="0.2">
      <c r="A23" s="4"/>
      <c r="D23" s="13" t="s">
        <v>390</v>
      </c>
      <c r="E23" s="12" t="s">
        <v>391</v>
      </c>
      <c r="F23" s="39" t="s">
        <v>373</v>
      </c>
      <c r="J23" s="5"/>
    </row>
    <row r="24" spans="1:10" ht="18" customHeight="1" x14ac:dyDescent="0.2">
      <c r="A24" s="4"/>
      <c r="D24" s="13" t="s">
        <v>390</v>
      </c>
      <c r="E24" s="12" t="s">
        <v>391</v>
      </c>
      <c r="F24" t="s">
        <v>373</v>
      </c>
      <c r="J24" s="5"/>
    </row>
    <row r="25" spans="1:10" x14ac:dyDescent="0.2">
      <c r="A25" s="4"/>
      <c r="D25" s="13"/>
      <c r="J25" s="5"/>
    </row>
    <row r="26" spans="1:10" x14ac:dyDescent="0.2">
      <c r="A26" s="4" t="s">
        <v>392</v>
      </c>
      <c r="D26" s="13"/>
      <c r="J26" s="5"/>
    </row>
    <row r="27" spans="1:10" x14ac:dyDescent="0.2">
      <c r="A27" s="4" t="s">
        <v>393</v>
      </c>
      <c r="D27" s="13"/>
      <c r="J27" s="5"/>
    </row>
    <row r="28" spans="1:10" x14ac:dyDescent="0.2">
      <c r="A28" s="4"/>
      <c r="D28" s="13"/>
      <c r="J28" s="5"/>
    </row>
    <row r="29" spans="1:10" x14ac:dyDescent="0.2">
      <c r="A29" s="4"/>
      <c r="J29" s="5"/>
    </row>
    <row r="30" spans="1:10" x14ac:dyDescent="0.2">
      <c r="A30" s="4"/>
      <c r="J30" s="5"/>
    </row>
    <row r="31" spans="1:10" x14ac:dyDescent="0.2">
      <c r="A31" s="38"/>
      <c r="B31" s="37"/>
      <c r="C31" s="37"/>
      <c r="D31" s="37"/>
      <c r="E31" s="37"/>
      <c r="F31" s="37"/>
      <c r="G31" s="37"/>
      <c r="H31" s="37"/>
      <c r="I31" s="37"/>
      <c r="J31" s="44"/>
    </row>
    <row r="32" spans="1:10" x14ac:dyDescent="0.2">
      <c r="A32" s="4"/>
      <c r="J32" s="5"/>
    </row>
    <row r="33" spans="1:10" x14ac:dyDescent="0.2">
      <c r="A33" s="5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J43" s="5"/>
    </row>
    <row r="44" spans="1:10" x14ac:dyDescent="0.2">
      <c r="A44" s="4"/>
      <c r="J44" s="5"/>
    </row>
    <row r="45" spans="1:10" x14ac:dyDescent="0.2">
      <c r="A45" s="6"/>
      <c r="B45" s="7"/>
      <c r="C45" s="7"/>
      <c r="D45" s="7"/>
      <c r="E45" s="7"/>
      <c r="F45" s="7"/>
      <c r="G45" s="7"/>
      <c r="H45" s="7"/>
      <c r="I45" s="7"/>
      <c r="J45" s="8"/>
    </row>
    <row r="46" spans="1:10" x14ac:dyDescent="0.2">
      <c r="A46" s="118" t="s">
        <v>596</v>
      </c>
      <c r="J46" s="5"/>
    </row>
    <row r="47" spans="1:10" x14ac:dyDescent="0.2">
      <c r="A47" s="4"/>
      <c r="J47" s="5"/>
    </row>
    <row r="48" spans="1:10" x14ac:dyDescent="0.2">
      <c r="A48" s="6" t="s">
        <v>174</v>
      </c>
      <c r="B48" s="126">
        <f>+'Item 55, 60, Page 16'!B54</f>
        <v>43630</v>
      </c>
      <c r="C48" s="7"/>
      <c r="D48" s="7"/>
      <c r="E48" s="7"/>
      <c r="F48" s="7"/>
      <c r="G48" s="7"/>
      <c r="H48" s="7" t="s">
        <v>166</v>
      </c>
      <c r="I48" s="7"/>
      <c r="J48" s="130">
        <f>+'Item 55, 60, Page 16'!J54</f>
        <v>43678</v>
      </c>
    </row>
    <row r="49" spans="1:10" x14ac:dyDescent="0.2">
      <c r="A49" s="210" t="s">
        <v>142</v>
      </c>
      <c r="B49" s="211"/>
      <c r="C49" s="211"/>
      <c r="D49" s="211"/>
      <c r="E49" s="211"/>
      <c r="F49" s="211"/>
      <c r="G49" s="211"/>
      <c r="H49" s="211"/>
      <c r="I49" s="211"/>
      <c r="J49" s="212"/>
    </row>
    <row r="50" spans="1:10" x14ac:dyDescent="0.2">
      <c r="A50" s="4"/>
      <c r="J50" s="5"/>
    </row>
    <row r="51" spans="1:10" x14ac:dyDescent="0.2">
      <c r="A51" s="4" t="s">
        <v>173</v>
      </c>
      <c r="J51" s="5"/>
    </row>
    <row r="52" spans="1:10" x14ac:dyDescent="0.2">
      <c r="A52" s="6"/>
      <c r="B52" s="7"/>
      <c r="C52" s="7"/>
      <c r="D52" s="7"/>
      <c r="E52" s="7"/>
      <c r="F52" s="7"/>
      <c r="G52" s="7"/>
      <c r="H52" s="7"/>
      <c r="I52" s="7"/>
      <c r="J52" s="8"/>
    </row>
    <row r="53" spans="1:10" x14ac:dyDescent="0.2">
      <c r="A53" s="6"/>
      <c r="B53" s="7"/>
      <c r="C53" s="7"/>
      <c r="D53" s="7"/>
      <c r="E53" s="7"/>
      <c r="F53" s="7"/>
      <c r="G53" s="7"/>
      <c r="H53" s="7"/>
      <c r="I53" s="7"/>
      <c r="J53" s="8"/>
    </row>
  </sheetData>
  <mergeCells count="3">
    <mergeCell ref="H2:I2"/>
    <mergeCell ref="A49:J49"/>
    <mergeCell ref="A7:J7"/>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58"/>
  <sheetViews>
    <sheetView topLeftCell="A25" workbookViewId="0">
      <selection activeCell="A55" sqref="A55:J55"/>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18</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13" t="s">
        <v>394</v>
      </c>
      <c r="B7" s="214"/>
      <c r="C7" s="214"/>
      <c r="D7" s="214"/>
      <c r="E7" s="214"/>
      <c r="F7" s="214"/>
      <c r="G7" s="214"/>
      <c r="H7" s="214"/>
      <c r="I7" s="214"/>
      <c r="J7" s="235"/>
    </row>
    <row r="8" spans="1:10" x14ac:dyDescent="0.2">
      <c r="A8" s="4"/>
      <c r="J8" s="138"/>
    </row>
    <row r="9" spans="1:10" x14ac:dyDescent="0.2">
      <c r="A9" s="4"/>
      <c r="J9" s="138"/>
    </row>
    <row r="10" spans="1:10" x14ac:dyDescent="0.2">
      <c r="A10" s="4"/>
      <c r="J10" s="5"/>
    </row>
    <row r="11" spans="1:10" x14ac:dyDescent="0.2">
      <c r="A11" s="4"/>
      <c r="J11" s="5"/>
    </row>
    <row r="12" spans="1:10" x14ac:dyDescent="0.2">
      <c r="A12" s="4"/>
      <c r="J12" s="5"/>
    </row>
    <row r="13" spans="1:10" x14ac:dyDescent="0.2">
      <c r="A13" s="4"/>
      <c r="B13" s="12"/>
      <c r="C13" s="12"/>
      <c r="E13" s="12"/>
      <c r="F13" s="12"/>
      <c r="H13" s="12"/>
      <c r="I13" s="12"/>
      <c r="J13" s="5"/>
    </row>
    <row r="14" spans="1:10" x14ac:dyDescent="0.2">
      <c r="A14" s="4"/>
      <c r="B14" s="12"/>
      <c r="C14" s="12"/>
      <c r="E14" s="12"/>
      <c r="F14" s="12"/>
      <c r="H14" s="12"/>
      <c r="I14" s="12"/>
      <c r="J14" s="5"/>
    </row>
    <row r="15" spans="1:10" x14ac:dyDescent="0.2">
      <c r="A15" s="4"/>
      <c r="J15" s="5"/>
    </row>
    <row r="16" spans="1:10" x14ac:dyDescent="0.2">
      <c r="A16" s="4"/>
      <c r="J16" s="5"/>
    </row>
    <row r="17" spans="1:10" x14ac:dyDescent="0.2">
      <c r="A17" s="4"/>
      <c r="J17" s="5"/>
    </row>
    <row r="18" spans="1:10" x14ac:dyDescent="0.2">
      <c r="A18" s="38"/>
      <c r="B18" s="37"/>
      <c r="C18" s="37"/>
      <c r="D18" s="37"/>
      <c r="E18" s="37"/>
      <c r="F18" s="37"/>
      <c r="G18" s="37"/>
      <c r="H18" s="37"/>
      <c r="I18" s="37"/>
      <c r="J18" s="44"/>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4"/>
      <c r="J29" s="5"/>
    </row>
    <row r="30" spans="1:10" x14ac:dyDescent="0.2">
      <c r="A30" s="4"/>
      <c r="J30" s="5"/>
    </row>
    <row r="31" spans="1:10" x14ac:dyDescent="0.2">
      <c r="A31" s="38"/>
      <c r="B31" s="37"/>
      <c r="C31" s="37"/>
      <c r="D31" s="37"/>
      <c r="E31" s="37"/>
      <c r="F31" s="37"/>
      <c r="G31" s="37"/>
      <c r="H31" s="37"/>
      <c r="I31" s="37"/>
      <c r="J31" s="44"/>
    </row>
    <row r="32" spans="1:10" x14ac:dyDescent="0.2">
      <c r="A32" s="4"/>
      <c r="J32" s="5"/>
    </row>
    <row r="33" spans="1:10" x14ac:dyDescent="0.2">
      <c r="A33" s="5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70, Page 17'!B48</f>
        <v>43630</v>
      </c>
      <c r="C54" s="7"/>
      <c r="D54" s="7"/>
      <c r="E54" s="7"/>
      <c r="F54" s="7"/>
      <c r="G54" s="7"/>
      <c r="H54" s="7" t="s">
        <v>166</v>
      </c>
      <c r="I54" s="7"/>
      <c r="J54" s="130">
        <f>+'Item 70, Page 17'!J48</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3">
    <mergeCell ref="H2:I2"/>
    <mergeCell ref="A55:J55"/>
    <mergeCell ref="A7:J7"/>
  </mergeCells>
  <phoneticPr fontId="0" type="noConversion"/>
  <printOptions horizontalCentered="1" verticalCentered="1"/>
  <pageMargins left="0.5" right="0.5" top="0.5" bottom="0.5" header="0.5" footer="0.5"/>
  <pageSetup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55"/>
  <sheetViews>
    <sheetView topLeftCell="A19" workbookViewId="0">
      <selection activeCell="A55" sqref="A55:J55"/>
    </sheetView>
  </sheetViews>
  <sheetFormatPr defaultRowHeight="12.75" x14ac:dyDescent="0.2"/>
  <sheetData>
    <row r="1" spans="1:10" x14ac:dyDescent="0.2">
      <c r="A1" s="1"/>
      <c r="B1" s="2"/>
      <c r="C1" s="2"/>
      <c r="D1" s="2"/>
      <c r="E1" s="2"/>
      <c r="F1" s="2"/>
      <c r="G1" s="2"/>
      <c r="H1" s="2"/>
      <c r="I1" s="2"/>
      <c r="J1" s="3"/>
    </row>
    <row r="2" spans="1:10" x14ac:dyDescent="0.2">
      <c r="A2" s="4" t="s">
        <v>169</v>
      </c>
      <c r="B2">
        <v>8</v>
      </c>
      <c r="G2">
        <v>0</v>
      </c>
      <c r="H2" s="200" t="s">
        <v>170</v>
      </c>
      <c r="I2" s="200"/>
      <c r="J2" s="5">
        <v>19</v>
      </c>
    </row>
    <row r="3" spans="1:10" x14ac:dyDescent="0.2">
      <c r="A3" s="4"/>
      <c r="J3" s="5"/>
    </row>
    <row r="4" spans="1:10" x14ac:dyDescent="0.2">
      <c r="A4" s="4" t="s">
        <v>171</v>
      </c>
      <c r="D4" s="120" t="s">
        <v>608</v>
      </c>
      <c r="J4" s="5"/>
    </row>
    <row r="5" spans="1:10" x14ac:dyDescent="0.2">
      <c r="A5" s="6" t="s">
        <v>172</v>
      </c>
      <c r="B5" s="7"/>
      <c r="C5" s="7"/>
      <c r="D5" s="7"/>
      <c r="E5" s="7"/>
      <c r="F5" s="7"/>
      <c r="G5" s="7"/>
      <c r="H5" s="7"/>
      <c r="I5" s="7"/>
      <c r="J5" s="8"/>
    </row>
    <row r="6" spans="1:10" x14ac:dyDescent="0.2">
      <c r="A6" s="4"/>
      <c r="J6" s="5"/>
    </row>
    <row r="7" spans="1:10" x14ac:dyDescent="0.2">
      <c r="A7" s="247" t="s">
        <v>395</v>
      </c>
      <c r="B7" s="214"/>
      <c r="C7" s="214"/>
      <c r="D7" s="214"/>
      <c r="E7" s="214"/>
      <c r="F7" s="214"/>
      <c r="G7" s="214"/>
      <c r="H7" s="214"/>
      <c r="I7" s="214"/>
      <c r="J7" s="235"/>
    </row>
    <row r="8" spans="1:10" x14ac:dyDescent="0.2">
      <c r="A8" s="4"/>
      <c r="J8" s="138"/>
    </row>
    <row r="9" spans="1:10" ht="49.5" customHeight="1" x14ac:dyDescent="0.2">
      <c r="A9" s="225" t="s">
        <v>419</v>
      </c>
      <c r="B9" s="226"/>
      <c r="C9" s="226"/>
      <c r="D9" s="226"/>
      <c r="E9" s="226"/>
      <c r="F9" s="226"/>
      <c r="G9" s="226"/>
      <c r="H9" s="226"/>
      <c r="I9" s="226"/>
      <c r="J9" s="227"/>
    </row>
    <row r="10" spans="1:10" x14ac:dyDescent="0.2">
      <c r="A10" s="4"/>
      <c r="J10" s="5"/>
    </row>
    <row r="11" spans="1:10" x14ac:dyDescent="0.2">
      <c r="A11" s="4"/>
      <c r="B11" s="1"/>
      <c r="C11" s="2"/>
      <c r="D11" s="2"/>
      <c r="E11" s="3"/>
      <c r="F11" s="248" t="s">
        <v>396</v>
      </c>
      <c r="G11" s="249"/>
      <c r="H11" s="249"/>
      <c r="I11" s="250"/>
      <c r="J11" s="5"/>
    </row>
    <row r="12" spans="1:10" x14ac:dyDescent="0.2">
      <c r="A12" s="4"/>
      <c r="B12" s="4"/>
      <c r="E12" s="5"/>
      <c r="F12" s="251" t="s">
        <v>397</v>
      </c>
      <c r="G12" s="252"/>
      <c r="H12" s="251" t="s">
        <v>398</v>
      </c>
      <c r="I12" s="252"/>
      <c r="J12" s="5"/>
    </row>
    <row r="13" spans="1:10" x14ac:dyDescent="0.2">
      <c r="A13" s="4"/>
      <c r="B13" s="71" t="s">
        <v>399</v>
      </c>
      <c r="C13" s="72"/>
      <c r="D13" s="7"/>
      <c r="E13" s="43"/>
      <c r="F13" s="71" t="s">
        <v>400</v>
      </c>
      <c r="G13" s="8"/>
      <c r="H13" s="71" t="s">
        <v>400</v>
      </c>
      <c r="I13" s="43"/>
      <c r="J13" s="5"/>
    </row>
    <row r="14" spans="1:10" x14ac:dyDescent="0.2">
      <c r="A14" s="4"/>
      <c r="B14" s="55" t="s">
        <v>401</v>
      </c>
      <c r="C14" s="41"/>
      <c r="D14" s="2"/>
      <c r="E14" s="42"/>
      <c r="F14" s="119" t="s">
        <v>723</v>
      </c>
      <c r="G14" s="3"/>
      <c r="H14" s="119" t="s">
        <v>724</v>
      </c>
      <c r="I14" s="42"/>
      <c r="J14" s="5"/>
    </row>
    <row r="15" spans="1:10" x14ac:dyDescent="0.2">
      <c r="A15" s="4"/>
      <c r="B15" s="4" t="s">
        <v>402</v>
      </c>
      <c r="E15" s="5"/>
      <c r="F15" s="4"/>
      <c r="G15" s="5"/>
      <c r="H15" s="4"/>
      <c r="I15" s="5"/>
      <c r="J15" s="5"/>
    </row>
    <row r="16" spans="1:10" x14ac:dyDescent="0.2">
      <c r="A16" s="4"/>
      <c r="B16" s="6" t="s">
        <v>403</v>
      </c>
      <c r="C16" s="7"/>
      <c r="D16" s="7"/>
      <c r="E16" s="8"/>
      <c r="F16" s="6"/>
      <c r="G16" s="8"/>
      <c r="H16" s="6"/>
      <c r="I16" s="8"/>
      <c r="J16" s="5"/>
    </row>
    <row r="17" spans="1:10" x14ac:dyDescent="0.2">
      <c r="A17" s="4"/>
      <c r="B17" s="1" t="s">
        <v>404</v>
      </c>
      <c r="C17" s="2"/>
      <c r="D17" s="2"/>
      <c r="E17" s="3"/>
      <c r="F17" s="1"/>
      <c r="G17" s="3"/>
      <c r="H17" s="1"/>
      <c r="I17" s="3"/>
      <c r="J17" s="5"/>
    </row>
    <row r="18" spans="1:10" x14ac:dyDescent="0.2">
      <c r="A18" s="38"/>
      <c r="B18" s="84" t="s">
        <v>114</v>
      </c>
      <c r="C18" s="64"/>
      <c r="D18" s="64"/>
      <c r="E18" s="65"/>
      <c r="F18" s="74"/>
      <c r="G18" s="65"/>
      <c r="H18" s="74"/>
      <c r="I18" s="65"/>
      <c r="J18" s="44"/>
    </row>
    <row r="19" spans="1:10" x14ac:dyDescent="0.2">
      <c r="A19" s="4"/>
      <c r="J19" s="5"/>
    </row>
    <row r="20" spans="1:10" x14ac:dyDescent="0.2">
      <c r="A20" s="4"/>
      <c r="B20" t="s">
        <v>364</v>
      </c>
      <c r="C20" t="s">
        <v>405</v>
      </c>
      <c r="J20" s="5"/>
    </row>
    <row r="21" spans="1:10" x14ac:dyDescent="0.2">
      <c r="A21" s="4"/>
      <c r="C21" s="40" t="s">
        <v>406</v>
      </c>
      <c r="J21" s="5"/>
    </row>
    <row r="22" spans="1:10" x14ac:dyDescent="0.2">
      <c r="A22" s="4"/>
      <c r="C22" s="39" t="s">
        <v>407</v>
      </c>
      <c r="J22" s="5"/>
    </row>
    <row r="23" spans="1:10" x14ac:dyDescent="0.2">
      <c r="A23" s="4"/>
      <c r="C23" s="39" t="s">
        <v>408</v>
      </c>
      <c r="J23" s="5"/>
    </row>
    <row r="24" spans="1:10" x14ac:dyDescent="0.2">
      <c r="A24" s="4"/>
      <c r="C24" s="39" t="s">
        <v>409</v>
      </c>
      <c r="J24" s="5"/>
    </row>
    <row r="25" spans="1:10" x14ac:dyDescent="0.2">
      <c r="A25" s="4"/>
      <c r="J25" s="5"/>
    </row>
    <row r="26" spans="1:10" x14ac:dyDescent="0.2">
      <c r="A26" s="4"/>
      <c r="J26" s="5"/>
    </row>
    <row r="27" spans="1:10" x14ac:dyDescent="0.2">
      <c r="A27" s="4"/>
      <c r="B27" s="1"/>
      <c r="C27" s="2"/>
      <c r="D27" s="2"/>
      <c r="E27" s="3"/>
      <c r="F27" s="248" t="s">
        <v>396</v>
      </c>
      <c r="G27" s="249"/>
      <c r="H27" s="249"/>
      <c r="I27" s="250"/>
      <c r="J27" s="5"/>
    </row>
    <row r="28" spans="1:10" x14ac:dyDescent="0.2">
      <c r="A28" s="4"/>
      <c r="B28" s="4"/>
      <c r="E28" s="5"/>
      <c r="F28" s="251" t="s">
        <v>397</v>
      </c>
      <c r="G28" s="252"/>
      <c r="H28" s="251" t="s">
        <v>398</v>
      </c>
      <c r="I28" s="252"/>
      <c r="J28" s="5"/>
    </row>
    <row r="29" spans="1:10" x14ac:dyDescent="0.2">
      <c r="A29" s="4"/>
      <c r="B29" s="59" t="s">
        <v>410</v>
      </c>
      <c r="C29" s="72"/>
      <c r="D29" s="7"/>
      <c r="E29" s="43"/>
      <c r="F29" s="71" t="s">
        <v>400</v>
      </c>
      <c r="G29" s="8"/>
      <c r="H29" s="71" t="s">
        <v>400</v>
      </c>
      <c r="I29" s="43"/>
      <c r="J29" s="5"/>
    </row>
    <row r="30" spans="1:10" x14ac:dyDescent="0.2">
      <c r="A30" s="4"/>
      <c r="B30" s="55" t="s">
        <v>411</v>
      </c>
      <c r="C30" s="41"/>
      <c r="D30" s="2"/>
      <c r="E30" s="42"/>
      <c r="F30" s="51"/>
      <c r="G30" s="3"/>
      <c r="H30" s="51"/>
      <c r="I30" s="42"/>
      <c r="J30" s="5"/>
    </row>
    <row r="31" spans="1:10" x14ac:dyDescent="0.2">
      <c r="A31" s="4"/>
      <c r="B31" s="4" t="s">
        <v>412</v>
      </c>
      <c r="E31" s="5"/>
      <c r="F31" s="4"/>
      <c r="G31" s="5"/>
      <c r="H31" s="4"/>
      <c r="I31" s="5"/>
      <c r="J31" s="5"/>
    </row>
    <row r="32" spans="1:10" x14ac:dyDescent="0.2">
      <c r="A32" s="4"/>
      <c r="B32" s="1" t="s">
        <v>413</v>
      </c>
      <c r="C32" s="2"/>
      <c r="D32" s="2"/>
      <c r="E32" s="3"/>
      <c r="F32" s="1"/>
      <c r="G32" s="3"/>
      <c r="H32" s="1"/>
      <c r="I32" s="3"/>
      <c r="J32" s="5"/>
    </row>
    <row r="33" spans="1:10" x14ac:dyDescent="0.2">
      <c r="A33" s="38"/>
      <c r="B33" s="73" t="s">
        <v>414</v>
      </c>
      <c r="C33" s="64"/>
      <c r="D33" s="64"/>
      <c r="E33" s="65"/>
      <c r="F33" s="74"/>
      <c r="G33" s="65"/>
      <c r="H33" s="74"/>
      <c r="I33" s="65"/>
      <c r="J33" s="44"/>
    </row>
    <row r="34" spans="1:10" x14ac:dyDescent="0.2">
      <c r="A34" s="4"/>
      <c r="B34" s="46" t="s">
        <v>415</v>
      </c>
      <c r="C34" s="14"/>
      <c r="D34" s="14"/>
      <c r="E34" s="25"/>
      <c r="F34" s="46"/>
      <c r="G34" s="25"/>
      <c r="H34" s="46"/>
      <c r="I34" s="25"/>
      <c r="J34" s="5"/>
    </row>
    <row r="35" spans="1:10" x14ac:dyDescent="0.2">
      <c r="A35" s="4"/>
      <c r="J35" s="5"/>
    </row>
    <row r="36" spans="1:10" x14ac:dyDescent="0.2">
      <c r="A36" s="4"/>
      <c r="B36" t="s">
        <v>364</v>
      </c>
      <c r="C36" t="s">
        <v>416</v>
      </c>
      <c r="J36" s="5"/>
    </row>
    <row r="37" spans="1:10" x14ac:dyDescent="0.2">
      <c r="A37" s="4"/>
      <c r="C37" s="39" t="s">
        <v>417</v>
      </c>
      <c r="J37" s="5"/>
    </row>
    <row r="38" spans="1:10" x14ac:dyDescent="0.2">
      <c r="A38" s="4"/>
      <c r="C38" s="39" t="s">
        <v>418</v>
      </c>
      <c r="J38" s="5"/>
    </row>
    <row r="39" spans="1:10" x14ac:dyDescent="0.2">
      <c r="A39" s="4"/>
      <c r="J39" s="5"/>
    </row>
    <row r="40" spans="1:10" x14ac:dyDescent="0.2">
      <c r="A40" s="4"/>
      <c r="J40" s="5"/>
    </row>
    <row r="41" spans="1:10" x14ac:dyDescent="0.2">
      <c r="A41" s="4"/>
      <c r="J41" s="5"/>
    </row>
    <row r="42" spans="1:10" x14ac:dyDescent="0.2">
      <c r="A42" s="4"/>
      <c r="D42" s="37"/>
      <c r="E42" s="37"/>
      <c r="F42" s="37"/>
      <c r="G42" s="37"/>
      <c r="J42" s="5"/>
    </row>
    <row r="43" spans="1:10" x14ac:dyDescent="0.2">
      <c r="A43" s="4"/>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6"/>
      <c r="B48" s="7"/>
      <c r="C48" s="7"/>
      <c r="D48" s="7"/>
      <c r="E48" s="7"/>
      <c r="F48" s="7"/>
      <c r="G48" s="7"/>
      <c r="H48" s="7"/>
      <c r="I48" s="7"/>
      <c r="J48" s="8"/>
    </row>
    <row r="49" spans="1:10" x14ac:dyDescent="0.2">
      <c r="A49" s="118" t="s">
        <v>596</v>
      </c>
      <c r="J49" s="5"/>
    </row>
    <row r="50" spans="1:10" x14ac:dyDescent="0.2">
      <c r="A50" s="4"/>
      <c r="J50" s="5"/>
    </row>
    <row r="51" spans="1:10" x14ac:dyDescent="0.2">
      <c r="A51" s="6" t="s">
        <v>174</v>
      </c>
      <c r="B51" s="126">
        <f>+'Item 75, Page 18'!B54</f>
        <v>43630</v>
      </c>
      <c r="C51" s="7"/>
      <c r="D51" s="7"/>
      <c r="E51" s="7"/>
      <c r="F51" s="7"/>
      <c r="G51" s="7"/>
      <c r="H51" s="7" t="s">
        <v>166</v>
      </c>
      <c r="I51" s="7"/>
      <c r="J51" s="130">
        <f>+'Item 75, Page 18'!J54</f>
        <v>43678</v>
      </c>
    </row>
    <row r="52" spans="1:10" x14ac:dyDescent="0.2">
      <c r="A52" s="210" t="s">
        <v>142</v>
      </c>
      <c r="B52" s="211"/>
      <c r="C52" s="211"/>
      <c r="D52" s="211"/>
      <c r="E52" s="211"/>
      <c r="F52" s="211"/>
      <c r="G52" s="211"/>
      <c r="H52" s="211"/>
      <c r="I52" s="211"/>
      <c r="J52" s="212"/>
    </row>
    <row r="53" spans="1:10" x14ac:dyDescent="0.2">
      <c r="A53" s="4"/>
      <c r="J53" s="5"/>
    </row>
    <row r="54" spans="1:10" x14ac:dyDescent="0.2">
      <c r="A54" s="4" t="s">
        <v>173</v>
      </c>
      <c r="J54" s="5"/>
    </row>
    <row r="55" spans="1:10" x14ac:dyDescent="0.2">
      <c r="A55" s="6"/>
      <c r="B55" s="7"/>
      <c r="C55" s="7"/>
      <c r="D55" s="7"/>
      <c r="E55" s="7"/>
      <c r="F55" s="7"/>
      <c r="G55" s="7"/>
      <c r="H55" s="7"/>
      <c r="I55" s="7"/>
      <c r="J55" s="8"/>
    </row>
  </sheetData>
  <mergeCells count="10">
    <mergeCell ref="H2:I2"/>
    <mergeCell ref="A52:J52"/>
    <mergeCell ref="A7:J7"/>
    <mergeCell ref="A9:J9"/>
    <mergeCell ref="F11:I11"/>
    <mergeCell ref="F12:G12"/>
    <mergeCell ref="H12:I12"/>
    <mergeCell ref="F27:I27"/>
    <mergeCell ref="F28:G28"/>
    <mergeCell ref="H28:I28"/>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58"/>
  <sheetViews>
    <sheetView workbookViewId="0">
      <selection activeCell="A55" sqref="A55:J55"/>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1" t="s">
        <v>169</v>
      </c>
      <c r="B2" s="14">
        <v>8</v>
      </c>
      <c r="C2" s="2"/>
      <c r="D2" s="2"/>
      <c r="E2" s="2"/>
      <c r="F2" s="2"/>
      <c r="G2" s="14">
        <v>0</v>
      </c>
      <c r="H2" s="253" t="s">
        <v>170</v>
      </c>
      <c r="I2" s="253"/>
      <c r="J2" s="25">
        <v>20</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13" t="s">
        <v>420</v>
      </c>
      <c r="B7" s="214"/>
      <c r="C7" s="214"/>
      <c r="D7" s="214"/>
      <c r="E7" s="214"/>
      <c r="F7" s="214"/>
      <c r="G7" s="214"/>
      <c r="H7" s="214"/>
      <c r="I7" s="214"/>
      <c r="J7" s="235"/>
    </row>
    <row r="8" spans="1:10" x14ac:dyDescent="0.2">
      <c r="A8" s="4"/>
      <c r="J8" s="138"/>
    </row>
    <row r="9" spans="1:10" x14ac:dyDescent="0.2">
      <c r="A9" s="4"/>
      <c r="B9" s="1"/>
      <c r="C9" s="2"/>
      <c r="D9" s="2"/>
      <c r="E9" s="3"/>
      <c r="F9" s="248" t="s">
        <v>396</v>
      </c>
      <c r="G9" s="249"/>
      <c r="H9" s="249"/>
      <c r="I9" s="250"/>
      <c r="J9" s="138"/>
    </row>
    <row r="10" spans="1:10" x14ac:dyDescent="0.2">
      <c r="A10" s="4"/>
      <c r="B10" s="4"/>
      <c r="E10" s="5"/>
      <c r="F10" s="251" t="s">
        <v>397</v>
      </c>
      <c r="G10" s="252"/>
      <c r="H10" s="251" t="s">
        <v>398</v>
      </c>
      <c r="I10" s="252"/>
      <c r="J10" s="5"/>
    </row>
    <row r="11" spans="1:10" x14ac:dyDescent="0.2">
      <c r="A11" s="4"/>
      <c r="B11" s="254" t="s">
        <v>421</v>
      </c>
      <c r="C11" s="256"/>
      <c r="D11" s="256"/>
      <c r="E11" s="255"/>
      <c r="F11" s="254" t="s">
        <v>400</v>
      </c>
      <c r="G11" s="255"/>
      <c r="H11" s="254" t="s">
        <v>400</v>
      </c>
      <c r="I11" s="255"/>
      <c r="J11" s="5"/>
    </row>
    <row r="12" spans="1:10" x14ac:dyDescent="0.2">
      <c r="A12" s="4"/>
      <c r="B12" s="131" t="s">
        <v>618</v>
      </c>
      <c r="C12" s="14"/>
      <c r="D12" s="14"/>
      <c r="E12" s="25"/>
      <c r="F12" s="248"/>
      <c r="G12" s="250"/>
      <c r="H12" s="248"/>
      <c r="I12" s="250"/>
      <c r="J12" s="5"/>
    </row>
    <row r="13" spans="1:10" x14ac:dyDescent="0.2">
      <c r="A13" s="4"/>
      <c r="B13" s="132" t="s">
        <v>619</v>
      </c>
      <c r="C13" s="41"/>
      <c r="D13" s="2"/>
      <c r="E13" s="42"/>
      <c r="F13" s="251" t="s">
        <v>381</v>
      </c>
      <c r="G13" s="252"/>
      <c r="H13" s="251"/>
      <c r="I13" s="252"/>
      <c r="J13" s="5"/>
    </row>
    <row r="14" spans="1:10" x14ac:dyDescent="0.2">
      <c r="A14" s="4"/>
      <c r="B14" s="71" t="s">
        <v>422</v>
      </c>
      <c r="C14" s="72"/>
      <c r="D14" s="7"/>
      <c r="E14" s="43"/>
      <c r="F14" s="254"/>
      <c r="G14" s="255"/>
      <c r="H14" s="254"/>
      <c r="I14" s="255"/>
      <c r="J14" s="5"/>
    </row>
    <row r="15" spans="1:10" x14ac:dyDescent="0.2">
      <c r="A15" s="4"/>
      <c r="B15" s="132" t="s">
        <v>620</v>
      </c>
      <c r="C15" s="2"/>
      <c r="D15" s="2"/>
      <c r="E15" s="3"/>
      <c r="F15" s="251" t="s">
        <v>381</v>
      </c>
      <c r="G15" s="252"/>
      <c r="H15" s="251"/>
      <c r="I15" s="252"/>
      <c r="J15" s="5"/>
    </row>
    <row r="16" spans="1:10" x14ac:dyDescent="0.2">
      <c r="A16" s="4"/>
      <c r="B16" s="45" t="s">
        <v>423</v>
      </c>
      <c r="E16" s="5"/>
      <c r="F16" s="243"/>
      <c r="G16" s="201"/>
      <c r="H16" s="243"/>
      <c r="I16" s="201"/>
      <c r="J16" s="5"/>
    </row>
    <row r="17" spans="1:10" x14ac:dyDescent="0.2">
      <c r="A17" s="4"/>
      <c r="B17" s="9" t="s">
        <v>424</v>
      </c>
      <c r="E17" s="5"/>
      <c r="F17" s="243"/>
      <c r="G17" s="201"/>
      <c r="H17" s="243"/>
      <c r="I17" s="201"/>
      <c r="J17" s="5"/>
    </row>
    <row r="18" spans="1:10" x14ac:dyDescent="0.2">
      <c r="A18" s="38"/>
      <c r="B18" s="73" t="s">
        <v>425</v>
      </c>
      <c r="C18" s="64"/>
      <c r="D18" s="64"/>
      <c r="E18" s="65"/>
      <c r="F18" s="254"/>
      <c r="G18" s="255"/>
      <c r="H18" s="254"/>
      <c r="I18" s="255"/>
      <c r="J18" s="44"/>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4"/>
      <c r="J29" s="5"/>
    </row>
    <row r="30" spans="1:10" x14ac:dyDescent="0.2">
      <c r="A30" s="4"/>
      <c r="J30" s="5"/>
    </row>
    <row r="31" spans="1:10" x14ac:dyDescent="0.2">
      <c r="A31" s="38"/>
      <c r="B31" s="37"/>
      <c r="C31" s="37"/>
      <c r="D31" s="37"/>
      <c r="E31" s="37"/>
      <c r="F31" s="37"/>
      <c r="G31" s="37"/>
      <c r="H31" s="37"/>
      <c r="I31" s="37"/>
      <c r="J31" s="44"/>
    </row>
    <row r="32" spans="1:10" x14ac:dyDescent="0.2">
      <c r="A32" s="4"/>
      <c r="J32" s="5"/>
    </row>
    <row r="33" spans="1:10" x14ac:dyDescent="0.2">
      <c r="A33" s="5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80, Page 19'!B51:C51</f>
        <v>43630</v>
      </c>
      <c r="C54" s="7"/>
      <c r="D54" s="7"/>
      <c r="E54" s="7"/>
      <c r="F54" s="7"/>
      <c r="G54" s="7"/>
      <c r="H54" s="7" t="s">
        <v>166</v>
      </c>
      <c r="I54" s="7"/>
      <c r="J54" s="130">
        <f>+'Item 80, Page 19'!J51</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15">
    <mergeCell ref="H2:I2"/>
    <mergeCell ref="A55:J55"/>
    <mergeCell ref="A7:J7"/>
    <mergeCell ref="F9:I9"/>
    <mergeCell ref="F10:G10"/>
    <mergeCell ref="H10:I10"/>
    <mergeCell ref="F11:G11"/>
    <mergeCell ref="H11:I11"/>
    <mergeCell ref="B11:E11"/>
    <mergeCell ref="F15:G18"/>
    <mergeCell ref="H15:I18"/>
    <mergeCell ref="F12:G12"/>
    <mergeCell ref="H12:I12"/>
    <mergeCell ref="F13:G14"/>
    <mergeCell ref="H13:I14"/>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57"/>
  <sheetViews>
    <sheetView topLeftCell="A19" workbookViewId="0">
      <selection activeCell="A14" sqref="A14"/>
    </sheetView>
  </sheetViews>
  <sheetFormatPr defaultRowHeight="12.75" x14ac:dyDescent="0.2"/>
  <cols>
    <col min="1" max="1" width="11.28515625" customWidth="1"/>
    <col min="6" max="6" width="2" customWidth="1"/>
    <col min="7" max="7" width="15.5703125" bestFit="1" customWidth="1"/>
  </cols>
  <sheetData>
    <row r="1" spans="1:11" x14ac:dyDescent="0.2">
      <c r="A1" s="1" t="s">
        <v>169</v>
      </c>
      <c r="B1" s="14">
        <v>8</v>
      </c>
      <c r="C1" s="2"/>
      <c r="D1" s="2"/>
      <c r="E1" s="2"/>
      <c r="F1" s="2"/>
      <c r="G1" s="2"/>
      <c r="H1" s="14">
        <v>0</v>
      </c>
      <c r="I1" s="253" t="s">
        <v>170</v>
      </c>
      <c r="J1" s="253"/>
      <c r="K1" s="25">
        <v>21</v>
      </c>
    </row>
    <row r="2" spans="1:11" x14ac:dyDescent="0.2">
      <c r="A2" s="4"/>
      <c r="K2" s="5"/>
    </row>
    <row r="3" spans="1:11" x14ac:dyDescent="0.2">
      <c r="A3" s="4" t="s">
        <v>171</v>
      </c>
      <c r="D3" s="120" t="s">
        <v>587</v>
      </c>
      <c r="K3" s="5"/>
    </row>
    <row r="4" spans="1:11" x14ac:dyDescent="0.2">
      <c r="A4" s="6" t="s">
        <v>172</v>
      </c>
      <c r="B4" s="7"/>
      <c r="C4" s="7"/>
      <c r="D4" s="7"/>
      <c r="E4" s="7"/>
      <c r="F4" s="7"/>
      <c r="G4" s="7"/>
      <c r="H4" s="7"/>
      <c r="I4" s="7"/>
      <c r="J4" s="7"/>
      <c r="K4" s="8"/>
    </row>
    <row r="5" spans="1:11" x14ac:dyDescent="0.2">
      <c r="A5" s="228" t="s">
        <v>426</v>
      </c>
      <c r="B5" s="215"/>
      <c r="C5" s="215"/>
      <c r="D5" s="215"/>
      <c r="E5" s="215"/>
      <c r="F5" s="215"/>
      <c r="G5" s="215"/>
      <c r="H5" s="215"/>
      <c r="I5" s="215"/>
      <c r="J5" s="215"/>
      <c r="K5" s="229"/>
    </row>
    <row r="6" spans="1:11" x14ac:dyDescent="0.2">
      <c r="A6" s="67" t="s">
        <v>427</v>
      </c>
      <c r="B6" s="37"/>
      <c r="C6" s="37"/>
      <c r="D6" s="37"/>
      <c r="E6" s="37"/>
      <c r="F6" s="37"/>
      <c r="G6" s="37"/>
      <c r="H6" s="37"/>
      <c r="I6" s="37"/>
      <c r="J6" s="37"/>
      <c r="K6" s="44"/>
    </row>
    <row r="7" spans="1:11" x14ac:dyDescent="0.2">
      <c r="A7" s="4"/>
      <c r="K7" s="5"/>
    </row>
    <row r="8" spans="1:11" x14ac:dyDescent="0.2">
      <c r="A8" s="45" t="s">
        <v>106</v>
      </c>
      <c r="J8" s="139"/>
      <c r="K8" s="5"/>
    </row>
    <row r="9" spans="1:11" x14ac:dyDescent="0.2">
      <c r="A9" s="75" t="s">
        <v>428</v>
      </c>
      <c r="J9" s="139"/>
      <c r="K9" s="5"/>
    </row>
    <row r="10" spans="1:11" x14ac:dyDescent="0.2">
      <c r="A10" s="75" t="s">
        <v>429</v>
      </c>
      <c r="K10" s="5"/>
    </row>
    <row r="11" spans="1:11" x14ac:dyDescent="0.2">
      <c r="A11" s="9" t="s">
        <v>430</v>
      </c>
      <c r="K11" s="5"/>
    </row>
    <row r="12" spans="1:11" x14ac:dyDescent="0.2">
      <c r="A12" s="76" t="s">
        <v>431</v>
      </c>
      <c r="B12" s="12"/>
      <c r="C12" s="12"/>
      <c r="E12" s="12"/>
      <c r="F12" s="12"/>
      <c r="G12" s="12"/>
      <c r="I12" s="12"/>
      <c r="J12" s="12"/>
      <c r="K12" s="5"/>
    </row>
    <row r="13" spans="1:11" x14ac:dyDescent="0.2">
      <c r="A13" s="76" t="s">
        <v>432</v>
      </c>
      <c r="B13" s="12"/>
      <c r="C13" s="12"/>
      <c r="E13" s="12"/>
      <c r="F13" s="12"/>
      <c r="G13" s="12"/>
      <c r="I13" s="12"/>
      <c r="J13" s="12"/>
      <c r="K13" s="5"/>
    </row>
    <row r="14" spans="1:11" x14ac:dyDescent="0.2">
      <c r="A14" s="76" t="s">
        <v>441</v>
      </c>
      <c r="K14" s="5"/>
    </row>
    <row r="15" spans="1:11" x14ac:dyDescent="0.2">
      <c r="A15" s="45"/>
      <c r="K15" s="5"/>
    </row>
    <row r="16" spans="1:11" x14ac:dyDescent="0.2">
      <c r="A16" s="4" t="s">
        <v>433</v>
      </c>
      <c r="K16" s="5"/>
    </row>
    <row r="17" spans="1:11" x14ac:dyDescent="0.2">
      <c r="A17" s="38"/>
      <c r="B17" s="37"/>
      <c r="C17" s="37"/>
      <c r="D17" s="37"/>
      <c r="E17" s="37"/>
      <c r="F17" s="37"/>
      <c r="G17" s="37"/>
      <c r="H17" s="37"/>
      <c r="I17" s="37"/>
      <c r="J17" s="37"/>
      <c r="K17" s="44"/>
    </row>
    <row r="18" spans="1:11" x14ac:dyDescent="0.2">
      <c r="A18" s="77" t="s">
        <v>434</v>
      </c>
      <c r="B18" s="77" t="s">
        <v>437</v>
      </c>
      <c r="C18" s="77" t="s">
        <v>438</v>
      </c>
      <c r="D18" s="77" t="s">
        <v>439</v>
      </c>
      <c r="E18" s="77" t="s">
        <v>440</v>
      </c>
      <c r="F18" s="23"/>
      <c r="G18" s="77" t="s">
        <v>434</v>
      </c>
      <c r="H18" s="77" t="s">
        <v>437</v>
      </c>
      <c r="I18" s="77" t="s">
        <v>438</v>
      </c>
      <c r="J18" s="77" t="s">
        <v>439</v>
      </c>
      <c r="K18" s="77" t="s">
        <v>440</v>
      </c>
    </row>
    <row r="19" spans="1:11" x14ac:dyDescent="0.2">
      <c r="A19" s="78" t="s">
        <v>435</v>
      </c>
      <c r="B19" s="78" t="s">
        <v>145</v>
      </c>
      <c r="C19" s="78" t="s">
        <v>421</v>
      </c>
      <c r="D19" s="78" t="s">
        <v>421</v>
      </c>
      <c r="E19" s="78" t="s">
        <v>421</v>
      </c>
      <c r="F19" s="23"/>
      <c r="G19" s="78" t="s">
        <v>435</v>
      </c>
      <c r="H19" s="78" t="s">
        <v>145</v>
      </c>
      <c r="I19" s="78" t="s">
        <v>421</v>
      </c>
      <c r="J19" s="78" t="s">
        <v>421</v>
      </c>
      <c r="K19" s="78" t="s">
        <v>421</v>
      </c>
    </row>
    <row r="20" spans="1:11" x14ac:dyDescent="0.2">
      <c r="A20" s="79" t="s">
        <v>436</v>
      </c>
      <c r="B20" s="79" t="s">
        <v>421</v>
      </c>
      <c r="C20" s="79" t="s">
        <v>396</v>
      </c>
      <c r="D20" s="79" t="s">
        <v>396</v>
      </c>
      <c r="E20" s="79" t="s">
        <v>396</v>
      </c>
      <c r="F20" s="23"/>
      <c r="G20" s="79" t="s">
        <v>436</v>
      </c>
      <c r="H20" s="79" t="s">
        <v>421</v>
      </c>
      <c r="I20" s="79" t="s">
        <v>396</v>
      </c>
      <c r="J20" s="79" t="s">
        <v>396</v>
      </c>
      <c r="K20" s="79" t="s">
        <v>396</v>
      </c>
    </row>
    <row r="21" spans="1:11" x14ac:dyDescent="0.2">
      <c r="A21" s="125" t="s">
        <v>621</v>
      </c>
      <c r="B21" s="34"/>
      <c r="C21" s="34"/>
      <c r="D21" s="34"/>
      <c r="E21" s="34"/>
      <c r="G21" s="125" t="s">
        <v>627</v>
      </c>
      <c r="H21" s="125" t="s">
        <v>625</v>
      </c>
      <c r="I21" s="147"/>
      <c r="J21" s="147"/>
      <c r="K21" s="148" t="s">
        <v>728</v>
      </c>
    </row>
    <row r="22" spans="1:11" x14ac:dyDescent="0.2">
      <c r="A22" s="125" t="s">
        <v>622</v>
      </c>
      <c r="B22" s="125" t="s">
        <v>624</v>
      </c>
      <c r="C22" s="148" t="s">
        <v>725</v>
      </c>
      <c r="D22" s="148" t="s">
        <v>726</v>
      </c>
      <c r="E22" s="148" t="s">
        <v>728</v>
      </c>
      <c r="G22" s="125" t="s">
        <v>630</v>
      </c>
      <c r="H22" s="125" t="s">
        <v>624</v>
      </c>
      <c r="I22" s="148" t="s">
        <v>736</v>
      </c>
      <c r="J22" s="148" t="s">
        <v>726</v>
      </c>
      <c r="K22" s="148" t="s">
        <v>728</v>
      </c>
    </row>
    <row r="23" spans="1:11" x14ac:dyDescent="0.2">
      <c r="A23" s="125" t="s">
        <v>623</v>
      </c>
      <c r="B23" s="125" t="s">
        <v>625</v>
      </c>
      <c r="C23" s="148" t="s">
        <v>628</v>
      </c>
      <c r="D23" s="148" t="s">
        <v>727</v>
      </c>
      <c r="E23" s="148" t="s">
        <v>728</v>
      </c>
      <c r="G23" s="125" t="s">
        <v>629</v>
      </c>
      <c r="H23" s="125" t="s">
        <v>624</v>
      </c>
      <c r="I23" s="148" t="s">
        <v>738</v>
      </c>
      <c r="J23" s="148" t="s">
        <v>726</v>
      </c>
      <c r="K23" s="148" t="s">
        <v>728</v>
      </c>
    </row>
    <row r="24" spans="1:11" x14ac:dyDescent="0.2">
      <c r="A24" s="34">
        <v>1</v>
      </c>
      <c r="B24" s="125" t="s">
        <v>626</v>
      </c>
      <c r="C24" s="148" t="s">
        <v>729</v>
      </c>
      <c r="D24" s="148" t="s">
        <v>730</v>
      </c>
      <c r="E24" s="148" t="s">
        <v>728</v>
      </c>
      <c r="G24" s="125" t="s">
        <v>737</v>
      </c>
      <c r="H24" s="125" t="s">
        <v>624</v>
      </c>
      <c r="I24" s="148" t="s">
        <v>739</v>
      </c>
      <c r="J24" s="148" t="s">
        <v>726</v>
      </c>
      <c r="K24" s="148" t="s">
        <v>728</v>
      </c>
    </row>
    <row r="25" spans="1:11" x14ac:dyDescent="0.2">
      <c r="A25" s="34">
        <v>1</v>
      </c>
      <c r="B25" s="125" t="s">
        <v>624</v>
      </c>
      <c r="C25" s="148" t="s">
        <v>731</v>
      </c>
      <c r="D25" s="148" t="s">
        <v>726</v>
      </c>
      <c r="E25" s="148" t="s">
        <v>728</v>
      </c>
      <c r="G25" s="125" t="s">
        <v>631</v>
      </c>
      <c r="H25" s="125" t="s">
        <v>624</v>
      </c>
      <c r="I25" s="148" t="s">
        <v>740</v>
      </c>
      <c r="J25" s="148" t="s">
        <v>726</v>
      </c>
      <c r="K25" s="148" t="s">
        <v>728</v>
      </c>
    </row>
    <row r="26" spans="1:11" x14ac:dyDescent="0.2">
      <c r="A26" s="34">
        <v>2</v>
      </c>
      <c r="B26" s="125" t="s">
        <v>624</v>
      </c>
      <c r="C26" s="148" t="s">
        <v>732</v>
      </c>
      <c r="D26" s="148" t="s">
        <v>726</v>
      </c>
      <c r="E26" s="148" t="s">
        <v>728</v>
      </c>
      <c r="G26" s="125" t="s">
        <v>632</v>
      </c>
      <c r="H26" s="125" t="s">
        <v>624</v>
      </c>
      <c r="I26" s="148" t="s">
        <v>741</v>
      </c>
      <c r="J26" s="148" t="s">
        <v>726</v>
      </c>
      <c r="K26" s="148" t="s">
        <v>728</v>
      </c>
    </row>
    <row r="27" spans="1:11" x14ac:dyDescent="0.2">
      <c r="A27" s="34">
        <v>3</v>
      </c>
      <c r="B27" s="125" t="s">
        <v>624</v>
      </c>
      <c r="C27" s="148" t="s">
        <v>733</v>
      </c>
      <c r="D27" s="148" t="s">
        <v>726</v>
      </c>
      <c r="E27" s="148" t="s">
        <v>728</v>
      </c>
      <c r="G27" s="125" t="s">
        <v>742</v>
      </c>
      <c r="H27" s="125" t="s">
        <v>624</v>
      </c>
      <c r="I27" s="148" t="s">
        <v>743</v>
      </c>
      <c r="J27" s="148" t="s">
        <v>726</v>
      </c>
      <c r="K27" s="148" t="s">
        <v>728</v>
      </c>
    </row>
    <row r="28" spans="1:11" x14ac:dyDescent="0.2">
      <c r="A28" s="34">
        <v>4</v>
      </c>
      <c r="B28" s="125" t="s">
        <v>624</v>
      </c>
      <c r="C28" s="148" t="s">
        <v>734</v>
      </c>
      <c r="D28" s="148" t="s">
        <v>726</v>
      </c>
      <c r="E28" s="148" t="s">
        <v>728</v>
      </c>
      <c r="G28" s="125" t="s">
        <v>744</v>
      </c>
      <c r="H28" s="125" t="s">
        <v>624</v>
      </c>
      <c r="I28" s="148" t="s">
        <v>745</v>
      </c>
      <c r="J28" s="148" t="s">
        <v>726</v>
      </c>
      <c r="K28" s="148" t="s">
        <v>728</v>
      </c>
    </row>
    <row r="29" spans="1:11" x14ac:dyDescent="0.2">
      <c r="A29" s="34">
        <v>5</v>
      </c>
      <c r="B29" s="125" t="s">
        <v>624</v>
      </c>
      <c r="C29" s="148" t="s">
        <v>735</v>
      </c>
      <c r="D29" s="148" t="s">
        <v>726</v>
      </c>
      <c r="E29" s="148" t="s">
        <v>728</v>
      </c>
      <c r="G29" s="125" t="s">
        <v>633</v>
      </c>
      <c r="H29" s="125" t="s">
        <v>624</v>
      </c>
      <c r="I29" s="148" t="s">
        <v>746</v>
      </c>
      <c r="J29" s="148" t="s">
        <v>726</v>
      </c>
      <c r="K29" s="148" t="s">
        <v>728</v>
      </c>
    </row>
    <row r="30" spans="1:11" x14ac:dyDescent="0.2">
      <c r="A30" s="164"/>
      <c r="B30" s="125"/>
      <c r="C30" s="148"/>
      <c r="D30" s="148"/>
      <c r="E30" s="148"/>
      <c r="F30" s="37"/>
      <c r="G30" s="125" t="s">
        <v>747</v>
      </c>
      <c r="H30" s="125" t="s">
        <v>624</v>
      </c>
      <c r="I30" s="148" t="s">
        <v>748</v>
      </c>
      <c r="J30" s="148" t="s">
        <v>726</v>
      </c>
      <c r="K30" s="148" t="s">
        <v>728</v>
      </c>
    </row>
    <row r="31" spans="1:11" x14ac:dyDescent="0.2">
      <c r="A31" s="34"/>
      <c r="B31" s="34"/>
      <c r="C31" s="34"/>
      <c r="D31" s="34"/>
      <c r="E31" s="34"/>
      <c r="G31" s="125" t="s">
        <v>749</v>
      </c>
      <c r="H31" s="125" t="s">
        <v>624</v>
      </c>
      <c r="I31" s="148" t="s">
        <v>750</v>
      </c>
      <c r="J31" s="148" t="s">
        <v>726</v>
      </c>
      <c r="K31" s="148" t="s">
        <v>728</v>
      </c>
    </row>
    <row r="32" spans="1:11" x14ac:dyDescent="0.2">
      <c r="A32" s="80"/>
      <c r="B32" s="34"/>
      <c r="C32" s="34"/>
      <c r="D32" s="34"/>
      <c r="E32" s="34"/>
      <c r="G32" s="34"/>
      <c r="H32" s="34"/>
      <c r="I32" s="34"/>
      <c r="J32" s="34"/>
      <c r="K32" s="34"/>
    </row>
    <row r="33" spans="1:11" x14ac:dyDescent="0.2">
      <c r="A33" s="34"/>
      <c r="B33" s="34"/>
      <c r="C33" s="34"/>
      <c r="D33" s="34"/>
      <c r="E33" s="34"/>
      <c r="G33" s="34"/>
      <c r="H33" s="34"/>
      <c r="I33" s="34"/>
      <c r="J33" s="34"/>
      <c r="K33" s="34"/>
    </row>
    <row r="34" spans="1:11" x14ac:dyDescent="0.2">
      <c r="A34" s="83" t="s">
        <v>105</v>
      </c>
      <c r="K34" s="5"/>
    </row>
    <row r="35" spans="1:11" x14ac:dyDescent="0.2">
      <c r="A35" s="4"/>
      <c r="C35" s="81" t="s">
        <v>442</v>
      </c>
      <c r="K35" s="5"/>
    </row>
    <row r="36" spans="1:11" x14ac:dyDescent="0.2">
      <c r="A36" s="4"/>
      <c r="K36" s="5"/>
    </row>
    <row r="37" spans="1:11" x14ac:dyDescent="0.2">
      <c r="A37" s="4"/>
      <c r="K37" s="5"/>
    </row>
    <row r="38" spans="1:11" x14ac:dyDescent="0.2">
      <c r="A38" s="118" t="s">
        <v>634</v>
      </c>
      <c r="K38" s="5"/>
    </row>
    <row r="39" spans="1:11" x14ac:dyDescent="0.2">
      <c r="A39" s="115" t="s">
        <v>635</v>
      </c>
      <c r="K39" s="5"/>
    </row>
    <row r="40" spans="1:11" x14ac:dyDescent="0.2">
      <c r="A40" s="118" t="s">
        <v>752</v>
      </c>
      <c r="K40" s="5"/>
    </row>
    <row r="41" spans="1:11" x14ac:dyDescent="0.2">
      <c r="A41" s="118" t="s">
        <v>751</v>
      </c>
      <c r="K41" s="5"/>
    </row>
    <row r="42" spans="1:11" x14ac:dyDescent="0.2">
      <c r="A42" s="4"/>
      <c r="D42" s="37"/>
      <c r="E42" s="37"/>
      <c r="F42" s="37"/>
      <c r="G42" s="37"/>
      <c r="H42" s="37"/>
      <c r="K42" s="5"/>
    </row>
    <row r="43" spans="1:11" x14ac:dyDescent="0.2">
      <c r="A43" s="118" t="s">
        <v>636</v>
      </c>
      <c r="K43" s="5"/>
    </row>
    <row r="44" spans="1:11" x14ac:dyDescent="0.2">
      <c r="A44" s="4"/>
      <c r="K44" s="5"/>
    </row>
    <row r="45" spans="1:11" x14ac:dyDescent="0.2">
      <c r="A45" s="4"/>
      <c r="K45" s="5"/>
    </row>
    <row r="46" spans="1:11" x14ac:dyDescent="0.2">
      <c r="A46" s="4"/>
      <c r="K46" s="5"/>
    </row>
    <row r="47" spans="1:11" x14ac:dyDescent="0.2">
      <c r="A47" s="4"/>
      <c r="K47" s="5"/>
    </row>
    <row r="48" spans="1:11" x14ac:dyDescent="0.2">
      <c r="A48" s="4"/>
      <c r="K48" s="82" t="s">
        <v>637</v>
      </c>
    </row>
    <row r="49" spans="1:11" x14ac:dyDescent="0.2">
      <c r="A49" s="4"/>
      <c r="K49" s="5"/>
    </row>
    <row r="50" spans="1:11" x14ac:dyDescent="0.2">
      <c r="A50" s="6"/>
      <c r="B50" s="7"/>
      <c r="C50" s="7"/>
      <c r="D50" s="7"/>
      <c r="E50" s="7"/>
      <c r="F50" s="7"/>
      <c r="G50" s="7"/>
      <c r="H50" s="7"/>
      <c r="I50" s="7"/>
      <c r="J50" s="7"/>
      <c r="K50" s="8"/>
    </row>
    <row r="51" spans="1:11" x14ac:dyDescent="0.2">
      <c r="A51" s="118" t="s">
        <v>605</v>
      </c>
      <c r="K51" s="5"/>
    </row>
    <row r="52" spans="1:11" x14ac:dyDescent="0.2">
      <c r="A52" s="4"/>
      <c r="K52" s="5"/>
    </row>
    <row r="53" spans="1:11" x14ac:dyDescent="0.2">
      <c r="A53" s="6" t="s">
        <v>174</v>
      </c>
      <c r="B53" s="126">
        <f>+'Item 90, Page 20'!B54</f>
        <v>43630</v>
      </c>
      <c r="C53" s="7"/>
      <c r="D53" s="7"/>
      <c r="E53" s="7"/>
      <c r="F53" s="7"/>
      <c r="G53" s="7"/>
      <c r="H53" s="7"/>
      <c r="I53" s="7" t="s">
        <v>166</v>
      </c>
      <c r="J53" s="7"/>
      <c r="K53" s="130">
        <f>+'Item 90, Page 20'!J54</f>
        <v>43678</v>
      </c>
    </row>
    <row r="54" spans="1:11" x14ac:dyDescent="0.2">
      <c r="A54" s="210" t="s">
        <v>142</v>
      </c>
      <c r="B54" s="211"/>
      <c r="C54" s="211"/>
      <c r="D54" s="211"/>
      <c r="E54" s="211"/>
      <c r="F54" s="211"/>
      <c r="G54" s="211"/>
      <c r="H54" s="211"/>
      <c r="I54" s="211"/>
      <c r="J54" s="211"/>
      <c r="K54" s="212"/>
    </row>
    <row r="55" spans="1:11" x14ac:dyDescent="0.2">
      <c r="A55" s="4"/>
      <c r="K55" s="5"/>
    </row>
    <row r="56" spans="1:11" x14ac:dyDescent="0.2">
      <c r="A56" s="4" t="s">
        <v>173</v>
      </c>
      <c r="K56" s="5"/>
    </row>
    <row r="57" spans="1:11" x14ac:dyDescent="0.2">
      <c r="A57" s="6"/>
      <c r="B57" s="7"/>
      <c r="C57" s="7"/>
      <c r="D57" s="7"/>
      <c r="E57" s="7"/>
      <c r="F57" s="7"/>
      <c r="G57" s="7"/>
      <c r="H57" s="7"/>
      <c r="I57" s="7"/>
      <c r="J57" s="7"/>
      <c r="K57" s="8"/>
    </row>
  </sheetData>
  <mergeCells count="3">
    <mergeCell ref="I1:J1"/>
    <mergeCell ref="A54:K54"/>
    <mergeCell ref="A5:K5"/>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8"/>
  <sheetViews>
    <sheetView topLeftCell="A24" workbookViewId="0">
      <selection activeCell="F32" sqref="F32"/>
    </sheetView>
  </sheetViews>
  <sheetFormatPr defaultRowHeight="12.75" x14ac:dyDescent="0.2"/>
  <cols>
    <col min="2" max="2" width="15.140625" customWidth="1"/>
    <col min="3" max="3" width="11.7109375" customWidth="1"/>
  </cols>
  <sheetData>
    <row r="1" spans="1:10" x14ac:dyDescent="0.2">
      <c r="A1" s="1"/>
      <c r="B1" s="2"/>
      <c r="C1" s="2"/>
      <c r="D1" s="2"/>
      <c r="E1" s="2"/>
      <c r="F1" s="2"/>
      <c r="G1" s="2"/>
      <c r="H1" s="2"/>
      <c r="I1" s="2"/>
      <c r="J1" s="3"/>
    </row>
    <row r="2" spans="1:10" x14ac:dyDescent="0.2">
      <c r="A2" s="4" t="s">
        <v>169</v>
      </c>
      <c r="B2" s="7">
        <v>8</v>
      </c>
      <c r="G2" s="7"/>
      <c r="H2" s="200" t="s">
        <v>170</v>
      </c>
      <c r="I2" s="200"/>
      <c r="J2" s="8">
        <v>1</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4"/>
      <c r="C7" s="200" t="s">
        <v>176</v>
      </c>
      <c r="D7" s="200"/>
      <c r="E7" s="200"/>
      <c r="F7" s="200"/>
      <c r="G7" s="200"/>
      <c r="H7" s="200"/>
      <c r="J7" s="5"/>
    </row>
    <row r="8" spans="1:10" x14ac:dyDescent="0.2">
      <c r="A8" s="4"/>
      <c r="B8" t="s">
        <v>180</v>
      </c>
      <c r="J8" s="138"/>
    </row>
    <row r="9" spans="1:10" x14ac:dyDescent="0.2">
      <c r="A9" s="4"/>
      <c r="B9" t="s">
        <v>181</v>
      </c>
      <c r="J9" s="138"/>
    </row>
    <row r="10" spans="1:10" x14ac:dyDescent="0.2">
      <c r="A10" s="4"/>
      <c r="B10" t="s">
        <v>182</v>
      </c>
      <c r="J10" s="5"/>
    </row>
    <row r="11" spans="1:10" x14ac:dyDescent="0.2">
      <c r="A11" s="4"/>
      <c r="B11" t="s">
        <v>183</v>
      </c>
      <c r="J11" s="5"/>
    </row>
    <row r="12" spans="1:10" x14ac:dyDescent="0.2">
      <c r="A12" s="4"/>
      <c r="J12" s="5"/>
    </row>
    <row r="13" spans="1:10" x14ac:dyDescent="0.2">
      <c r="A13" s="4"/>
      <c r="B13" s="35" t="s">
        <v>184</v>
      </c>
      <c r="C13" s="35" t="s">
        <v>178</v>
      </c>
      <c r="E13" s="35" t="s">
        <v>184</v>
      </c>
      <c r="F13" s="35" t="s">
        <v>178</v>
      </c>
      <c r="H13" s="35" t="s">
        <v>184</v>
      </c>
      <c r="I13" s="35" t="s">
        <v>178</v>
      </c>
      <c r="J13" s="5"/>
    </row>
    <row r="14" spans="1:10" x14ac:dyDescent="0.2">
      <c r="A14" s="4"/>
      <c r="B14" s="36" t="s">
        <v>177</v>
      </c>
      <c r="C14" s="36" t="s">
        <v>179</v>
      </c>
      <c r="E14" s="36" t="s">
        <v>177</v>
      </c>
      <c r="F14" s="36" t="s">
        <v>179</v>
      </c>
      <c r="H14" s="36" t="s">
        <v>177</v>
      </c>
      <c r="I14" s="36" t="s">
        <v>179</v>
      </c>
      <c r="J14" s="5"/>
    </row>
    <row r="15" spans="1:10" x14ac:dyDescent="0.2">
      <c r="A15" s="4"/>
      <c r="B15" s="125" t="s">
        <v>588</v>
      </c>
      <c r="C15" s="34">
        <v>0</v>
      </c>
      <c r="E15" s="34">
        <v>27</v>
      </c>
      <c r="F15" s="34">
        <v>0</v>
      </c>
      <c r="H15" s="34"/>
      <c r="I15" s="34"/>
      <c r="J15" s="5"/>
    </row>
    <row r="16" spans="1:10" x14ac:dyDescent="0.2">
      <c r="A16" s="4"/>
      <c r="B16" s="125" t="s">
        <v>589</v>
      </c>
      <c r="C16" s="34">
        <v>0</v>
      </c>
      <c r="E16" s="34">
        <v>28</v>
      </c>
      <c r="F16" s="34">
        <v>0</v>
      </c>
      <c r="H16" s="34"/>
      <c r="I16" s="34"/>
      <c r="J16" s="5"/>
    </row>
    <row r="17" spans="1:10" x14ac:dyDescent="0.2">
      <c r="A17" s="4"/>
      <c r="B17" s="125" t="s">
        <v>590</v>
      </c>
      <c r="C17" s="34">
        <v>0</v>
      </c>
      <c r="E17" s="34">
        <v>29</v>
      </c>
      <c r="F17" s="34">
        <v>0</v>
      </c>
      <c r="H17" s="34"/>
      <c r="I17" s="34"/>
      <c r="J17" s="5"/>
    </row>
    <row r="18" spans="1:10" x14ac:dyDescent="0.2">
      <c r="A18" s="4"/>
      <c r="B18" s="125" t="s">
        <v>591</v>
      </c>
      <c r="C18" s="34">
        <v>0</v>
      </c>
      <c r="E18" s="34">
        <v>30</v>
      </c>
      <c r="F18" s="34">
        <v>0</v>
      </c>
      <c r="H18" s="34"/>
      <c r="I18" s="34"/>
      <c r="J18" s="5"/>
    </row>
    <row r="19" spans="1:10" x14ac:dyDescent="0.2">
      <c r="A19" s="4"/>
      <c r="B19" s="125" t="s">
        <v>592</v>
      </c>
      <c r="C19" s="34">
        <v>0</v>
      </c>
      <c r="E19" s="34">
        <v>31</v>
      </c>
      <c r="F19" s="34">
        <v>0</v>
      </c>
      <c r="H19" s="34"/>
      <c r="I19" s="34"/>
      <c r="J19" s="5"/>
    </row>
    <row r="20" spans="1:10" x14ac:dyDescent="0.2">
      <c r="A20" s="4"/>
      <c r="B20" s="125" t="s">
        <v>593</v>
      </c>
      <c r="C20" s="34">
        <v>0</v>
      </c>
      <c r="E20" s="34">
        <v>32</v>
      </c>
      <c r="F20" s="34">
        <v>0</v>
      </c>
      <c r="H20" s="34"/>
      <c r="I20" s="34"/>
      <c r="J20" s="5"/>
    </row>
    <row r="21" spans="1:10" x14ac:dyDescent="0.2">
      <c r="A21" s="4"/>
      <c r="B21" s="34">
        <v>7</v>
      </c>
      <c r="C21" s="34">
        <v>0</v>
      </c>
      <c r="E21" s="34">
        <v>33</v>
      </c>
      <c r="F21" s="34">
        <v>0</v>
      </c>
      <c r="H21" s="34"/>
      <c r="I21" s="34"/>
      <c r="J21" s="5"/>
    </row>
    <row r="22" spans="1:10" x14ac:dyDescent="0.2">
      <c r="A22" s="4"/>
      <c r="B22" s="34">
        <v>8</v>
      </c>
      <c r="C22" s="34">
        <v>0</v>
      </c>
      <c r="E22" s="34">
        <v>34</v>
      </c>
      <c r="F22" s="34">
        <v>0</v>
      </c>
      <c r="H22" s="34"/>
      <c r="I22" s="34"/>
      <c r="J22" s="5"/>
    </row>
    <row r="23" spans="1:10" x14ac:dyDescent="0.2">
      <c r="A23" s="4"/>
      <c r="B23" s="34">
        <v>9</v>
      </c>
      <c r="C23" s="34">
        <v>0</v>
      </c>
      <c r="E23" s="34">
        <v>35</v>
      </c>
      <c r="F23" s="34">
        <v>0</v>
      </c>
      <c r="H23" s="34"/>
      <c r="I23" s="34"/>
      <c r="J23" s="5"/>
    </row>
    <row r="24" spans="1:10" x14ac:dyDescent="0.2">
      <c r="A24" s="4"/>
      <c r="B24" s="34">
        <v>10</v>
      </c>
      <c r="C24" s="34">
        <v>0</v>
      </c>
      <c r="E24" s="34">
        <v>36</v>
      </c>
      <c r="F24" s="34">
        <v>0</v>
      </c>
      <c r="H24" s="34"/>
      <c r="I24" s="34"/>
      <c r="J24" s="5"/>
    </row>
    <row r="25" spans="1:10" x14ac:dyDescent="0.2">
      <c r="A25" s="4"/>
      <c r="B25" s="34">
        <v>11</v>
      </c>
      <c r="C25" s="34">
        <v>0</v>
      </c>
      <c r="E25" s="34">
        <v>37</v>
      </c>
      <c r="F25" s="34">
        <v>0</v>
      </c>
      <c r="H25" s="34"/>
      <c r="I25" s="34"/>
      <c r="J25" s="5"/>
    </row>
    <row r="26" spans="1:10" x14ac:dyDescent="0.2">
      <c r="A26" s="4"/>
      <c r="B26" s="34">
        <v>12</v>
      </c>
      <c r="C26" s="34">
        <v>0</v>
      </c>
      <c r="E26" s="34">
        <v>38</v>
      </c>
      <c r="F26" s="34">
        <v>0</v>
      </c>
      <c r="H26" s="34"/>
      <c r="I26" s="34"/>
      <c r="J26" s="5"/>
    </row>
    <row r="27" spans="1:10" x14ac:dyDescent="0.2">
      <c r="A27" s="4"/>
      <c r="B27" s="34">
        <v>13</v>
      </c>
      <c r="C27" s="34">
        <v>0</v>
      </c>
      <c r="E27" s="34">
        <v>39</v>
      </c>
      <c r="F27" s="34">
        <v>0</v>
      </c>
      <c r="H27" s="34"/>
      <c r="I27" s="34"/>
      <c r="J27" s="5"/>
    </row>
    <row r="28" spans="1:10" x14ac:dyDescent="0.2">
      <c r="A28" s="4"/>
      <c r="B28" s="34">
        <v>14</v>
      </c>
      <c r="C28" s="34">
        <v>0</v>
      </c>
      <c r="E28" s="34">
        <v>40</v>
      </c>
      <c r="F28" s="34">
        <v>0</v>
      </c>
      <c r="H28" s="34"/>
      <c r="I28" s="34"/>
      <c r="J28" s="5"/>
    </row>
    <row r="29" spans="1:10" x14ac:dyDescent="0.2">
      <c r="A29" s="4"/>
      <c r="B29" s="34">
        <v>15</v>
      </c>
      <c r="C29" s="34">
        <v>0</v>
      </c>
      <c r="E29" s="34">
        <v>41</v>
      </c>
      <c r="F29" s="34">
        <v>0</v>
      </c>
      <c r="H29" s="34"/>
      <c r="I29" s="34"/>
      <c r="J29" s="5"/>
    </row>
    <row r="30" spans="1:10" x14ac:dyDescent="0.2">
      <c r="A30" s="4"/>
      <c r="B30" s="34">
        <v>16</v>
      </c>
      <c r="C30" s="34">
        <v>0</v>
      </c>
      <c r="E30" s="34"/>
      <c r="F30" s="34"/>
      <c r="H30" s="34"/>
      <c r="I30" s="34"/>
      <c r="J30" s="5"/>
    </row>
    <row r="31" spans="1:10" x14ac:dyDescent="0.2">
      <c r="A31" s="4"/>
      <c r="B31" s="34">
        <v>17</v>
      </c>
      <c r="C31" s="34">
        <v>0</v>
      </c>
      <c r="E31" s="34"/>
      <c r="F31" s="34"/>
      <c r="H31" s="34"/>
      <c r="I31" s="34"/>
      <c r="J31" s="5"/>
    </row>
    <row r="32" spans="1:10" x14ac:dyDescent="0.2">
      <c r="A32" s="4"/>
      <c r="B32" s="34">
        <v>18</v>
      </c>
      <c r="C32" s="34">
        <v>0</v>
      </c>
      <c r="E32" s="34"/>
      <c r="F32" s="34"/>
      <c r="H32" s="34"/>
      <c r="I32" s="34"/>
      <c r="J32" s="5"/>
    </row>
    <row r="33" spans="1:10" x14ac:dyDescent="0.2">
      <c r="A33" s="4"/>
      <c r="B33" s="34">
        <v>19</v>
      </c>
      <c r="C33" s="34">
        <v>0</v>
      </c>
      <c r="E33" s="34"/>
      <c r="F33" s="34"/>
      <c r="H33" s="34"/>
      <c r="I33" s="34"/>
      <c r="J33" s="5"/>
    </row>
    <row r="34" spans="1:10" x14ac:dyDescent="0.2">
      <c r="A34" s="4"/>
      <c r="B34" s="34">
        <v>20</v>
      </c>
      <c r="C34" s="34">
        <v>0</v>
      </c>
      <c r="E34" s="34"/>
      <c r="F34" s="34"/>
      <c r="H34" s="34"/>
      <c r="I34" s="34"/>
      <c r="J34" s="5"/>
    </row>
    <row r="35" spans="1:10" x14ac:dyDescent="0.2">
      <c r="A35" s="4"/>
      <c r="B35" s="34">
        <v>21</v>
      </c>
      <c r="C35" s="34">
        <v>0</v>
      </c>
      <c r="E35" s="34"/>
      <c r="F35" s="34"/>
      <c r="H35" s="34"/>
      <c r="I35" s="34"/>
      <c r="J35" s="5"/>
    </row>
    <row r="36" spans="1:10" x14ac:dyDescent="0.2">
      <c r="A36" s="4"/>
      <c r="B36" s="34">
        <v>22</v>
      </c>
      <c r="C36" s="34">
        <v>0</v>
      </c>
      <c r="E36" s="34"/>
      <c r="F36" s="34"/>
      <c r="H36" s="34"/>
      <c r="I36" s="34"/>
      <c r="J36" s="5"/>
    </row>
    <row r="37" spans="1:10" x14ac:dyDescent="0.2">
      <c r="A37" s="4"/>
      <c r="B37" s="34">
        <v>23</v>
      </c>
      <c r="C37" s="34">
        <v>0</v>
      </c>
      <c r="E37" s="34"/>
      <c r="F37" s="34"/>
      <c r="H37" s="34"/>
      <c r="I37" s="34"/>
      <c r="J37" s="5"/>
    </row>
    <row r="38" spans="1:10" x14ac:dyDescent="0.2">
      <c r="A38" s="4"/>
      <c r="B38" s="34">
        <v>24</v>
      </c>
      <c r="C38" s="34">
        <v>0</v>
      </c>
      <c r="E38" s="34"/>
      <c r="F38" s="34"/>
      <c r="H38" s="34"/>
      <c r="I38" s="34"/>
      <c r="J38" s="5"/>
    </row>
    <row r="39" spans="1:10" x14ac:dyDescent="0.2">
      <c r="A39" s="4"/>
      <c r="B39" s="34">
        <v>25</v>
      </c>
      <c r="C39" s="34">
        <v>0</v>
      </c>
      <c r="E39" s="34"/>
      <c r="F39" s="34"/>
      <c r="H39" s="34"/>
      <c r="I39" s="34"/>
      <c r="J39" s="5"/>
    </row>
    <row r="40" spans="1:10" x14ac:dyDescent="0.2">
      <c r="A40" s="4"/>
      <c r="B40" s="34">
        <v>26</v>
      </c>
      <c r="C40" s="34">
        <v>0</v>
      </c>
      <c r="E40" s="34"/>
      <c r="F40" s="34"/>
      <c r="J40" s="5"/>
    </row>
    <row r="41" spans="1:10" x14ac:dyDescent="0.2">
      <c r="A41" s="4"/>
      <c r="J41" s="5"/>
    </row>
    <row r="42" spans="1:10" x14ac:dyDescent="0.2">
      <c r="A42" s="4"/>
      <c r="J42" s="5"/>
    </row>
    <row r="43" spans="1:10" x14ac:dyDescent="0.2">
      <c r="A43" s="4"/>
      <c r="B43" s="146" t="s">
        <v>185</v>
      </c>
      <c r="C43" s="146"/>
      <c r="D43" s="146"/>
      <c r="E43" s="146"/>
      <c r="F43" s="143"/>
      <c r="G43" s="143"/>
      <c r="H43" s="143"/>
      <c r="I43" s="143"/>
      <c r="J43" s="5"/>
    </row>
    <row r="44" spans="1:10" x14ac:dyDescent="0.2">
      <c r="A44" s="4"/>
      <c r="B44" s="142" t="s">
        <v>594</v>
      </c>
      <c r="C44" s="143"/>
      <c r="D44" s="143"/>
      <c r="E44" s="143"/>
      <c r="F44" s="143"/>
      <c r="G44" s="143"/>
      <c r="H44" s="143"/>
      <c r="I44" s="143"/>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4" t="s">
        <v>175</v>
      </c>
      <c r="B52" s="120" t="s">
        <v>595</v>
      </c>
      <c r="J52" s="5"/>
    </row>
    <row r="53" spans="1:10" x14ac:dyDescent="0.2">
      <c r="A53" s="4"/>
      <c r="J53" s="5"/>
    </row>
    <row r="54" spans="1:10" x14ac:dyDescent="0.2">
      <c r="A54" s="6" t="s">
        <v>174</v>
      </c>
      <c r="B54" s="126">
        <f>+'Title Page'!B51</f>
        <v>43630</v>
      </c>
      <c r="C54" s="7"/>
      <c r="D54" s="7"/>
      <c r="E54" s="7"/>
      <c r="F54" s="7"/>
      <c r="G54" s="7"/>
      <c r="H54" s="157" t="s">
        <v>166</v>
      </c>
      <c r="I54" s="154"/>
      <c r="J54" s="158">
        <f>+'Title Page'!I51</f>
        <v>43678</v>
      </c>
    </row>
    <row r="55" spans="1:10" x14ac:dyDescent="0.2">
      <c r="A55" s="209" t="s">
        <v>142</v>
      </c>
      <c r="B55" s="207"/>
      <c r="C55" s="207"/>
      <c r="D55" s="207"/>
      <c r="E55" s="207"/>
      <c r="F55" s="207"/>
      <c r="G55" s="207"/>
      <c r="H55" s="207"/>
      <c r="I55" s="207"/>
      <c r="J55" s="208"/>
    </row>
    <row r="56" spans="1:10" x14ac:dyDescent="0.2">
      <c r="A56" s="4"/>
      <c r="J56" s="5"/>
    </row>
    <row r="57" spans="1:10" x14ac:dyDescent="0.2">
      <c r="A57" s="4" t="s">
        <v>701</v>
      </c>
      <c r="J57" s="5"/>
    </row>
    <row r="58" spans="1:10" x14ac:dyDescent="0.2">
      <c r="A58" s="6"/>
      <c r="B58" s="7"/>
      <c r="C58" s="7"/>
      <c r="D58" s="7"/>
      <c r="E58" s="7"/>
      <c r="F58" s="7"/>
      <c r="G58" s="7"/>
      <c r="H58" s="7"/>
      <c r="I58" s="7"/>
      <c r="J58" s="8"/>
    </row>
  </sheetData>
  <mergeCells count="3">
    <mergeCell ref="H2:I2"/>
    <mergeCell ref="A55:J55"/>
    <mergeCell ref="C7:H7"/>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58"/>
  <sheetViews>
    <sheetView topLeftCell="A13" workbookViewId="0">
      <selection activeCell="A55" sqref="A55:J55"/>
    </sheetView>
  </sheetViews>
  <sheetFormatPr defaultRowHeight="12.75" x14ac:dyDescent="0.2"/>
  <sheetData>
    <row r="1" spans="1:10" x14ac:dyDescent="0.2">
      <c r="A1" s="1"/>
      <c r="B1" s="2"/>
      <c r="C1" s="2"/>
      <c r="D1" s="2"/>
      <c r="E1" s="2"/>
      <c r="F1" s="2"/>
      <c r="G1" s="2"/>
      <c r="H1" s="2"/>
      <c r="I1" s="2"/>
      <c r="J1" s="3"/>
    </row>
    <row r="2" spans="1:10" x14ac:dyDescent="0.2">
      <c r="A2" s="4" t="s">
        <v>169</v>
      </c>
      <c r="B2" s="7">
        <v>8</v>
      </c>
      <c r="G2" s="7">
        <v>0</v>
      </c>
      <c r="H2" s="200" t="s">
        <v>170</v>
      </c>
      <c r="I2" s="200"/>
      <c r="J2" s="8">
        <v>22</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13" t="s">
        <v>443</v>
      </c>
      <c r="B7" s="214"/>
      <c r="C7" s="214"/>
      <c r="D7" s="214"/>
      <c r="E7" s="214"/>
      <c r="F7" s="214"/>
      <c r="G7" s="214"/>
      <c r="H7" s="214"/>
      <c r="I7" s="214"/>
      <c r="J7" s="235"/>
    </row>
    <row r="8" spans="1:10" x14ac:dyDescent="0.2">
      <c r="A8" s="4"/>
      <c r="J8" s="138"/>
    </row>
    <row r="9" spans="1:10" x14ac:dyDescent="0.2">
      <c r="A9" s="4" t="s">
        <v>444</v>
      </c>
      <c r="B9" s="40" t="s">
        <v>107</v>
      </c>
      <c r="J9" s="138"/>
    </row>
    <row r="10" spans="1:10" x14ac:dyDescent="0.2">
      <c r="A10" s="4"/>
      <c r="B10" s="40" t="s">
        <v>108</v>
      </c>
      <c r="J10" s="5"/>
    </row>
    <row r="11" spans="1:10" x14ac:dyDescent="0.2">
      <c r="A11" s="4"/>
      <c r="B11" t="s">
        <v>445</v>
      </c>
      <c r="J11" s="5"/>
    </row>
    <row r="12" spans="1:10" x14ac:dyDescent="0.2">
      <c r="A12" s="4"/>
      <c r="J12" s="5"/>
    </row>
    <row r="13" spans="1:10" x14ac:dyDescent="0.2">
      <c r="A13" s="4" t="s">
        <v>446</v>
      </c>
      <c r="B13" s="39" t="s">
        <v>447</v>
      </c>
      <c r="C13" s="12"/>
      <c r="E13" s="12"/>
      <c r="F13" s="12"/>
      <c r="H13" s="12"/>
      <c r="I13" s="12"/>
      <c r="J13" s="5"/>
    </row>
    <row r="14" spans="1:10" x14ac:dyDescent="0.2">
      <c r="A14" s="4"/>
      <c r="B14" s="39" t="s">
        <v>448</v>
      </c>
      <c r="C14" s="12"/>
      <c r="E14" s="12"/>
      <c r="F14" s="12"/>
      <c r="H14" s="12"/>
      <c r="I14" s="12"/>
      <c r="J14" s="5"/>
    </row>
    <row r="15" spans="1:10" x14ac:dyDescent="0.2">
      <c r="A15" s="4"/>
      <c r="B15" s="39" t="s">
        <v>449</v>
      </c>
      <c r="J15" s="5"/>
    </row>
    <row r="16" spans="1:10" x14ac:dyDescent="0.2">
      <c r="A16" s="4"/>
      <c r="B16" s="39" t="s">
        <v>450</v>
      </c>
      <c r="J16" s="5"/>
    </row>
    <row r="17" spans="1:10" x14ac:dyDescent="0.2">
      <c r="A17" s="4"/>
      <c r="B17" s="39"/>
      <c r="J17" s="5"/>
    </row>
    <row r="18" spans="1:10" x14ac:dyDescent="0.2">
      <c r="A18" s="67" t="s">
        <v>451</v>
      </c>
      <c r="B18" s="85" t="s">
        <v>452</v>
      </c>
      <c r="C18" s="37"/>
      <c r="D18" s="37"/>
      <c r="E18" s="37"/>
      <c r="F18" s="37"/>
      <c r="G18" s="37"/>
      <c r="H18" s="37"/>
      <c r="I18" s="37"/>
      <c r="J18" s="44"/>
    </row>
    <row r="19" spans="1:10" x14ac:dyDescent="0.2">
      <c r="A19" s="4"/>
      <c r="B19" s="39" t="s">
        <v>453</v>
      </c>
      <c r="J19" s="5"/>
    </row>
    <row r="20" spans="1:10" x14ac:dyDescent="0.2">
      <c r="A20" s="4"/>
      <c r="B20" s="39"/>
      <c r="J20" s="5"/>
    </row>
    <row r="21" spans="1:10" x14ac:dyDescent="0.2">
      <c r="A21" s="4"/>
      <c r="B21" s="39"/>
      <c r="C21" s="1"/>
      <c r="D21" s="3"/>
      <c r="E21" s="251" t="s">
        <v>454</v>
      </c>
      <c r="F21" s="252"/>
      <c r="J21" s="5"/>
    </row>
    <row r="22" spans="1:10" x14ac:dyDescent="0.2">
      <c r="A22" s="4"/>
      <c r="B22" s="39"/>
      <c r="C22" s="254" t="s">
        <v>379</v>
      </c>
      <c r="D22" s="255"/>
      <c r="E22" s="254" t="s">
        <v>455</v>
      </c>
      <c r="F22" s="255"/>
      <c r="J22" s="5"/>
    </row>
    <row r="23" spans="1:10" x14ac:dyDescent="0.2">
      <c r="A23" s="4"/>
      <c r="B23" s="39"/>
      <c r="C23" s="46" t="s">
        <v>456</v>
      </c>
      <c r="D23" s="25"/>
      <c r="E23" s="131" t="s">
        <v>753</v>
      </c>
      <c r="F23" s="25"/>
      <c r="J23" s="5"/>
    </row>
    <row r="24" spans="1:10" x14ac:dyDescent="0.2">
      <c r="A24" s="4"/>
      <c r="C24" s="46" t="s">
        <v>457</v>
      </c>
      <c r="D24" s="25"/>
      <c r="E24" s="131" t="s">
        <v>753</v>
      </c>
      <c r="F24" s="25"/>
      <c r="J24" s="5"/>
    </row>
    <row r="25" spans="1:10" x14ac:dyDescent="0.2">
      <c r="A25" s="4"/>
      <c r="C25" s="46" t="s">
        <v>458</v>
      </c>
      <c r="D25" s="25"/>
      <c r="E25" s="46" t="s">
        <v>373</v>
      </c>
      <c r="F25" s="25"/>
      <c r="J25" s="5"/>
    </row>
    <row r="26" spans="1:10" x14ac:dyDescent="0.2">
      <c r="A26" s="4"/>
      <c r="C26" s="46" t="s">
        <v>459</v>
      </c>
      <c r="D26" s="25"/>
      <c r="E26" s="46" t="s">
        <v>373</v>
      </c>
      <c r="F26" s="25"/>
      <c r="J26" s="5"/>
    </row>
    <row r="27" spans="1:10" x14ac:dyDescent="0.2">
      <c r="A27" s="4"/>
      <c r="C27" s="46" t="s">
        <v>460</v>
      </c>
      <c r="D27" s="25"/>
      <c r="E27" s="46" t="s">
        <v>373</v>
      </c>
      <c r="F27" s="25"/>
      <c r="J27" s="5"/>
    </row>
    <row r="28" spans="1:10" x14ac:dyDescent="0.2">
      <c r="A28" s="4"/>
      <c r="C28" s="46" t="s">
        <v>461</v>
      </c>
      <c r="D28" s="25"/>
      <c r="E28" s="131" t="s">
        <v>753</v>
      </c>
      <c r="F28" s="25"/>
      <c r="J28" s="5"/>
    </row>
    <row r="29" spans="1:10" x14ac:dyDescent="0.2">
      <c r="A29" s="4"/>
      <c r="C29" s="46" t="s">
        <v>390</v>
      </c>
      <c r="D29" s="25"/>
      <c r="E29" s="46" t="s">
        <v>373</v>
      </c>
      <c r="F29" s="25"/>
      <c r="J29" s="5"/>
    </row>
    <row r="30" spans="1:10" x14ac:dyDescent="0.2">
      <c r="A30" s="4"/>
      <c r="C30" s="46" t="s">
        <v>390</v>
      </c>
      <c r="D30" s="25"/>
      <c r="E30" s="46" t="s">
        <v>373</v>
      </c>
      <c r="F30" s="25"/>
      <c r="J30" s="5"/>
    </row>
    <row r="31" spans="1:10" x14ac:dyDescent="0.2">
      <c r="A31" s="38"/>
      <c r="B31" s="37"/>
      <c r="C31" s="37"/>
      <c r="D31" s="37"/>
      <c r="E31" s="37"/>
      <c r="F31" s="37"/>
      <c r="G31" s="37"/>
      <c r="H31" s="37"/>
      <c r="I31" s="37"/>
      <c r="J31" s="44"/>
    </row>
    <row r="32" spans="1:10" x14ac:dyDescent="0.2">
      <c r="A32" s="4" t="s">
        <v>462</v>
      </c>
      <c r="B32" s="39" t="s">
        <v>463</v>
      </c>
      <c r="J32" s="5"/>
    </row>
    <row r="33" spans="1:10" x14ac:dyDescent="0.2">
      <c r="A33" s="54"/>
      <c r="B33" s="85" t="s">
        <v>704</v>
      </c>
      <c r="J33" s="5"/>
    </row>
    <row r="34" spans="1:10" x14ac:dyDescent="0.2">
      <c r="A34" s="4"/>
      <c r="B34" s="39" t="s">
        <v>464</v>
      </c>
      <c r="J34" s="5"/>
    </row>
    <row r="35" spans="1:10" x14ac:dyDescent="0.2">
      <c r="A35" s="4"/>
      <c r="B35" s="39" t="s">
        <v>465</v>
      </c>
      <c r="J35" s="5"/>
    </row>
    <row r="36" spans="1:10" x14ac:dyDescent="0.2">
      <c r="A36" s="4"/>
      <c r="B36" s="39"/>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605</v>
      </c>
      <c r="J52" s="5"/>
    </row>
    <row r="53" spans="1:10" x14ac:dyDescent="0.2">
      <c r="A53" s="4"/>
      <c r="J53" s="5"/>
    </row>
    <row r="54" spans="1:10" x14ac:dyDescent="0.2">
      <c r="A54" s="6" t="s">
        <v>174</v>
      </c>
      <c r="B54" s="126">
        <f>+'Item 100, Page 21'!B53</f>
        <v>43630</v>
      </c>
      <c r="C54" s="7"/>
      <c r="D54" s="7"/>
      <c r="E54" s="7"/>
      <c r="F54" s="7"/>
      <c r="G54" s="7"/>
      <c r="H54" s="7" t="s">
        <v>166</v>
      </c>
      <c r="I54" s="7"/>
      <c r="J54" s="130">
        <f>+'Item 100, Page 21'!K53</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6">
    <mergeCell ref="H2:I2"/>
    <mergeCell ref="A55:J55"/>
    <mergeCell ref="A7:J7"/>
    <mergeCell ref="C22:D22"/>
    <mergeCell ref="E21:F21"/>
    <mergeCell ref="E22:F22"/>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58"/>
  <sheetViews>
    <sheetView workbookViewId="0">
      <selection activeCell="A55" sqref="A55:J55"/>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c r="H2" s="200" t="s">
        <v>170</v>
      </c>
      <c r="I2" s="200"/>
      <c r="J2" s="8">
        <v>24</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13" t="s">
        <v>466</v>
      </c>
      <c r="B7" s="214"/>
      <c r="C7" s="214"/>
      <c r="D7" s="214"/>
      <c r="E7" s="214"/>
      <c r="F7" s="214"/>
      <c r="G7" s="214"/>
      <c r="H7" s="214"/>
      <c r="I7" s="214"/>
      <c r="J7" s="235"/>
    </row>
    <row r="8" spans="1:10" x14ac:dyDescent="0.2">
      <c r="A8" s="4"/>
      <c r="J8" s="138"/>
    </row>
    <row r="9" spans="1:10" x14ac:dyDescent="0.2">
      <c r="A9" s="54" t="s">
        <v>467</v>
      </c>
      <c r="J9" s="138"/>
    </row>
    <row r="10" spans="1:10" x14ac:dyDescent="0.2">
      <c r="A10" s="4"/>
      <c r="J10" s="5"/>
    </row>
    <row r="11" spans="1:10" x14ac:dyDescent="0.2">
      <c r="A11" s="118" t="s">
        <v>638</v>
      </c>
      <c r="J11" s="5"/>
    </row>
    <row r="12" spans="1:10" x14ac:dyDescent="0.2">
      <c r="A12" s="4"/>
      <c r="J12" s="5"/>
    </row>
    <row r="13" spans="1:10" x14ac:dyDescent="0.2">
      <c r="A13" s="4" t="s">
        <v>468</v>
      </c>
      <c r="B13" s="12"/>
      <c r="C13" s="12"/>
      <c r="E13" s="12"/>
      <c r="F13" s="12"/>
      <c r="H13" s="12"/>
      <c r="I13" s="12"/>
      <c r="J13" s="5"/>
    </row>
    <row r="14" spans="1:10" x14ac:dyDescent="0.2">
      <c r="A14" s="67" t="s">
        <v>639</v>
      </c>
      <c r="B14" s="12"/>
      <c r="C14" s="12"/>
      <c r="E14" s="12"/>
      <c r="F14" s="12"/>
      <c r="H14" s="12"/>
      <c r="I14" s="12"/>
      <c r="J14" s="5"/>
    </row>
    <row r="15" spans="1:10" x14ac:dyDescent="0.2">
      <c r="A15" s="4"/>
      <c r="J15" s="5"/>
    </row>
    <row r="16" spans="1:10" x14ac:dyDescent="0.2">
      <c r="A16" s="118" t="s">
        <v>640</v>
      </c>
      <c r="J16" s="5"/>
    </row>
    <row r="17" spans="1:10" x14ac:dyDescent="0.2">
      <c r="A17" s="118" t="s">
        <v>641</v>
      </c>
      <c r="J17" s="5"/>
    </row>
    <row r="18" spans="1:10" x14ac:dyDescent="0.2">
      <c r="A18" s="38"/>
      <c r="B18" s="37"/>
      <c r="C18" s="37"/>
      <c r="D18" s="37"/>
      <c r="E18" s="37"/>
      <c r="F18" s="37"/>
      <c r="G18" s="37"/>
      <c r="H18" s="37"/>
      <c r="I18" s="37"/>
      <c r="J18" s="44"/>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118" t="s">
        <v>642</v>
      </c>
      <c r="J29" s="5"/>
    </row>
    <row r="30" spans="1:10" x14ac:dyDescent="0.2">
      <c r="A30" s="4"/>
      <c r="J30" s="5"/>
    </row>
    <row r="31" spans="1:10" x14ac:dyDescent="0.2">
      <c r="A31" s="38"/>
      <c r="B31" s="37"/>
      <c r="C31" s="37"/>
      <c r="D31" s="37"/>
      <c r="E31" s="37"/>
      <c r="F31" s="37"/>
      <c r="G31" s="37"/>
      <c r="H31" s="37"/>
      <c r="I31" s="37"/>
      <c r="J31" s="44"/>
    </row>
    <row r="32" spans="1:10" x14ac:dyDescent="0.2">
      <c r="A32" s="4"/>
      <c r="J32" s="5"/>
    </row>
    <row r="33" spans="1:10" x14ac:dyDescent="0.2">
      <c r="A33" s="5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100, Page 22'!B54</f>
        <v>43630</v>
      </c>
      <c r="C54" s="7"/>
      <c r="D54" s="7"/>
      <c r="E54" s="7"/>
      <c r="F54" s="7"/>
      <c r="G54" s="7"/>
      <c r="H54" s="7" t="s">
        <v>166</v>
      </c>
      <c r="I54" s="7"/>
      <c r="J54" s="130">
        <f>+'Item 100, Page 22'!J54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118" t="s">
        <v>173</v>
      </c>
      <c r="J57" s="5"/>
    </row>
    <row r="58" spans="1:10" x14ac:dyDescent="0.2">
      <c r="A58" s="6"/>
      <c r="B58" s="7"/>
      <c r="C58" s="7"/>
      <c r="D58" s="7"/>
      <c r="E58" s="7"/>
      <c r="F58" s="7"/>
      <c r="G58" s="7"/>
      <c r="H58" s="7"/>
      <c r="I58" s="7"/>
      <c r="J58" s="8"/>
    </row>
  </sheetData>
  <mergeCells count="3">
    <mergeCell ref="H2:I2"/>
    <mergeCell ref="A55:J55"/>
    <mergeCell ref="A7:J7"/>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58"/>
  <sheetViews>
    <sheetView topLeftCell="A13" workbookViewId="0">
      <selection activeCell="G39" sqref="G39"/>
    </sheetView>
  </sheetViews>
  <sheetFormatPr defaultRowHeight="12.75" x14ac:dyDescent="0.2"/>
  <sheetData>
    <row r="1" spans="1:10" x14ac:dyDescent="0.2">
      <c r="A1" s="1"/>
      <c r="B1" s="2"/>
      <c r="C1" s="2"/>
      <c r="D1" s="2"/>
      <c r="E1" s="2"/>
      <c r="F1" s="2"/>
      <c r="G1" s="2"/>
      <c r="H1" s="2"/>
      <c r="I1" s="2"/>
      <c r="J1" s="3"/>
    </row>
    <row r="2" spans="1:10" x14ac:dyDescent="0.2">
      <c r="A2" s="4" t="s">
        <v>169</v>
      </c>
      <c r="B2" s="7">
        <v>8</v>
      </c>
      <c r="G2" s="7">
        <v>0</v>
      </c>
      <c r="H2" s="200" t="s">
        <v>170</v>
      </c>
      <c r="I2" s="200"/>
      <c r="J2" s="8">
        <v>25</v>
      </c>
    </row>
    <row r="3" spans="1:10" x14ac:dyDescent="0.2">
      <c r="A3" s="4"/>
      <c r="J3" s="5"/>
    </row>
    <row r="4" spans="1:10" x14ac:dyDescent="0.2">
      <c r="A4" s="4" t="s">
        <v>171</v>
      </c>
      <c r="D4" s="120" t="s">
        <v>608</v>
      </c>
      <c r="J4" s="5"/>
    </row>
    <row r="5" spans="1:10" x14ac:dyDescent="0.2">
      <c r="A5" s="6" t="s">
        <v>172</v>
      </c>
      <c r="B5" s="7"/>
      <c r="C5" s="7"/>
      <c r="D5" s="7"/>
      <c r="E5" s="7"/>
      <c r="F5" s="7"/>
      <c r="G5" s="7"/>
      <c r="H5" s="7"/>
      <c r="I5" s="7"/>
      <c r="J5" s="8"/>
    </row>
    <row r="6" spans="1:10" x14ac:dyDescent="0.2">
      <c r="A6" s="4"/>
      <c r="J6" s="5"/>
    </row>
    <row r="7" spans="1:10" x14ac:dyDescent="0.2">
      <c r="A7" s="213" t="s">
        <v>466</v>
      </c>
      <c r="B7" s="214"/>
      <c r="C7" s="214"/>
      <c r="D7" s="214"/>
      <c r="E7" s="214"/>
      <c r="F7" s="214"/>
      <c r="G7" s="214"/>
      <c r="H7" s="214"/>
      <c r="I7" s="214"/>
      <c r="J7" s="235"/>
    </row>
    <row r="8" spans="1:10" x14ac:dyDescent="0.2">
      <c r="A8" s="4"/>
      <c r="J8" s="138"/>
    </row>
    <row r="9" spans="1:10" x14ac:dyDescent="0.2">
      <c r="A9" s="54" t="s">
        <v>470</v>
      </c>
      <c r="J9" s="138"/>
    </row>
    <row r="10" spans="1:10" x14ac:dyDescent="0.2">
      <c r="A10" s="4"/>
      <c r="J10" s="5"/>
    </row>
    <row r="11" spans="1:10" x14ac:dyDescent="0.2">
      <c r="A11" s="118" t="s">
        <v>638</v>
      </c>
      <c r="J11" s="5"/>
    </row>
    <row r="12" spans="1:10" x14ac:dyDescent="0.2">
      <c r="A12" s="4"/>
      <c r="J12" s="5"/>
    </row>
    <row r="13" spans="1:10" x14ac:dyDescent="0.2">
      <c r="A13" s="115" t="s">
        <v>643</v>
      </c>
      <c r="B13" s="12"/>
      <c r="C13" s="12"/>
      <c r="E13" s="12"/>
      <c r="F13" s="12"/>
      <c r="H13" s="12"/>
      <c r="I13" s="12"/>
      <c r="J13" s="5"/>
    </row>
    <row r="14" spans="1:10" x14ac:dyDescent="0.2">
      <c r="A14" s="45"/>
      <c r="B14" s="12"/>
      <c r="C14" s="12"/>
      <c r="E14" s="12"/>
      <c r="F14" s="12"/>
      <c r="H14" s="12"/>
      <c r="I14" s="12"/>
      <c r="J14" s="5"/>
    </row>
    <row r="15" spans="1:10" x14ac:dyDescent="0.2">
      <c r="A15" s="118" t="s">
        <v>705</v>
      </c>
      <c r="J15" s="5"/>
    </row>
    <row r="16" spans="1:10" x14ac:dyDescent="0.2">
      <c r="A16" s="118" t="s">
        <v>644</v>
      </c>
      <c r="J16" s="5"/>
    </row>
    <row r="17" spans="1:10" x14ac:dyDescent="0.2">
      <c r="A17" s="4"/>
      <c r="J17" s="5"/>
    </row>
    <row r="18" spans="1:10" x14ac:dyDescent="0.2">
      <c r="A18" s="38"/>
      <c r="B18" s="37"/>
      <c r="C18" s="37"/>
      <c r="D18" s="37"/>
      <c r="E18" s="37"/>
      <c r="F18" s="37"/>
      <c r="G18" s="37"/>
      <c r="H18" s="37"/>
      <c r="I18" s="37"/>
      <c r="J18" s="44"/>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9" t="s">
        <v>472</v>
      </c>
      <c r="J29" s="5"/>
    </row>
    <row r="30" spans="1:10" x14ac:dyDescent="0.2">
      <c r="A30" s="4"/>
      <c r="J30" s="5"/>
    </row>
    <row r="31" spans="1:10" x14ac:dyDescent="0.2">
      <c r="A31" s="38"/>
      <c r="B31" s="37"/>
      <c r="C31" s="37"/>
      <c r="D31" s="37"/>
      <c r="E31" s="37"/>
      <c r="F31" s="37"/>
      <c r="G31" s="37"/>
      <c r="H31" s="37"/>
      <c r="I31" s="37"/>
      <c r="J31" s="44"/>
    </row>
    <row r="32" spans="1:10" x14ac:dyDescent="0.2">
      <c r="A32" s="118" t="s">
        <v>835</v>
      </c>
      <c r="E32" s="120" t="s">
        <v>836</v>
      </c>
      <c r="J32" s="5"/>
    </row>
    <row r="33" spans="1:10" x14ac:dyDescent="0.2">
      <c r="A33" s="118" t="s">
        <v>837</v>
      </c>
      <c r="J33" s="5"/>
    </row>
    <row r="34" spans="1:10" x14ac:dyDescent="0.2">
      <c r="A34" s="118"/>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100, Page 24'!B54</f>
        <v>43630</v>
      </c>
      <c r="C54" s="7"/>
      <c r="D54" s="7"/>
      <c r="E54" s="7"/>
      <c r="F54" s="7"/>
      <c r="G54" s="7"/>
      <c r="H54" s="7" t="s">
        <v>166</v>
      </c>
      <c r="I54" s="7"/>
      <c r="J54" s="133">
        <f>+'Item 100, Page 24'!J54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118" t="s">
        <v>173</v>
      </c>
      <c r="J57" s="5"/>
    </row>
    <row r="58" spans="1:10" x14ac:dyDescent="0.2">
      <c r="A58" s="6"/>
      <c r="B58" s="7"/>
      <c r="C58" s="7"/>
      <c r="D58" s="7"/>
      <c r="E58" s="7"/>
      <c r="F58" s="7"/>
      <c r="G58" s="7"/>
      <c r="H58" s="7"/>
      <c r="I58" s="7"/>
      <c r="J58" s="8"/>
    </row>
  </sheetData>
  <mergeCells count="3">
    <mergeCell ref="H2:I2"/>
    <mergeCell ref="A55:J55"/>
    <mergeCell ref="A7:J7"/>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N58"/>
  <sheetViews>
    <sheetView tabSelected="1" topLeftCell="A19" workbookViewId="0">
      <selection activeCell="B46" sqref="B46"/>
    </sheetView>
  </sheetViews>
  <sheetFormatPr defaultRowHeight="12.75" x14ac:dyDescent="0.2"/>
  <cols>
    <col min="1" max="1" width="14" bestFit="1" customWidth="1"/>
    <col min="2" max="2" width="8.7109375" customWidth="1"/>
    <col min="3" max="6" width="8.7109375" style="178" customWidth="1"/>
    <col min="7" max="7" width="8.7109375" customWidth="1"/>
    <col min="8" max="8" width="9" bestFit="1" customWidth="1"/>
    <col min="9" max="11" width="8" bestFit="1" customWidth="1"/>
    <col min="12" max="12" width="6.5703125" customWidth="1"/>
    <col min="13" max="14" width="8" bestFit="1" customWidth="1"/>
  </cols>
  <sheetData>
    <row r="1" spans="1:14" x14ac:dyDescent="0.2">
      <c r="A1" s="1"/>
      <c r="B1" s="2"/>
      <c r="C1" s="2"/>
      <c r="D1" s="2"/>
      <c r="E1" s="2"/>
      <c r="F1" s="2"/>
      <c r="G1" s="2"/>
      <c r="H1" s="2"/>
      <c r="I1" s="2"/>
      <c r="J1" s="2"/>
      <c r="K1" s="2"/>
      <c r="L1" s="2"/>
      <c r="M1" s="2"/>
      <c r="N1" s="3"/>
    </row>
    <row r="2" spans="1:14" x14ac:dyDescent="0.2">
      <c r="A2" s="4" t="s">
        <v>169</v>
      </c>
      <c r="B2" s="7">
        <v>8</v>
      </c>
      <c r="C2" s="139"/>
      <c r="D2" s="139"/>
      <c r="E2" s="139"/>
      <c r="F2" s="139"/>
      <c r="K2" s="7">
        <v>0</v>
      </c>
      <c r="L2" s="152" t="s">
        <v>170</v>
      </c>
      <c r="M2" s="151"/>
      <c r="N2" s="8">
        <v>26</v>
      </c>
    </row>
    <row r="3" spans="1:14" x14ac:dyDescent="0.2">
      <c r="A3" s="4"/>
      <c r="N3" s="5"/>
    </row>
    <row r="4" spans="1:14" x14ac:dyDescent="0.2">
      <c r="A4" s="4" t="s">
        <v>171</v>
      </c>
      <c r="H4" s="120" t="s">
        <v>608</v>
      </c>
      <c r="N4" s="5"/>
    </row>
    <row r="5" spans="1:14" x14ac:dyDescent="0.2">
      <c r="A5" s="6" t="s">
        <v>172</v>
      </c>
      <c r="B5" s="7"/>
      <c r="C5" s="7"/>
      <c r="D5" s="7"/>
      <c r="E5" s="7"/>
      <c r="F5" s="7"/>
      <c r="G5" s="7"/>
      <c r="H5" s="7"/>
      <c r="I5" s="7"/>
      <c r="J5" s="7"/>
      <c r="K5" s="7"/>
      <c r="L5" s="7"/>
      <c r="M5" s="7"/>
      <c r="N5" s="8"/>
    </row>
    <row r="6" spans="1:14" x14ac:dyDescent="0.2">
      <c r="A6" s="4"/>
      <c r="N6" s="5"/>
    </row>
    <row r="7" spans="1:14" x14ac:dyDescent="0.2">
      <c r="A7" s="153" t="s">
        <v>473</v>
      </c>
      <c r="B7" s="152"/>
      <c r="C7" s="152"/>
      <c r="D7" s="152"/>
      <c r="E7" s="152"/>
      <c r="F7" s="152"/>
      <c r="G7" s="152"/>
      <c r="H7" s="152"/>
      <c r="I7" s="152"/>
      <c r="J7" s="152"/>
      <c r="K7" s="152"/>
      <c r="L7" s="152"/>
      <c r="M7" s="152"/>
      <c r="N7" s="44"/>
    </row>
    <row r="8" spans="1:14" x14ac:dyDescent="0.2">
      <c r="A8" s="4"/>
      <c r="N8" s="138"/>
    </row>
    <row r="9" spans="1:14" x14ac:dyDescent="0.2">
      <c r="A9" s="4" t="s">
        <v>474</v>
      </c>
      <c r="B9" s="120" t="s">
        <v>585</v>
      </c>
      <c r="C9" s="120"/>
      <c r="D9" s="120"/>
      <c r="E9" s="120"/>
      <c r="F9" s="120"/>
      <c r="N9" s="138"/>
    </row>
    <row r="10" spans="1:14" x14ac:dyDescent="0.2">
      <c r="A10" s="4"/>
      <c r="H10" s="120" t="s">
        <v>645</v>
      </c>
      <c r="N10" s="8"/>
    </row>
    <row r="11" spans="1:14" ht="22.5" x14ac:dyDescent="0.2">
      <c r="A11" s="91"/>
      <c r="B11" s="274" t="s">
        <v>839</v>
      </c>
      <c r="C11" s="274" t="s">
        <v>840</v>
      </c>
      <c r="D11" s="274" t="s">
        <v>841</v>
      </c>
      <c r="E11" s="274" t="s">
        <v>842</v>
      </c>
      <c r="F11" s="274" t="s">
        <v>843</v>
      </c>
      <c r="G11" s="274" t="s">
        <v>844</v>
      </c>
      <c r="H11" s="149" t="s">
        <v>646</v>
      </c>
      <c r="I11" s="149" t="s">
        <v>647</v>
      </c>
      <c r="J11" s="149" t="s">
        <v>648</v>
      </c>
      <c r="K11" s="149" t="s">
        <v>649</v>
      </c>
      <c r="L11" s="149" t="s">
        <v>650</v>
      </c>
      <c r="M11" s="150" t="s">
        <v>651</v>
      </c>
      <c r="N11" s="150" t="s">
        <v>652</v>
      </c>
    </row>
    <row r="12" spans="1:14" x14ac:dyDescent="0.2">
      <c r="A12" s="88" t="s">
        <v>434</v>
      </c>
      <c r="B12" s="35">
        <v>1</v>
      </c>
      <c r="C12" s="35">
        <v>2</v>
      </c>
      <c r="D12" s="35">
        <v>3</v>
      </c>
      <c r="E12" s="35">
        <v>4</v>
      </c>
      <c r="F12" s="35">
        <v>5</v>
      </c>
      <c r="G12" s="35">
        <v>8</v>
      </c>
      <c r="H12" s="35">
        <v>1</v>
      </c>
      <c r="I12" s="35">
        <v>1</v>
      </c>
      <c r="J12" s="35">
        <v>1</v>
      </c>
      <c r="K12" s="35">
        <v>1</v>
      </c>
      <c r="L12" s="35">
        <v>1</v>
      </c>
      <c r="M12" s="35">
        <v>1</v>
      </c>
      <c r="N12" s="35">
        <v>1</v>
      </c>
    </row>
    <row r="13" spans="1:14" x14ac:dyDescent="0.2">
      <c r="A13" s="89" t="s">
        <v>475</v>
      </c>
      <c r="B13" s="36"/>
      <c r="C13" s="36"/>
      <c r="D13" s="36"/>
      <c r="E13" s="36"/>
      <c r="F13" s="36"/>
      <c r="G13" s="36"/>
      <c r="H13" s="36"/>
      <c r="I13" s="36"/>
      <c r="J13" s="87"/>
      <c r="K13" s="36"/>
      <c r="L13" s="36"/>
      <c r="M13" s="87"/>
      <c r="N13" s="36"/>
    </row>
    <row r="14" spans="1:14" x14ac:dyDescent="0.2">
      <c r="A14" s="88" t="s">
        <v>437</v>
      </c>
      <c r="B14" s="134" t="s">
        <v>653</v>
      </c>
      <c r="C14" s="134" t="s">
        <v>653</v>
      </c>
      <c r="D14" s="134" t="s">
        <v>653</v>
      </c>
      <c r="E14" s="134" t="s">
        <v>653</v>
      </c>
      <c r="F14" s="134" t="s">
        <v>653</v>
      </c>
      <c r="G14" s="134" t="s">
        <v>653</v>
      </c>
      <c r="H14" s="134" t="s">
        <v>653</v>
      </c>
      <c r="I14" s="134" t="s">
        <v>653</v>
      </c>
      <c r="J14" s="134" t="s">
        <v>653</v>
      </c>
      <c r="K14" s="134" t="s">
        <v>653</v>
      </c>
      <c r="L14" s="134" t="s">
        <v>653</v>
      </c>
      <c r="M14" s="134" t="s">
        <v>653</v>
      </c>
      <c r="N14" s="134" t="s">
        <v>653</v>
      </c>
    </row>
    <row r="15" spans="1:14" x14ac:dyDescent="0.2">
      <c r="A15" s="89" t="s">
        <v>476</v>
      </c>
      <c r="B15" s="87"/>
      <c r="C15" s="87"/>
      <c r="D15" s="87"/>
      <c r="E15" s="87"/>
      <c r="F15" s="87"/>
      <c r="G15" s="87"/>
      <c r="H15" s="87"/>
      <c r="I15" s="87"/>
      <c r="J15" s="87"/>
      <c r="K15" s="87"/>
      <c r="L15" s="87"/>
      <c r="M15" s="87"/>
      <c r="N15" s="87"/>
    </row>
    <row r="16" spans="1:14" x14ac:dyDescent="0.2">
      <c r="A16" s="88" t="s">
        <v>477</v>
      </c>
      <c r="B16" s="86"/>
      <c r="C16" s="86"/>
      <c r="D16" s="86"/>
      <c r="E16" s="86"/>
      <c r="F16" s="86"/>
      <c r="G16" s="86"/>
      <c r="H16" s="86"/>
      <c r="I16" s="86"/>
      <c r="J16" s="86"/>
      <c r="K16" s="86"/>
      <c r="L16" s="86"/>
      <c r="M16" s="86"/>
      <c r="N16" s="86"/>
    </row>
    <row r="17" spans="1:14" x14ac:dyDescent="0.2">
      <c r="A17" s="89" t="s">
        <v>478</v>
      </c>
      <c r="B17" s="87"/>
      <c r="C17" s="87"/>
      <c r="D17" s="87"/>
      <c r="E17" s="87"/>
      <c r="F17" s="87"/>
      <c r="G17" s="87"/>
      <c r="H17" s="87"/>
      <c r="I17" s="87"/>
      <c r="J17" s="87"/>
      <c r="K17" s="87"/>
      <c r="L17" s="87"/>
      <c r="M17" s="87"/>
      <c r="N17" s="87"/>
    </row>
    <row r="18" spans="1:14" x14ac:dyDescent="0.2">
      <c r="A18" s="88" t="s">
        <v>479</v>
      </c>
      <c r="B18" s="35"/>
      <c r="C18" s="35"/>
      <c r="D18" s="35"/>
      <c r="E18" s="35"/>
      <c r="F18" s="35"/>
      <c r="G18" s="35"/>
      <c r="H18" s="35"/>
      <c r="I18" s="35"/>
      <c r="J18" s="86"/>
      <c r="K18" s="35"/>
      <c r="L18" s="35"/>
      <c r="M18" s="86"/>
      <c r="N18" s="35"/>
    </row>
    <row r="19" spans="1:14" x14ac:dyDescent="0.2">
      <c r="A19" s="89" t="s">
        <v>480</v>
      </c>
      <c r="B19" s="87"/>
      <c r="C19" s="87"/>
      <c r="D19" s="87"/>
      <c r="E19" s="87"/>
      <c r="F19" s="87"/>
      <c r="G19" s="87"/>
      <c r="H19" s="87"/>
      <c r="I19" s="87"/>
      <c r="J19" s="92"/>
      <c r="K19" s="87"/>
      <c r="L19" s="87"/>
      <c r="M19" s="87"/>
      <c r="N19" s="87"/>
    </row>
    <row r="20" spans="1:14" x14ac:dyDescent="0.2">
      <c r="A20" s="88" t="s">
        <v>479</v>
      </c>
      <c r="B20" s="86"/>
      <c r="C20" s="86"/>
      <c r="D20" s="86"/>
      <c r="E20" s="86"/>
      <c r="F20" s="86"/>
      <c r="G20" s="86"/>
      <c r="H20" s="86"/>
      <c r="I20" s="86"/>
      <c r="J20" s="86"/>
      <c r="K20" s="86"/>
      <c r="L20" s="86"/>
      <c r="M20" s="86"/>
      <c r="N20" s="86"/>
    </row>
    <row r="21" spans="1:14" x14ac:dyDescent="0.2">
      <c r="A21" s="89" t="s">
        <v>481</v>
      </c>
      <c r="B21" s="87"/>
      <c r="C21" s="87"/>
      <c r="D21" s="87"/>
      <c r="E21" s="87"/>
      <c r="F21" s="87"/>
      <c r="G21" s="87"/>
      <c r="H21" s="87"/>
      <c r="I21" s="87"/>
      <c r="J21" s="87"/>
      <c r="K21" s="87"/>
      <c r="L21" s="87"/>
      <c r="M21" s="87"/>
      <c r="N21" s="87"/>
    </row>
    <row r="22" spans="1:14" x14ac:dyDescent="0.2">
      <c r="A22" s="88" t="s">
        <v>845</v>
      </c>
      <c r="B22" s="134" t="s">
        <v>846</v>
      </c>
      <c r="C22" s="134" t="s">
        <v>847</v>
      </c>
      <c r="D22" s="134" t="s">
        <v>848</v>
      </c>
      <c r="E22" s="134" t="s">
        <v>849</v>
      </c>
      <c r="F22" s="134" t="s">
        <v>850</v>
      </c>
      <c r="G22" s="134" t="s">
        <v>851</v>
      </c>
      <c r="H22" s="134" t="s">
        <v>755</v>
      </c>
      <c r="I22" s="134" t="s">
        <v>757</v>
      </c>
      <c r="J22" s="134" t="s">
        <v>759</v>
      </c>
      <c r="K22" s="134" t="s">
        <v>761</v>
      </c>
      <c r="L22" s="134" t="s">
        <v>720</v>
      </c>
      <c r="M22" s="134" t="s">
        <v>763</v>
      </c>
      <c r="N22" s="134" t="s">
        <v>765</v>
      </c>
    </row>
    <row r="23" spans="1:14" x14ac:dyDescent="0.2">
      <c r="A23" s="90" t="s">
        <v>482</v>
      </c>
      <c r="B23" s="36"/>
      <c r="C23" s="36"/>
      <c r="D23" s="36"/>
      <c r="E23" s="36"/>
      <c r="F23" s="36"/>
      <c r="G23" s="36"/>
      <c r="H23" s="36"/>
      <c r="I23" s="36"/>
      <c r="J23" s="36"/>
      <c r="K23" s="36"/>
      <c r="L23" s="36"/>
      <c r="M23" s="36"/>
      <c r="N23" s="36"/>
    </row>
    <row r="24" spans="1:14" x14ac:dyDescent="0.2">
      <c r="A24" s="88" t="s">
        <v>483</v>
      </c>
      <c r="B24" s="134"/>
      <c r="C24" s="134"/>
      <c r="D24" s="134"/>
      <c r="E24" s="134"/>
      <c r="F24" s="134"/>
      <c r="G24" s="134"/>
      <c r="H24" s="134" t="s">
        <v>756</v>
      </c>
      <c r="I24" s="134" t="s">
        <v>758</v>
      </c>
      <c r="J24" s="134" t="s">
        <v>760</v>
      </c>
      <c r="K24" s="134" t="s">
        <v>762</v>
      </c>
      <c r="L24" s="134" t="s">
        <v>720</v>
      </c>
      <c r="M24" s="134" t="s">
        <v>764</v>
      </c>
      <c r="N24" s="134" t="s">
        <v>766</v>
      </c>
    </row>
    <row r="25" spans="1:14" x14ac:dyDescent="0.2">
      <c r="A25" s="89" t="s">
        <v>478</v>
      </c>
      <c r="B25" s="87"/>
      <c r="C25" s="87"/>
      <c r="D25" s="87"/>
      <c r="E25" s="87"/>
      <c r="F25" s="87"/>
      <c r="G25" s="87"/>
      <c r="H25" s="87"/>
      <c r="I25" s="87"/>
      <c r="J25" s="87"/>
      <c r="K25" s="87"/>
      <c r="L25" s="87"/>
      <c r="M25" s="87"/>
      <c r="N25" s="87"/>
    </row>
    <row r="26" spans="1:14" x14ac:dyDescent="0.2">
      <c r="A26" s="4"/>
      <c r="N26" s="5"/>
    </row>
    <row r="27" spans="1:14" x14ac:dyDescent="0.2">
      <c r="A27" s="118" t="s">
        <v>484</v>
      </c>
      <c r="B27" s="120" t="s">
        <v>838</v>
      </c>
      <c r="C27" s="120"/>
      <c r="D27" s="120"/>
      <c r="E27" s="120"/>
      <c r="F27" s="120"/>
      <c r="N27" s="5"/>
    </row>
    <row r="28" spans="1:14" x14ac:dyDescent="0.2">
      <c r="A28" s="4"/>
      <c r="B28" s="39" t="s">
        <v>485</v>
      </c>
      <c r="C28" s="39"/>
      <c r="D28" s="39"/>
      <c r="E28" s="39"/>
      <c r="F28" s="39"/>
      <c r="N28" s="5"/>
    </row>
    <row r="29" spans="1:14" x14ac:dyDescent="0.2">
      <c r="A29" s="4" t="s">
        <v>486</v>
      </c>
      <c r="B29" s="93" t="s">
        <v>654</v>
      </c>
      <c r="C29" s="93"/>
      <c r="D29" s="93"/>
      <c r="E29" s="93"/>
      <c r="F29" s="93"/>
      <c r="N29" s="5"/>
    </row>
    <row r="30" spans="1:14" x14ac:dyDescent="0.2">
      <c r="A30" s="4"/>
      <c r="B30" s="93" t="s">
        <v>655</v>
      </c>
      <c r="C30" s="93"/>
      <c r="D30" s="93"/>
      <c r="E30" s="93"/>
      <c r="F30" s="93"/>
      <c r="N30" s="5"/>
    </row>
    <row r="31" spans="1:14" x14ac:dyDescent="0.2">
      <c r="A31" s="67" t="s">
        <v>487</v>
      </c>
      <c r="B31" s="93" t="s">
        <v>656</v>
      </c>
      <c r="C31" s="93"/>
      <c r="D31" s="93"/>
      <c r="E31" s="93"/>
      <c r="F31" s="93"/>
      <c r="G31" s="37"/>
      <c r="H31" s="37"/>
      <c r="I31" s="37"/>
      <c r="J31" s="37"/>
      <c r="K31" s="37"/>
      <c r="L31" s="37"/>
      <c r="M31" s="37"/>
      <c r="N31" s="44"/>
    </row>
    <row r="32" spans="1:14" x14ac:dyDescent="0.2">
      <c r="A32" s="45" t="s">
        <v>444</v>
      </c>
      <c r="B32" s="85" t="s">
        <v>488</v>
      </c>
      <c r="C32" s="85"/>
      <c r="D32" s="85"/>
      <c r="E32" s="85"/>
      <c r="F32" s="85"/>
      <c r="N32" s="5"/>
    </row>
    <row r="33" spans="1:14" x14ac:dyDescent="0.2">
      <c r="A33" s="66"/>
      <c r="B33" s="39" t="s">
        <v>489</v>
      </c>
      <c r="C33" s="39"/>
      <c r="D33" s="39"/>
      <c r="E33" s="39"/>
      <c r="F33" s="39"/>
      <c r="N33" s="5"/>
    </row>
    <row r="34" spans="1:14" x14ac:dyDescent="0.2">
      <c r="A34" s="45"/>
      <c r="B34" s="39" t="s">
        <v>490</v>
      </c>
      <c r="C34" s="39"/>
      <c r="D34" s="39"/>
      <c r="E34" s="39"/>
      <c r="F34" s="39"/>
      <c r="N34" s="5"/>
    </row>
    <row r="35" spans="1:14" x14ac:dyDescent="0.2">
      <c r="A35" s="45" t="s">
        <v>446</v>
      </c>
      <c r="B35" s="85" t="s">
        <v>491</v>
      </c>
      <c r="C35" s="85"/>
      <c r="D35" s="85"/>
      <c r="E35" s="85"/>
      <c r="F35" s="85"/>
      <c r="N35" s="5"/>
    </row>
    <row r="36" spans="1:14" x14ac:dyDescent="0.2">
      <c r="A36" s="45"/>
      <c r="B36" s="39" t="s">
        <v>492</v>
      </c>
      <c r="C36" s="39"/>
      <c r="D36" s="39"/>
      <c r="E36" s="39"/>
      <c r="F36" s="39"/>
      <c r="N36" s="5"/>
    </row>
    <row r="37" spans="1:14" x14ac:dyDescent="0.2">
      <c r="A37" s="45"/>
      <c r="B37" s="55"/>
      <c r="C37" s="177"/>
      <c r="D37" s="177"/>
      <c r="E37" s="177"/>
      <c r="F37" s="177"/>
      <c r="G37" s="3"/>
      <c r="H37" s="251" t="s">
        <v>454</v>
      </c>
      <c r="I37" s="252"/>
      <c r="K37" s="55"/>
      <c r="L37" s="3"/>
      <c r="M37" s="251" t="s">
        <v>454</v>
      </c>
      <c r="N37" s="252"/>
    </row>
    <row r="38" spans="1:14" x14ac:dyDescent="0.2">
      <c r="A38" s="45"/>
      <c r="B38" s="254" t="s">
        <v>379</v>
      </c>
      <c r="C38" s="256"/>
      <c r="D38" s="256"/>
      <c r="E38" s="256"/>
      <c r="F38" s="256"/>
      <c r="G38" s="255"/>
      <c r="H38" s="254" t="s">
        <v>493</v>
      </c>
      <c r="I38" s="255"/>
      <c r="K38" s="254" t="s">
        <v>379</v>
      </c>
      <c r="L38" s="255"/>
      <c r="M38" s="254" t="s">
        <v>493</v>
      </c>
      <c r="N38" s="255"/>
    </row>
    <row r="39" spans="1:14" x14ac:dyDescent="0.2">
      <c r="A39" s="45"/>
      <c r="B39" s="58" t="s">
        <v>456</v>
      </c>
      <c r="C39" s="179"/>
      <c r="D39" s="179"/>
      <c r="E39" s="179"/>
      <c r="F39" s="179"/>
      <c r="G39" s="25"/>
      <c r="H39" s="160" t="s">
        <v>852</v>
      </c>
      <c r="I39" s="161"/>
      <c r="K39" s="58" t="s">
        <v>460</v>
      </c>
      <c r="L39" s="25"/>
      <c r="M39" s="46"/>
      <c r="N39" s="25"/>
    </row>
    <row r="40" spans="1:14" x14ac:dyDescent="0.2">
      <c r="A40" s="45"/>
      <c r="B40" s="58" t="s">
        <v>457</v>
      </c>
      <c r="C40" s="179"/>
      <c r="D40" s="179"/>
      <c r="E40" s="179"/>
      <c r="F40" s="179"/>
      <c r="G40" s="25"/>
      <c r="H40" s="46"/>
      <c r="I40" s="25"/>
      <c r="K40" s="58" t="s">
        <v>495</v>
      </c>
      <c r="L40" s="25"/>
      <c r="M40" s="46"/>
      <c r="N40" s="25"/>
    </row>
    <row r="41" spans="1:14" x14ac:dyDescent="0.2">
      <c r="A41" s="4"/>
      <c r="B41" s="58" t="s">
        <v>494</v>
      </c>
      <c r="C41" s="179"/>
      <c r="D41" s="179"/>
      <c r="E41" s="179"/>
      <c r="F41" s="179"/>
      <c r="G41" s="25"/>
      <c r="H41" s="46"/>
      <c r="I41" s="25"/>
      <c r="K41" s="58" t="s">
        <v>495</v>
      </c>
      <c r="L41" s="25"/>
      <c r="M41" s="46"/>
      <c r="N41" s="25"/>
    </row>
    <row r="42" spans="1:14" x14ac:dyDescent="0.2">
      <c r="A42" s="4"/>
      <c r="B42" s="58" t="s">
        <v>459</v>
      </c>
      <c r="C42" s="179"/>
      <c r="D42" s="179"/>
      <c r="E42" s="179"/>
      <c r="F42" s="179"/>
      <c r="G42" s="25"/>
      <c r="H42" s="46"/>
      <c r="I42" s="25"/>
      <c r="K42" s="58" t="s">
        <v>495</v>
      </c>
      <c r="L42" s="25"/>
      <c r="M42" s="46"/>
      <c r="N42" s="25"/>
    </row>
    <row r="43" spans="1:14" x14ac:dyDescent="0.2">
      <c r="A43" s="4"/>
      <c r="H43" s="37"/>
      <c r="I43" s="37"/>
      <c r="J43" s="37"/>
      <c r="K43" s="37"/>
      <c r="N43" s="5"/>
    </row>
    <row r="44" spans="1:14" x14ac:dyDescent="0.2">
      <c r="A44" s="4" t="s">
        <v>451</v>
      </c>
      <c r="B44" s="39" t="s">
        <v>463</v>
      </c>
      <c r="C44" s="39"/>
      <c r="D44" s="39"/>
      <c r="E44" s="39"/>
      <c r="F44" s="39"/>
      <c r="N44" s="5"/>
    </row>
    <row r="45" spans="1:14" x14ac:dyDescent="0.2">
      <c r="A45" s="4"/>
      <c r="B45" s="85" t="s">
        <v>854</v>
      </c>
      <c r="C45" s="39"/>
      <c r="D45" s="39"/>
      <c r="E45" s="39"/>
      <c r="F45" s="39"/>
      <c r="N45" s="5"/>
    </row>
    <row r="46" spans="1:14" x14ac:dyDescent="0.2">
      <c r="A46" s="4"/>
      <c r="B46" s="39" t="s">
        <v>464</v>
      </c>
      <c r="C46" s="39"/>
      <c r="D46" s="39"/>
      <c r="E46" s="39"/>
      <c r="F46" s="39"/>
      <c r="N46" s="5"/>
    </row>
    <row r="47" spans="1:14" x14ac:dyDescent="0.2">
      <c r="A47" s="4"/>
      <c r="B47" s="39" t="s">
        <v>465</v>
      </c>
      <c r="C47" s="39"/>
      <c r="D47" s="39"/>
      <c r="E47" s="39"/>
      <c r="F47" s="39"/>
      <c r="N47" s="5"/>
    </row>
    <row r="48" spans="1:14" x14ac:dyDescent="0.2">
      <c r="A48" s="4"/>
      <c r="B48" s="39"/>
      <c r="C48" s="39"/>
      <c r="D48" s="39"/>
      <c r="E48" s="39"/>
      <c r="F48" s="39"/>
      <c r="N48" s="5"/>
    </row>
    <row r="49" spans="1:14" x14ac:dyDescent="0.2">
      <c r="A49" s="4"/>
      <c r="B49" s="39"/>
      <c r="C49" s="39"/>
      <c r="D49" s="39"/>
      <c r="E49" s="39"/>
      <c r="F49" s="39"/>
      <c r="N49" s="5"/>
    </row>
    <row r="50" spans="1:14" x14ac:dyDescent="0.2">
      <c r="A50" s="4"/>
      <c r="B50" s="39"/>
      <c r="C50" s="39"/>
      <c r="D50" s="39"/>
      <c r="E50" s="39"/>
      <c r="F50" s="39"/>
      <c r="N50" s="82" t="s">
        <v>496</v>
      </c>
    </row>
    <row r="51" spans="1:14" x14ac:dyDescent="0.2">
      <c r="A51" s="6"/>
      <c r="B51" s="7"/>
      <c r="C51" s="7"/>
      <c r="D51" s="7"/>
      <c r="E51" s="7"/>
      <c r="F51" s="7"/>
      <c r="G51" s="7"/>
      <c r="H51" s="7"/>
      <c r="I51" s="7"/>
      <c r="J51" s="7"/>
      <c r="K51" s="7"/>
      <c r="L51" s="7"/>
      <c r="M51" s="7"/>
      <c r="N51" s="8"/>
    </row>
    <row r="52" spans="1:14" x14ac:dyDescent="0.2">
      <c r="A52" s="118" t="s">
        <v>596</v>
      </c>
      <c r="N52" s="5"/>
    </row>
    <row r="53" spans="1:14" x14ac:dyDescent="0.2">
      <c r="A53" s="4"/>
      <c r="N53" s="5"/>
    </row>
    <row r="54" spans="1:14" x14ac:dyDescent="0.2">
      <c r="A54" s="6" t="s">
        <v>174</v>
      </c>
      <c r="B54" s="275">
        <f>+'Item 100, Page 25'!B54</f>
        <v>43630</v>
      </c>
      <c r="C54" s="126"/>
      <c r="D54" s="126"/>
      <c r="E54" s="126"/>
      <c r="F54" s="126"/>
      <c r="G54" s="7"/>
      <c r="H54" s="7"/>
      <c r="I54" s="7"/>
      <c r="J54" s="7"/>
      <c r="K54" s="7"/>
      <c r="L54" s="7" t="s">
        <v>166</v>
      </c>
      <c r="M54" s="7"/>
      <c r="N54" s="130">
        <f>+'Item 100, Page 25'!J54</f>
        <v>43678</v>
      </c>
    </row>
    <row r="55" spans="1:14" x14ac:dyDescent="0.2">
      <c r="A55" s="210" t="s">
        <v>142</v>
      </c>
      <c r="B55" s="211"/>
      <c r="C55" s="211"/>
      <c r="D55" s="211"/>
      <c r="E55" s="211"/>
      <c r="F55" s="211"/>
      <c r="G55" s="211"/>
      <c r="H55" s="211"/>
      <c r="I55" s="211"/>
      <c r="J55" s="211"/>
      <c r="K55" s="211"/>
      <c r="L55" s="211"/>
      <c r="M55" s="211"/>
      <c r="N55" s="212"/>
    </row>
    <row r="56" spans="1:14" x14ac:dyDescent="0.2">
      <c r="A56" s="4"/>
      <c r="N56" s="5"/>
    </row>
    <row r="57" spans="1:14" x14ac:dyDescent="0.2">
      <c r="A57" s="118" t="s">
        <v>173</v>
      </c>
      <c r="N57" s="5"/>
    </row>
    <row r="58" spans="1:14" x14ac:dyDescent="0.2">
      <c r="A58" s="6"/>
      <c r="B58" s="7"/>
      <c r="C58" s="7"/>
      <c r="D58" s="7"/>
      <c r="E58" s="7"/>
      <c r="F58" s="7"/>
      <c r="G58" s="7"/>
      <c r="H58" s="7"/>
      <c r="I58" s="7"/>
      <c r="J58" s="7"/>
      <c r="K58" s="7"/>
      <c r="L58" s="7"/>
      <c r="M58" s="7"/>
      <c r="N58" s="8"/>
    </row>
  </sheetData>
  <mergeCells count="7">
    <mergeCell ref="A55:N55"/>
    <mergeCell ref="H37:I37"/>
    <mergeCell ref="B38:G38"/>
    <mergeCell ref="H38:I38"/>
    <mergeCell ref="M37:N37"/>
    <mergeCell ref="K38:L38"/>
    <mergeCell ref="M38:N38"/>
  </mergeCells>
  <phoneticPr fontId="0" type="noConversion"/>
  <printOptions horizontalCentered="1" verticalCentered="1"/>
  <pageMargins left="0.25" right="0.25" top="0.5" bottom="0.5" header="0.5" footer="0.5"/>
  <pageSetup scale="7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58"/>
  <sheetViews>
    <sheetView workbookViewId="0">
      <selection activeCell="A55" sqref="A55:J55"/>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27</v>
      </c>
    </row>
    <row r="3" spans="1:10" x14ac:dyDescent="0.2">
      <c r="A3" s="4"/>
      <c r="J3" s="5"/>
    </row>
    <row r="4" spans="1:10" x14ac:dyDescent="0.2">
      <c r="A4" s="4" t="s">
        <v>171</v>
      </c>
      <c r="D4" s="120" t="s">
        <v>608</v>
      </c>
      <c r="J4" s="5"/>
    </row>
    <row r="5" spans="1:10" x14ac:dyDescent="0.2">
      <c r="A5" s="6" t="s">
        <v>172</v>
      </c>
      <c r="B5" s="7"/>
      <c r="C5" s="7"/>
      <c r="D5" s="7"/>
      <c r="E5" s="7"/>
      <c r="F5" s="7"/>
      <c r="G5" s="7"/>
      <c r="H5" s="7"/>
      <c r="I5" s="7"/>
      <c r="J5" s="8"/>
    </row>
    <row r="6" spans="1:10" x14ac:dyDescent="0.2">
      <c r="A6" s="4"/>
      <c r="J6" s="5"/>
    </row>
    <row r="7" spans="1:10" x14ac:dyDescent="0.2">
      <c r="A7" s="247" t="s">
        <v>497</v>
      </c>
      <c r="B7" s="214"/>
      <c r="C7" s="214"/>
      <c r="D7" s="214"/>
      <c r="E7" s="214"/>
      <c r="F7" s="214"/>
      <c r="G7" s="214"/>
      <c r="H7" s="214"/>
      <c r="I7" s="214"/>
      <c r="J7" s="235"/>
    </row>
    <row r="8" spans="1:10" x14ac:dyDescent="0.2">
      <c r="A8" s="4"/>
      <c r="J8" s="138"/>
    </row>
    <row r="9" spans="1:10" x14ac:dyDescent="0.2">
      <c r="A9" s="54" t="s">
        <v>467</v>
      </c>
      <c r="J9" s="138"/>
    </row>
    <row r="10" spans="1:10" x14ac:dyDescent="0.2">
      <c r="A10" s="4"/>
      <c r="J10" s="5"/>
    </row>
    <row r="11" spans="1:10" x14ac:dyDescent="0.2">
      <c r="A11" s="118" t="s">
        <v>657</v>
      </c>
      <c r="J11" s="5"/>
    </row>
    <row r="12" spans="1:10" x14ac:dyDescent="0.2">
      <c r="A12" s="4"/>
      <c r="J12" s="5"/>
    </row>
    <row r="13" spans="1:10" x14ac:dyDescent="0.2">
      <c r="A13" s="4" t="s">
        <v>468</v>
      </c>
      <c r="B13" s="12"/>
      <c r="C13" s="12"/>
      <c r="E13" s="12"/>
      <c r="F13" s="12"/>
      <c r="H13" s="12"/>
      <c r="I13" s="12"/>
      <c r="J13" s="5"/>
    </row>
    <row r="14" spans="1:10" x14ac:dyDescent="0.2">
      <c r="A14" s="67" t="s">
        <v>658</v>
      </c>
      <c r="B14" s="12"/>
      <c r="C14" s="12"/>
      <c r="E14" s="12"/>
      <c r="F14" s="12"/>
      <c r="H14" s="12"/>
      <c r="I14" s="12"/>
      <c r="J14" s="5"/>
    </row>
    <row r="15" spans="1:10" x14ac:dyDescent="0.2">
      <c r="A15" s="4"/>
      <c r="J15" s="5"/>
    </row>
    <row r="16" spans="1:10" x14ac:dyDescent="0.2">
      <c r="A16" s="4"/>
      <c r="J16" s="5"/>
    </row>
    <row r="17" spans="1:10" x14ac:dyDescent="0.2">
      <c r="A17" s="4"/>
      <c r="J17" s="5"/>
    </row>
    <row r="18" spans="1:10" x14ac:dyDescent="0.2">
      <c r="A18" s="38"/>
      <c r="B18" s="37"/>
      <c r="C18" s="37"/>
      <c r="D18" s="37"/>
      <c r="E18" s="37"/>
      <c r="F18" s="37"/>
      <c r="G18" s="37"/>
      <c r="H18" s="37"/>
      <c r="I18" s="37"/>
      <c r="J18" s="44"/>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118" t="s">
        <v>659</v>
      </c>
      <c r="J29" s="5"/>
    </row>
    <row r="30" spans="1:10" x14ac:dyDescent="0.2">
      <c r="A30" s="118" t="s">
        <v>660</v>
      </c>
      <c r="J30" s="5"/>
    </row>
    <row r="31" spans="1:10" x14ac:dyDescent="0.2">
      <c r="A31" s="38"/>
      <c r="B31" s="37"/>
      <c r="C31" s="37"/>
      <c r="D31" s="37"/>
      <c r="E31" s="37"/>
      <c r="F31" s="37"/>
      <c r="G31" s="37"/>
      <c r="H31" s="37"/>
      <c r="I31" s="37"/>
      <c r="J31" s="44"/>
    </row>
    <row r="32" spans="1:10" x14ac:dyDescent="0.2">
      <c r="A32" s="4"/>
      <c r="J32" s="5"/>
    </row>
    <row r="33" spans="1:10" x14ac:dyDescent="0.2">
      <c r="A33" s="5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105, Page 26'!B54</f>
        <v>43630</v>
      </c>
      <c r="C54" s="7"/>
      <c r="D54" s="7"/>
      <c r="E54" s="7"/>
      <c r="F54" s="7"/>
      <c r="G54" s="7"/>
      <c r="H54" s="7" t="s">
        <v>166</v>
      </c>
      <c r="I54" s="7"/>
      <c r="J54" s="130">
        <f>+'Item 105, Page 26'!N54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3">
    <mergeCell ref="H2:I2"/>
    <mergeCell ref="A55:J55"/>
    <mergeCell ref="A7:J7"/>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58"/>
  <sheetViews>
    <sheetView topLeftCell="A13" workbookViewId="0">
      <selection activeCell="A55" sqref="A55:J55"/>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28</v>
      </c>
    </row>
    <row r="3" spans="1:10" x14ac:dyDescent="0.2">
      <c r="A3" s="4"/>
      <c r="J3" s="5"/>
    </row>
    <row r="4" spans="1:10" x14ac:dyDescent="0.2">
      <c r="A4" s="4" t="s">
        <v>171</v>
      </c>
      <c r="D4" s="120" t="s">
        <v>661</v>
      </c>
      <c r="J4" s="5"/>
    </row>
    <row r="5" spans="1:10" x14ac:dyDescent="0.2">
      <c r="A5" s="6" t="s">
        <v>172</v>
      </c>
      <c r="B5" s="7"/>
      <c r="C5" s="7"/>
      <c r="D5" s="7"/>
      <c r="E5" s="7"/>
      <c r="F5" s="7"/>
      <c r="G5" s="7"/>
      <c r="H5" s="7"/>
      <c r="I5" s="7"/>
      <c r="J5" s="8"/>
    </row>
    <row r="6" spans="1:10" x14ac:dyDescent="0.2">
      <c r="A6" s="4"/>
      <c r="J6" s="5"/>
    </row>
    <row r="7" spans="1:10" x14ac:dyDescent="0.2">
      <c r="A7" s="247" t="s">
        <v>497</v>
      </c>
      <c r="B7" s="214"/>
      <c r="C7" s="214"/>
      <c r="D7" s="214"/>
      <c r="E7" s="214"/>
      <c r="F7" s="214"/>
      <c r="G7" s="214"/>
      <c r="H7" s="214"/>
      <c r="I7" s="214"/>
      <c r="J7" s="235"/>
    </row>
    <row r="8" spans="1:10" x14ac:dyDescent="0.2">
      <c r="A8" s="4"/>
      <c r="J8" s="138"/>
    </row>
    <row r="9" spans="1:10" x14ac:dyDescent="0.2">
      <c r="A9" s="54" t="s">
        <v>470</v>
      </c>
      <c r="J9" s="138"/>
    </row>
    <row r="10" spans="1:10" x14ac:dyDescent="0.2">
      <c r="A10" s="4"/>
      <c r="J10" s="5"/>
    </row>
    <row r="11" spans="1:10" x14ac:dyDescent="0.2">
      <c r="A11" s="4"/>
      <c r="J11" s="5"/>
    </row>
    <row r="12" spans="1:10" x14ac:dyDescent="0.2">
      <c r="A12" s="4"/>
      <c r="J12" s="5"/>
    </row>
    <row r="13" spans="1:10" x14ac:dyDescent="0.2">
      <c r="A13" s="9" t="s">
        <v>471</v>
      </c>
      <c r="B13" s="12"/>
      <c r="C13" s="12"/>
      <c r="E13" s="12"/>
      <c r="F13" s="12"/>
      <c r="H13" s="12"/>
      <c r="I13" s="12"/>
      <c r="J13" s="5"/>
    </row>
    <row r="14" spans="1:10" x14ac:dyDescent="0.2">
      <c r="A14" s="45" t="s">
        <v>469</v>
      </c>
      <c r="B14" s="12"/>
      <c r="C14" s="12"/>
      <c r="E14" s="12"/>
      <c r="F14" s="12"/>
      <c r="H14" s="12"/>
      <c r="I14" s="12"/>
      <c r="J14" s="5"/>
    </row>
    <row r="15" spans="1:10" x14ac:dyDescent="0.2">
      <c r="A15" s="4"/>
      <c r="J15" s="5"/>
    </row>
    <row r="16" spans="1:10" x14ac:dyDescent="0.2">
      <c r="A16" s="4"/>
      <c r="J16" s="5"/>
    </row>
    <row r="17" spans="1:10" x14ac:dyDescent="0.2">
      <c r="A17" s="4"/>
      <c r="J17" s="5"/>
    </row>
    <row r="18" spans="1:10" x14ac:dyDescent="0.2">
      <c r="A18" s="38"/>
      <c r="B18" s="37"/>
      <c r="C18" s="37"/>
      <c r="D18" s="37"/>
      <c r="E18" s="37"/>
      <c r="F18" s="37"/>
      <c r="G18" s="37"/>
      <c r="H18" s="37"/>
      <c r="I18" s="37"/>
      <c r="J18" s="44"/>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9" t="s">
        <v>472</v>
      </c>
      <c r="J29" s="5"/>
    </row>
    <row r="30" spans="1:10" x14ac:dyDescent="0.2">
      <c r="A30" s="4"/>
      <c r="J30" s="5"/>
    </row>
    <row r="31" spans="1:10" x14ac:dyDescent="0.2">
      <c r="A31" s="38"/>
      <c r="B31" s="37"/>
      <c r="C31" s="37"/>
      <c r="D31" s="37"/>
      <c r="E31" s="37"/>
      <c r="F31" s="37"/>
      <c r="G31" s="37"/>
      <c r="H31" s="37"/>
      <c r="I31" s="37"/>
      <c r="J31" s="44"/>
    </row>
    <row r="32" spans="1:10" x14ac:dyDescent="0.2">
      <c r="A32" s="4"/>
      <c r="J32" s="5"/>
    </row>
    <row r="33" spans="1:10" x14ac:dyDescent="0.2">
      <c r="A33" s="5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105, Page 27'!B54</f>
        <v>43630</v>
      </c>
      <c r="C54" s="7"/>
      <c r="D54" s="7"/>
      <c r="E54" s="7"/>
      <c r="F54" s="7"/>
      <c r="G54" s="7"/>
      <c r="H54" s="7" t="s">
        <v>166</v>
      </c>
      <c r="I54" s="7"/>
      <c r="J54" s="130">
        <f>+'Item 105, Page 27'!J54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3">
    <mergeCell ref="H2:I2"/>
    <mergeCell ref="A55:J55"/>
    <mergeCell ref="A7:J7"/>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57"/>
  <sheetViews>
    <sheetView workbookViewId="0">
      <selection activeCell="I40" sqref="I40"/>
    </sheetView>
  </sheetViews>
  <sheetFormatPr defaultRowHeight="12.75" x14ac:dyDescent="0.2"/>
  <cols>
    <col min="8" max="8" width="9.7109375" customWidth="1"/>
  </cols>
  <sheetData>
    <row r="1" spans="1:10" x14ac:dyDescent="0.2">
      <c r="A1" s="1"/>
      <c r="B1" s="2"/>
      <c r="C1" s="2"/>
      <c r="D1" s="2"/>
      <c r="E1" s="2"/>
      <c r="F1" s="2"/>
      <c r="G1" s="2"/>
      <c r="H1" s="2"/>
      <c r="I1" s="2"/>
      <c r="J1" s="3"/>
    </row>
    <row r="2" spans="1:10" x14ac:dyDescent="0.2">
      <c r="A2" s="4" t="s">
        <v>169</v>
      </c>
      <c r="B2" s="7">
        <v>7</v>
      </c>
      <c r="G2" s="7">
        <v>3</v>
      </c>
      <c r="H2" s="200" t="s">
        <v>170</v>
      </c>
      <c r="I2" s="200"/>
      <c r="J2" s="8">
        <v>29</v>
      </c>
    </row>
    <row r="3" spans="1:10" x14ac:dyDescent="0.2">
      <c r="A3" s="4"/>
      <c r="J3" s="5"/>
    </row>
    <row r="4" spans="1:10" x14ac:dyDescent="0.2">
      <c r="A4" s="4" t="s">
        <v>171</v>
      </c>
      <c r="D4" s="120" t="s">
        <v>608</v>
      </c>
      <c r="J4" s="5"/>
    </row>
    <row r="5" spans="1:10" x14ac:dyDescent="0.2">
      <c r="A5" s="6" t="s">
        <v>172</v>
      </c>
      <c r="B5" s="7"/>
      <c r="C5" s="7"/>
      <c r="D5" s="7"/>
      <c r="E5" s="7"/>
      <c r="F5" s="7"/>
      <c r="G5" s="7"/>
      <c r="H5" s="7"/>
      <c r="I5" s="7"/>
      <c r="J5" s="8"/>
    </row>
    <row r="6" spans="1:10" x14ac:dyDescent="0.2">
      <c r="A6" s="4"/>
      <c r="J6" s="5"/>
    </row>
    <row r="7" spans="1:10" x14ac:dyDescent="0.2">
      <c r="A7" s="213" t="s">
        <v>498</v>
      </c>
      <c r="B7" s="214"/>
      <c r="C7" s="214"/>
      <c r="D7" s="214"/>
      <c r="E7" s="214"/>
      <c r="F7" s="214"/>
      <c r="G7" s="214"/>
      <c r="H7" s="214"/>
      <c r="I7" s="214"/>
      <c r="J7" s="235"/>
    </row>
    <row r="8" spans="1:10" x14ac:dyDescent="0.2">
      <c r="A8" s="4"/>
      <c r="J8" s="138"/>
    </row>
    <row r="9" spans="1:10" x14ac:dyDescent="0.2">
      <c r="A9" s="4" t="s">
        <v>381</v>
      </c>
      <c r="B9" s="12"/>
      <c r="C9" s="248" t="s">
        <v>499</v>
      </c>
      <c r="D9" s="249"/>
      <c r="E9" s="250"/>
      <c r="F9" s="248" t="s">
        <v>500</v>
      </c>
      <c r="G9" s="249"/>
      <c r="H9" s="250"/>
      <c r="J9" s="138"/>
    </row>
    <row r="10" spans="1:10" ht="14.25" x14ac:dyDescent="0.2">
      <c r="A10" s="4"/>
      <c r="C10" s="46" t="s">
        <v>501</v>
      </c>
      <c r="D10" s="14"/>
      <c r="E10" s="25"/>
      <c r="F10" s="180" t="s">
        <v>720</v>
      </c>
      <c r="G10" s="14"/>
      <c r="H10" s="25"/>
      <c r="J10" s="5"/>
    </row>
    <row r="11" spans="1:10" ht="14.25" x14ac:dyDescent="0.2">
      <c r="A11" s="4"/>
      <c r="C11" s="46" t="s">
        <v>483</v>
      </c>
      <c r="D11" s="14"/>
      <c r="E11" s="25"/>
      <c r="F11" s="180" t="s">
        <v>720</v>
      </c>
      <c r="G11" s="14"/>
      <c r="H11" s="25"/>
      <c r="J11" s="5"/>
    </row>
    <row r="12" spans="1:10" x14ac:dyDescent="0.2">
      <c r="A12" s="4"/>
      <c r="J12" s="5"/>
    </row>
    <row r="13" spans="1:10" x14ac:dyDescent="0.2">
      <c r="A13" s="6"/>
      <c r="B13" s="72"/>
      <c r="C13" s="72"/>
      <c r="D13" s="7"/>
      <c r="E13" s="72"/>
      <c r="F13" s="72"/>
      <c r="G13" s="7"/>
      <c r="H13" s="72"/>
      <c r="I13" s="72"/>
      <c r="J13" s="8"/>
    </row>
    <row r="14" spans="1:10" x14ac:dyDescent="0.2">
      <c r="A14" s="4"/>
      <c r="B14" s="12"/>
      <c r="C14" s="12"/>
      <c r="E14" s="12"/>
      <c r="F14" s="12"/>
      <c r="H14" s="12"/>
      <c r="I14" s="12"/>
      <c r="J14" s="5"/>
    </row>
    <row r="15" spans="1:10" x14ac:dyDescent="0.2">
      <c r="A15" s="213" t="s">
        <v>502</v>
      </c>
      <c r="B15" s="214"/>
      <c r="C15" s="214"/>
      <c r="D15" s="214"/>
      <c r="E15" s="214"/>
      <c r="F15" s="214"/>
      <c r="G15" s="214"/>
      <c r="H15" s="214"/>
      <c r="I15" s="214"/>
      <c r="J15" s="235"/>
    </row>
    <row r="16" spans="1:10" x14ac:dyDescent="0.2">
      <c r="A16" s="4"/>
      <c r="J16" s="5"/>
    </row>
    <row r="17" spans="1:10" x14ac:dyDescent="0.2">
      <c r="A17" s="4"/>
      <c r="C17" s="257" t="s">
        <v>503</v>
      </c>
      <c r="D17" s="258"/>
      <c r="E17" s="259"/>
      <c r="F17" s="265" t="s">
        <v>504</v>
      </c>
      <c r="G17" s="249"/>
      <c r="H17" s="250"/>
      <c r="J17" s="5"/>
    </row>
    <row r="18" spans="1:10" x14ac:dyDescent="0.2">
      <c r="A18" s="38"/>
      <c r="B18" s="37"/>
      <c r="C18" s="94" t="s">
        <v>505</v>
      </c>
      <c r="D18" s="14"/>
      <c r="E18" s="25"/>
      <c r="F18" s="135" t="s">
        <v>720</v>
      </c>
      <c r="G18" s="14"/>
      <c r="H18" s="25"/>
      <c r="I18" s="37"/>
      <c r="J18" s="44"/>
    </row>
    <row r="19" spans="1:10" x14ac:dyDescent="0.2">
      <c r="A19" s="4"/>
      <c r="C19" s="94" t="s">
        <v>505</v>
      </c>
      <c r="D19" s="14"/>
      <c r="E19" s="25"/>
      <c r="F19" s="135" t="s">
        <v>720</v>
      </c>
      <c r="G19" s="14"/>
      <c r="H19" s="25"/>
      <c r="J19" s="5"/>
    </row>
    <row r="20" spans="1:10" x14ac:dyDescent="0.2">
      <c r="A20" s="4"/>
      <c r="C20" s="95"/>
      <c r="D20" s="14"/>
      <c r="E20" s="14"/>
      <c r="F20" s="14"/>
      <c r="G20" s="14"/>
      <c r="H20" s="14"/>
      <c r="J20" s="5"/>
    </row>
    <row r="21" spans="1:10" x14ac:dyDescent="0.2">
      <c r="A21" s="4"/>
      <c r="C21" s="262" t="s">
        <v>506</v>
      </c>
      <c r="D21" s="263"/>
      <c r="E21" s="264"/>
      <c r="F21" s="266" t="s">
        <v>504</v>
      </c>
      <c r="G21" s="256"/>
      <c r="H21" s="255"/>
      <c r="J21" s="5"/>
    </row>
    <row r="22" spans="1:10" x14ac:dyDescent="0.2">
      <c r="A22" s="4"/>
      <c r="C22" s="94" t="s">
        <v>505</v>
      </c>
      <c r="D22" s="14"/>
      <c r="E22" s="25"/>
      <c r="F22" s="135" t="s">
        <v>720</v>
      </c>
      <c r="G22" s="14"/>
      <c r="H22" s="25"/>
      <c r="J22" s="5"/>
    </row>
    <row r="23" spans="1:10" x14ac:dyDescent="0.2">
      <c r="A23" s="4"/>
      <c r="C23" s="94" t="s">
        <v>505</v>
      </c>
      <c r="D23" s="14"/>
      <c r="E23" s="25"/>
      <c r="F23" s="135" t="s">
        <v>720</v>
      </c>
      <c r="G23" s="14"/>
      <c r="H23" s="25"/>
      <c r="J23" s="5"/>
    </row>
    <row r="24" spans="1:10" x14ac:dyDescent="0.2">
      <c r="A24" s="4"/>
      <c r="J24" s="5"/>
    </row>
    <row r="25" spans="1:10" x14ac:dyDescent="0.2">
      <c r="A25" s="6"/>
      <c r="B25" s="7"/>
      <c r="C25" s="121" t="s">
        <v>767</v>
      </c>
      <c r="D25" s="7"/>
      <c r="E25" s="7"/>
      <c r="F25" s="7"/>
      <c r="G25" s="7"/>
      <c r="H25" s="7"/>
      <c r="I25" s="7"/>
      <c r="J25" s="8"/>
    </row>
    <row r="26" spans="1:10" x14ac:dyDescent="0.2">
      <c r="A26" s="4"/>
      <c r="J26" s="5"/>
    </row>
    <row r="27" spans="1:10" x14ac:dyDescent="0.2">
      <c r="A27" s="213" t="s">
        <v>507</v>
      </c>
      <c r="B27" s="214"/>
      <c r="C27" s="214"/>
      <c r="D27" s="214"/>
      <c r="E27" s="214"/>
      <c r="F27" s="214"/>
      <c r="G27" s="214"/>
      <c r="H27" s="214"/>
      <c r="I27" s="214"/>
      <c r="J27" s="235"/>
    </row>
    <row r="28" spans="1:10" x14ac:dyDescent="0.2">
      <c r="A28" s="4"/>
      <c r="J28" s="5"/>
    </row>
    <row r="29" spans="1:10" x14ac:dyDescent="0.2">
      <c r="A29" s="4" t="s">
        <v>508</v>
      </c>
      <c r="J29" s="5"/>
    </row>
    <row r="30" spans="1:10" x14ac:dyDescent="0.2">
      <c r="A30" s="4"/>
      <c r="J30" s="5"/>
    </row>
    <row r="31" spans="1:10" x14ac:dyDescent="0.2">
      <c r="A31" s="4" t="s">
        <v>509</v>
      </c>
      <c r="J31" s="5"/>
    </row>
    <row r="32" spans="1:10" x14ac:dyDescent="0.2">
      <c r="A32" s="38"/>
      <c r="B32" s="37"/>
      <c r="C32" s="52"/>
      <c r="D32" s="53"/>
      <c r="E32" s="260" t="s">
        <v>516</v>
      </c>
      <c r="F32" s="261"/>
      <c r="G32" s="52"/>
      <c r="H32" s="53"/>
      <c r="I32" s="260" t="s">
        <v>520</v>
      </c>
      <c r="J32" s="261"/>
    </row>
    <row r="33" spans="1:10" x14ac:dyDescent="0.2">
      <c r="A33" s="4"/>
      <c r="C33" s="243" t="s">
        <v>514</v>
      </c>
      <c r="D33" s="201"/>
      <c r="E33" s="243" t="s">
        <v>517</v>
      </c>
      <c r="F33" s="201"/>
      <c r="G33" s="243" t="s">
        <v>518</v>
      </c>
      <c r="H33" s="201"/>
      <c r="I33" s="243" t="s">
        <v>521</v>
      </c>
      <c r="J33" s="201"/>
    </row>
    <row r="34" spans="1:10" x14ac:dyDescent="0.2">
      <c r="A34" s="54"/>
      <c r="C34" s="254" t="s">
        <v>515</v>
      </c>
      <c r="D34" s="255"/>
      <c r="E34" s="254" t="s">
        <v>515</v>
      </c>
      <c r="F34" s="255"/>
      <c r="G34" s="254" t="s">
        <v>519</v>
      </c>
      <c r="H34" s="255"/>
      <c r="I34" s="254" t="s">
        <v>522</v>
      </c>
      <c r="J34" s="255"/>
    </row>
    <row r="35" spans="1:10" ht="19.5" customHeight="1" x14ac:dyDescent="0.2">
      <c r="A35" s="46" t="s">
        <v>510</v>
      </c>
      <c r="B35" s="25"/>
      <c r="C35" s="129" t="s">
        <v>754</v>
      </c>
      <c r="D35" s="25"/>
      <c r="E35" s="129" t="s">
        <v>754</v>
      </c>
      <c r="F35" s="25"/>
      <c r="G35" s="129" t="s">
        <v>754</v>
      </c>
      <c r="H35" s="25"/>
      <c r="I35" s="129" t="s">
        <v>768</v>
      </c>
      <c r="J35" s="25"/>
    </row>
    <row r="36" spans="1:10" x14ac:dyDescent="0.2">
      <c r="A36" s="1" t="s">
        <v>511</v>
      </c>
      <c r="B36" s="3"/>
      <c r="C36" s="1"/>
      <c r="D36" s="3"/>
      <c r="E36" s="1"/>
      <c r="F36" s="3"/>
      <c r="G36" s="1"/>
      <c r="H36" s="3"/>
      <c r="I36" s="1"/>
      <c r="J36" s="3"/>
    </row>
    <row r="37" spans="1:10" x14ac:dyDescent="0.2">
      <c r="A37" s="96" t="s">
        <v>512</v>
      </c>
      <c r="B37" s="8"/>
      <c r="C37" s="127" t="s">
        <v>720</v>
      </c>
      <c r="D37" s="8"/>
      <c r="E37" s="127" t="s">
        <v>720</v>
      </c>
      <c r="F37" s="8"/>
      <c r="G37" s="127" t="s">
        <v>720</v>
      </c>
      <c r="H37" s="8"/>
      <c r="I37" s="127" t="s">
        <v>720</v>
      </c>
      <c r="J37" s="8"/>
    </row>
    <row r="38" spans="1:10" x14ac:dyDescent="0.2">
      <c r="A38" s="1" t="s">
        <v>511</v>
      </c>
      <c r="B38" s="3"/>
      <c r="C38" s="1"/>
      <c r="D38" s="3"/>
      <c r="E38" s="1"/>
      <c r="F38" s="3"/>
      <c r="G38" s="1"/>
      <c r="H38" s="3"/>
      <c r="I38" s="1"/>
      <c r="J38" s="3"/>
    </row>
    <row r="39" spans="1:10" x14ac:dyDescent="0.2">
      <c r="A39" s="96" t="s">
        <v>513</v>
      </c>
      <c r="B39" s="8"/>
      <c r="C39" s="129" t="s">
        <v>754</v>
      </c>
      <c r="D39" s="8"/>
      <c r="E39" s="129" t="s">
        <v>754</v>
      </c>
      <c r="F39" s="8"/>
      <c r="G39" s="129" t="s">
        <v>754</v>
      </c>
      <c r="H39" s="8"/>
      <c r="I39" s="129" t="s">
        <v>768</v>
      </c>
      <c r="J39" s="8"/>
    </row>
    <row r="40" spans="1:10" x14ac:dyDescent="0.2">
      <c r="A40" s="4"/>
      <c r="J40" s="5"/>
    </row>
    <row r="41" spans="1:10" x14ac:dyDescent="0.2">
      <c r="A41" s="4"/>
      <c r="J41" s="5"/>
    </row>
    <row r="42" spans="1:10" x14ac:dyDescent="0.2">
      <c r="A42" s="4"/>
      <c r="D42" s="37"/>
      <c r="E42" s="37"/>
      <c r="F42" s="37"/>
      <c r="G42" s="37"/>
      <c r="J42" s="5"/>
    </row>
    <row r="43" spans="1:10" x14ac:dyDescent="0.2">
      <c r="A43" s="4"/>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6"/>
      <c r="B49" s="7"/>
      <c r="C49" s="7"/>
      <c r="D49" s="7"/>
      <c r="E49" s="7"/>
      <c r="F49" s="7"/>
      <c r="G49" s="7"/>
      <c r="H49" s="7"/>
      <c r="I49" s="7"/>
      <c r="J49" s="8"/>
    </row>
    <row r="50" spans="1:10" x14ac:dyDescent="0.2">
      <c r="A50" s="118" t="s">
        <v>596</v>
      </c>
      <c r="J50" s="5"/>
    </row>
    <row r="51" spans="1:10" x14ac:dyDescent="0.2">
      <c r="A51" s="4"/>
      <c r="J51" s="5"/>
    </row>
    <row r="52" spans="1:10" x14ac:dyDescent="0.2">
      <c r="A52" s="6" t="s">
        <v>174</v>
      </c>
      <c r="B52" s="126">
        <f>+'Item 105, Page 28'!B54</f>
        <v>43630</v>
      </c>
      <c r="C52" s="7"/>
      <c r="D52" s="7"/>
      <c r="E52" s="7"/>
      <c r="F52" s="7"/>
      <c r="G52" s="7"/>
      <c r="H52" s="7" t="s">
        <v>166</v>
      </c>
      <c r="I52" s="7"/>
      <c r="J52" s="130">
        <f>+'Item 105, Page 28'!J54</f>
        <v>43678</v>
      </c>
    </row>
    <row r="53" spans="1:10" x14ac:dyDescent="0.2">
      <c r="A53" s="210" t="s">
        <v>142</v>
      </c>
      <c r="B53" s="211"/>
      <c r="C53" s="211"/>
      <c r="D53" s="211"/>
      <c r="E53" s="211"/>
      <c r="F53" s="211"/>
      <c r="G53" s="211"/>
      <c r="H53" s="211"/>
      <c r="I53" s="211"/>
      <c r="J53" s="212"/>
    </row>
    <row r="54" spans="1:10" x14ac:dyDescent="0.2">
      <c r="A54" s="6"/>
      <c r="B54" s="7"/>
      <c r="C54" s="7"/>
      <c r="D54" s="7"/>
      <c r="E54" s="7"/>
      <c r="F54" s="7"/>
      <c r="G54" s="7"/>
      <c r="H54" s="7"/>
      <c r="I54" s="7"/>
      <c r="J54" s="8"/>
    </row>
    <row r="55" spans="1:10" x14ac:dyDescent="0.2">
      <c r="A55" s="4"/>
      <c r="J55" s="5"/>
    </row>
    <row r="56" spans="1:10" x14ac:dyDescent="0.2">
      <c r="A56" s="4" t="s">
        <v>173</v>
      </c>
      <c r="J56" s="5"/>
    </row>
    <row r="57" spans="1:10" x14ac:dyDescent="0.2">
      <c r="A57" s="6"/>
      <c r="B57" s="7"/>
      <c r="C57" s="7"/>
      <c r="D57" s="7"/>
      <c r="E57" s="7"/>
      <c r="F57" s="7"/>
      <c r="G57" s="7"/>
      <c r="H57" s="7"/>
      <c r="I57" s="7"/>
      <c r="J57" s="8"/>
    </row>
  </sheetData>
  <mergeCells count="21">
    <mergeCell ref="A53:J53"/>
    <mergeCell ref="E34:F34"/>
    <mergeCell ref="F17:H17"/>
    <mergeCell ref="F21:H21"/>
    <mergeCell ref="I33:J33"/>
    <mergeCell ref="F9:H9"/>
    <mergeCell ref="C33:D33"/>
    <mergeCell ref="H2:I2"/>
    <mergeCell ref="G34:H34"/>
    <mergeCell ref="C17:E17"/>
    <mergeCell ref="C34:D34"/>
    <mergeCell ref="E32:F32"/>
    <mergeCell ref="I34:J34"/>
    <mergeCell ref="A27:J27"/>
    <mergeCell ref="A7:J7"/>
    <mergeCell ref="C9:E9"/>
    <mergeCell ref="A15:J15"/>
    <mergeCell ref="G33:H33"/>
    <mergeCell ref="E33:F33"/>
    <mergeCell ref="I32:J32"/>
    <mergeCell ref="C21:E21"/>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58"/>
  <sheetViews>
    <sheetView workbookViewId="0">
      <selection activeCell="D2" sqref="D2"/>
    </sheetView>
  </sheetViews>
  <sheetFormatPr defaultRowHeight="12.75" x14ac:dyDescent="0.2"/>
  <sheetData>
    <row r="1" spans="1:10" x14ac:dyDescent="0.2">
      <c r="A1" s="1"/>
      <c r="B1" s="2"/>
      <c r="C1" s="2"/>
      <c r="D1" s="2"/>
      <c r="E1" s="2"/>
      <c r="F1" s="2"/>
      <c r="G1" s="2"/>
      <c r="H1" s="2"/>
      <c r="I1" s="2"/>
      <c r="J1" s="3"/>
    </row>
    <row r="2" spans="1:10" x14ac:dyDescent="0.2">
      <c r="A2" s="4" t="s">
        <v>169</v>
      </c>
      <c r="B2" s="7">
        <v>8</v>
      </c>
      <c r="G2" s="7">
        <v>0</v>
      </c>
      <c r="H2" s="200" t="s">
        <v>170</v>
      </c>
      <c r="I2" s="200"/>
      <c r="J2" s="8">
        <v>30</v>
      </c>
    </row>
    <row r="3" spans="1:10" x14ac:dyDescent="0.2">
      <c r="A3" s="4"/>
      <c r="J3" s="5"/>
    </row>
    <row r="4" spans="1:10" x14ac:dyDescent="0.2">
      <c r="A4" s="4" t="s">
        <v>171</v>
      </c>
      <c r="D4" s="120" t="s">
        <v>662</v>
      </c>
      <c r="J4" s="5"/>
    </row>
    <row r="5" spans="1:10" x14ac:dyDescent="0.2">
      <c r="A5" s="6" t="s">
        <v>172</v>
      </c>
      <c r="B5" s="7"/>
      <c r="C5" s="7"/>
      <c r="D5" s="7"/>
      <c r="E5" s="7"/>
      <c r="F5" s="7"/>
      <c r="G5" s="7"/>
      <c r="H5" s="7"/>
      <c r="I5" s="7"/>
      <c r="J5" s="8"/>
    </row>
    <row r="6" spans="1:10" x14ac:dyDescent="0.2">
      <c r="A6" s="4"/>
      <c r="J6" s="5"/>
    </row>
    <row r="7" spans="1:10" x14ac:dyDescent="0.2">
      <c r="A7" s="213" t="s">
        <v>523</v>
      </c>
      <c r="B7" s="214"/>
      <c r="C7" s="214"/>
      <c r="D7" s="214"/>
      <c r="E7" s="214"/>
      <c r="F7" s="214"/>
      <c r="G7" s="214"/>
      <c r="H7" s="214"/>
      <c r="I7" s="214"/>
      <c r="J7" s="235"/>
    </row>
    <row r="8" spans="1:10" x14ac:dyDescent="0.2">
      <c r="A8" s="4"/>
      <c r="J8" s="138"/>
    </row>
    <row r="9" spans="1:10" x14ac:dyDescent="0.2">
      <c r="A9" s="4"/>
      <c r="J9" s="138"/>
    </row>
    <row r="10" spans="1:10" x14ac:dyDescent="0.2">
      <c r="A10" s="4"/>
      <c r="J10" s="5"/>
    </row>
    <row r="11" spans="1:10" x14ac:dyDescent="0.2">
      <c r="A11" s="4"/>
      <c r="J11" s="5"/>
    </row>
    <row r="12" spans="1:10" x14ac:dyDescent="0.2">
      <c r="A12" s="4"/>
      <c r="J12" s="5"/>
    </row>
    <row r="13" spans="1:10" x14ac:dyDescent="0.2">
      <c r="A13" s="4"/>
      <c r="B13" s="12"/>
      <c r="C13" s="12"/>
      <c r="E13" s="12"/>
      <c r="F13" s="12"/>
      <c r="H13" s="12"/>
      <c r="I13" s="12"/>
      <c r="J13" s="5"/>
    </row>
    <row r="14" spans="1:10" x14ac:dyDescent="0.2">
      <c r="A14" s="4"/>
      <c r="B14" s="12"/>
      <c r="C14" s="12"/>
      <c r="E14" s="12"/>
      <c r="F14" s="12"/>
      <c r="H14" s="12"/>
      <c r="I14" s="12"/>
      <c r="J14" s="5"/>
    </row>
    <row r="15" spans="1:10" x14ac:dyDescent="0.2">
      <c r="A15" s="4"/>
      <c r="J15" s="5"/>
    </row>
    <row r="16" spans="1:10" x14ac:dyDescent="0.2">
      <c r="A16" s="4"/>
      <c r="J16" s="5"/>
    </row>
    <row r="17" spans="1:10" x14ac:dyDescent="0.2">
      <c r="A17" s="4"/>
      <c r="J17" s="5"/>
    </row>
    <row r="18" spans="1:10" x14ac:dyDescent="0.2">
      <c r="A18" s="38"/>
      <c r="B18" s="37"/>
      <c r="C18" s="37"/>
      <c r="D18" s="37"/>
      <c r="E18" s="37"/>
      <c r="F18" s="37"/>
      <c r="G18" s="37"/>
      <c r="H18" s="37"/>
      <c r="I18" s="37"/>
      <c r="J18" s="44"/>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t="s">
        <v>524</v>
      </c>
      <c r="J27" s="5"/>
    </row>
    <row r="28" spans="1:10" x14ac:dyDescent="0.2">
      <c r="A28" s="4"/>
      <c r="E28" s="248" t="s">
        <v>525</v>
      </c>
      <c r="F28" s="249"/>
      <c r="G28" s="249"/>
      <c r="H28" s="249"/>
      <c r="I28" s="249"/>
      <c r="J28" s="250"/>
    </row>
    <row r="29" spans="1:10" x14ac:dyDescent="0.2">
      <c r="A29" s="1"/>
      <c r="B29" s="2"/>
      <c r="C29" s="2"/>
      <c r="D29" s="3"/>
      <c r="E29" s="1"/>
      <c r="F29" s="3"/>
      <c r="G29" s="251" t="s">
        <v>526</v>
      </c>
      <c r="H29" s="252"/>
      <c r="I29" s="251" t="s">
        <v>527</v>
      </c>
      <c r="J29" s="252"/>
    </row>
    <row r="30" spans="1:10" x14ac:dyDescent="0.2">
      <c r="A30" s="6" t="s">
        <v>530</v>
      </c>
      <c r="B30" s="7"/>
      <c r="C30" s="7"/>
      <c r="D30" s="8"/>
      <c r="E30" s="254" t="s">
        <v>528</v>
      </c>
      <c r="F30" s="255"/>
      <c r="G30" s="254" t="s">
        <v>529</v>
      </c>
      <c r="H30" s="255"/>
      <c r="I30" s="254" t="s">
        <v>478</v>
      </c>
      <c r="J30" s="255"/>
    </row>
    <row r="31" spans="1:10" x14ac:dyDescent="0.2">
      <c r="A31" s="98" t="s">
        <v>531</v>
      </c>
      <c r="B31" s="24"/>
      <c r="C31" s="24"/>
      <c r="D31" s="53"/>
      <c r="E31" s="52"/>
      <c r="F31" s="53"/>
      <c r="G31" s="52"/>
      <c r="H31" s="53"/>
      <c r="I31" s="52"/>
      <c r="J31" s="53"/>
    </row>
    <row r="32" spans="1:10" x14ac:dyDescent="0.2">
      <c r="A32" s="75" t="s">
        <v>532</v>
      </c>
      <c r="D32" s="5"/>
      <c r="E32" s="118" t="s">
        <v>720</v>
      </c>
      <c r="F32" s="5"/>
      <c r="G32" s="118" t="s">
        <v>720</v>
      </c>
      <c r="H32" s="5"/>
      <c r="I32" s="118" t="s">
        <v>720</v>
      </c>
      <c r="J32" s="5"/>
    </row>
    <row r="33" spans="1:10" x14ac:dyDescent="0.2">
      <c r="A33" s="97" t="s">
        <v>533</v>
      </c>
      <c r="D33" s="5"/>
      <c r="E33" s="118" t="s">
        <v>720</v>
      </c>
      <c r="F33" s="5"/>
      <c r="G33" s="118" t="s">
        <v>720</v>
      </c>
      <c r="H33" s="5"/>
      <c r="I33" s="118" t="s">
        <v>720</v>
      </c>
      <c r="J33" s="5"/>
    </row>
    <row r="34" spans="1:10" x14ac:dyDescent="0.2">
      <c r="A34" s="99" t="s">
        <v>534</v>
      </c>
      <c r="B34" s="7"/>
      <c r="C34" s="7"/>
      <c r="D34" s="8"/>
      <c r="E34" s="118" t="s">
        <v>720</v>
      </c>
      <c r="F34" s="8"/>
      <c r="G34" s="127" t="s">
        <v>720</v>
      </c>
      <c r="H34" s="8"/>
      <c r="I34" s="127" t="s">
        <v>720</v>
      </c>
      <c r="J34" s="8"/>
    </row>
    <row r="35" spans="1:10" x14ac:dyDescent="0.2">
      <c r="A35" s="100" t="s">
        <v>535</v>
      </c>
      <c r="B35" s="24"/>
      <c r="C35" s="24"/>
      <c r="D35" s="53"/>
      <c r="E35" s="1"/>
      <c r="F35" s="3"/>
      <c r="G35" s="1"/>
      <c r="H35" s="3"/>
      <c r="I35" s="1"/>
      <c r="J35" s="3"/>
    </row>
    <row r="36" spans="1:10" x14ac:dyDescent="0.2">
      <c r="A36" s="75" t="s">
        <v>532</v>
      </c>
      <c r="D36" s="5"/>
      <c r="E36" s="118" t="s">
        <v>720</v>
      </c>
      <c r="F36" s="5"/>
      <c r="G36" s="118" t="s">
        <v>720</v>
      </c>
      <c r="H36" s="5"/>
      <c r="I36" s="118" t="s">
        <v>720</v>
      </c>
      <c r="J36" s="5"/>
    </row>
    <row r="37" spans="1:10" x14ac:dyDescent="0.2">
      <c r="A37" s="97" t="s">
        <v>533</v>
      </c>
      <c r="D37" s="5"/>
      <c r="E37" s="118" t="s">
        <v>769</v>
      </c>
      <c r="F37" s="5"/>
      <c r="G37" s="118" t="s">
        <v>770</v>
      </c>
      <c r="H37" s="5"/>
      <c r="I37" s="118" t="s">
        <v>769</v>
      </c>
      <c r="J37" s="5"/>
    </row>
    <row r="38" spans="1:10" x14ac:dyDescent="0.2">
      <c r="A38" s="99" t="s">
        <v>534</v>
      </c>
      <c r="B38" s="7"/>
      <c r="C38" s="7"/>
      <c r="D38" s="8"/>
      <c r="E38" s="127" t="s">
        <v>769</v>
      </c>
      <c r="F38" s="8"/>
      <c r="G38" s="127" t="s">
        <v>770</v>
      </c>
      <c r="H38" s="8"/>
      <c r="I38" s="127" t="s">
        <v>769</v>
      </c>
      <c r="J38" s="8"/>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120,130,150, Page 29'!B52</f>
        <v>43630</v>
      </c>
      <c r="C54" s="7"/>
      <c r="D54" s="7"/>
      <c r="E54" s="7"/>
      <c r="F54" s="7"/>
      <c r="G54" s="7"/>
      <c r="H54" s="7" t="s">
        <v>166</v>
      </c>
      <c r="I54" s="7"/>
      <c r="J54" s="130">
        <f>+'Item 120,130,150, Page 29'!J52</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9">
    <mergeCell ref="H2:I2"/>
    <mergeCell ref="A55:J55"/>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fitToHeight="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58"/>
  <sheetViews>
    <sheetView workbookViewId="0">
      <selection activeCell="A55" sqref="A55:J55"/>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31</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13" t="s">
        <v>536</v>
      </c>
      <c r="B7" s="214"/>
      <c r="C7" s="214"/>
      <c r="D7" s="214"/>
      <c r="E7" s="214"/>
      <c r="F7" s="214"/>
      <c r="G7" s="214"/>
      <c r="H7" s="214"/>
      <c r="I7" s="214"/>
      <c r="J7" s="235"/>
    </row>
    <row r="8" spans="1:10" x14ac:dyDescent="0.2">
      <c r="A8" s="4"/>
      <c r="J8" s="138"/>
    </row>
    <row r="9" spans="1:10" x14ac:dyDescent="0.2">
      <c r="A9" s="4"/>
      <c r="J9" s="138"/>
    </row>
    <row r="10" spans="1:10" x14ac:dyDescent="0.2">
      <c r="A10" s="4"/>
      <c r="J10" s="5"/>
    </row>
    <row r="11" spans="1:10" x14ac:dyDescent="0.2">
      <c r="A11" s="4"/>
      <c r="J11" s="5"/>
    </row>
    <row r="12" spans="1:10" x14ac:dyDescent="0.2">
      <c r="A12" s="4"/>
      <c r="J12" s="5"/>
    </row>
    <row r="13" spans="1:10" x14ac:dyDescent="0.2">
      <c r="A13" s="4"/>
      <c r="B13" s="12"/>
      <c r="C13" s="12"/>
      <c r="E13" s="12"/>
      <c r="F13" s="12"/>
      <c r="H13" s="12"/>
      <c r="I13" s="12"/>
      <c r="J13" s="5"/>
    </row>
    <row r="14" spans="1:10" x14ac:dyDescent="0.2">
      <c r="A14" s="4"/>
      <c r="B14" s="12"/>
      <c r="C14" s="12"/>
      <c r="E14" s="12"/>
      <c r="F14" s="12"/>
      <c r="H14" s="12"/>
      <c r="I14" s="12"/>
      <c r="J14" s="5"/>
    </row>
    <row r="15" spans="1:10" x14ac:dyDescent="0.2">
      <c r="A15" s="4"/>
      <c r="J15" s="5"/>
    </row>
    <row r="16" spans="1:10" x14ac:dyDescent="0.2">
      <c r="A16" s="4"/>
      <c r="J16" s="5"/>
    </row>
    <row r="17" spans="1:10" x14ac:dyDescent="0.2">
      <c r="A17" s="4"/>
      <c r="J17" s="5"/>
    </row>
    <row r="18" spans="1:10" x14ac:dyDescent="0.2">
      <c r="A18" s="38"/>
      <c r="B18" s="37"/>
      <c r="C18" s="37"/>
      <c r="D18" s="37"/>
      <c r="E18" s="37"/>
      <c r="F18" s="37"/>
      <c r="G18" s="37"/>
      <c r="H18" s="37"/>
      <c r="I18" s="37"/>
      <c r="J18" s="44"/>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4"/>
      <c r="J29" s="5"/>
    </row>
    <row r="30" spans="1:10" x14ac:dyDescent="0.2">
      <c r="A30" s="4"/>
      <c r="J30" s="5"/>
    </row>
    <row r="31" spans="1:10" x14ac:dyDescent="0.2">
      <c r="A31" s="38"/>
      <c r="B31" s="37"/>
      <c r="C31" s="37"/>
      <c r="D31" s="37"/>
      <c r="E31" s="37"/>
      <c r="F31" s="37"/>
      <c r="G31" s="37"/>
      <c r="H31" s="37"/>
      <c r="I31" s="37"/>
      <c r="J31" s="44"/>
    </row>
    <row r="32" spans="1:10" x14ac:dyDescent="0.2">
      <c r="A32" s="4"/>
      <c r="J32" s="5"/>
    </row>
    <row r="33" spans="1:10" x14ac:dyDescent="0.2">
      <c r="A33" s="5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160, Page 30'!B54</f>
        <v>43630</v>
      </c>
      <c r="C54" s="7"/>
      <c r="D54" s="7"/>
      <c r="E54" s="7"/>
      <c r="F54" s="7"/>
      <c r="G54" s="7"/>
      <c r="H54" s="7" t="s">
        <v>166</v>
      </c>
      <c r="I54" s="7"/>
      <c r="J54" s="130">
        <f>+'Item 160, Page 30'!J54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3">
    <mergeCell ref="H2:I2"/>
    <mergeCell ref="A55:J55"/>
    <mergeCell ref="A7:J7"/>
  </mergeCells>
  <phoneticPr fontId="0" type="noConversion"/>
  <printOptions horizontalCentered="1" verticalCentered="1"/>
  <pageMargins left="0.5" right="0.5" top="0.5" bottom="0.5" header="0.5" footer="0.5"/>
  <pageSetup fitToHeight="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58"/>
  <sheetViews>
    <sheetView workbookViewId="0">
      <selection activeCell="A55" sqref="A55:J55"/>
    </sheetView>
  </sheetViews>
  <sheetFormatPr defaultRowHeight="12.75" x14ac:dyDescent="0.2"/>
  <cols>
    <col min="1" max="1" width="9.5703125" customWidth="1"/>
  </cols>
  <sheetData>
    <row r="1" spans="1:10" x14ac:dyDescent="0.2">
      <c r="A1" s="1"/>
      <c r="B1" s="2"/>
      <c r="C1" s="2"/>
      <c r="D1" s="2"/>
      <c r="E1" s="2"/>
      <c r="F1" s="2"/>
      <c r="G1" s="2"/>
      <c r="H1" s="2"/>
      <c r="I1" s="2"/>
      <c r="J1" s="3"/>
    </row>
    <row r="2" spans="1:10" x14ac:dyDescent="0.2">
      <c r="A2" s="4" t="s">
        <v>169</v>
      </c>
      <c r="B2" s="7">
        <v>0</v>
      </c>
      <c r="G2" s="7">
        <v>0</v>
      </c>
      <c r="H2" s="200" t="s">
        <v>170</v>
      </c>
      <c r="I2" s="200"/>
      <c r="J2" s="8">
        <v>32</v>
      </c>
    </row>
    <row r="3" spans="1:10" x14ac:dyDescent="0.2">
      <c r="A3" s="4"/>
      <c r="J3" s="5"/>
    </row>
    <row r="4" spans="1:10" x14ac:dyDescent="0.2">
      <c r="A4" s="4" t="s">
        <v>171</v>
      </c>
      <c r="D4" s="120" t="s">
        <v>608</v>
      </c>
      <c r="J4" s="5"/>
    </row>
    <row r="5" spans="1:10" x14ac:dyDescent="0.2">
      <c r="A5" s="6" t="s">
        <v>172</v>
      </c>
      <c r="B5" s="7"/>
      <c r="C5" s="7"/>
      <c r="D5" s="7"/>
      <c r="E5" s="7"/>
      <c r="F5" s="7"/>
      <c r="G5" s="7"/>
      <c r="H5" s="7"/>
      <c r="I5" s="7"/>
      <c r="J5" s="8"/>
    </row>
    <row r="6" spans="1:10" x14ac:dyDescent="0.2">
      <c r="A6" s="4"/>
      <c r="J6" s="5"/>
    </row>
    <row r="7" spans="1:10" x14ac:dyDescent="0.2">
      <c r="A7" s="247" t="s">
        <v>109</v>
      </c>
      <c r="B7" s="214"/>
      <c r="C7" s="214"/>
      <c r="D7" s="214"/>
      <c r="E7" s="214"/>
      <c r="F7" s="214"/>
      <c r="G7" s="214"/>
      <c r="H7" s="214"/>
      <c r="I7" s="214"/>
      <c r="J7" s="235"/>
    </row>
    <row r="8" spans="1:10" x14ac:dyDescent="0.2">
      <c r="A8" s="4"/>
      <c r="J8" s="138"/>
    </row>
    <row r="9" spans="1:10" x14ac:dyDescent="0.2">
      <c r="A9" s="101" t="s">
        <v>537</v>
      </c>
      <c r="J9" s="138"/>
    </row>
    <row r="10" spans="1:10" x14ac:dyDescent="0.2">
      <c r="A10" s="45" t="s">
        <v>538</v>
      </c>
      <c r="J10" s="5"/>
    </row>
    <row r="11" spans="1:10" x14ac:dyDescent="0.2">
      <c r="A11" s="45" t="s">
        <v>539</v>
      </c>
      <c r="J11" s="5"/>
    </row>
    <row r="12" spans="1:10" x14ac:dyDescent="0.2">
      <c r="A12" s="45"/>
      <c r="J12" s="5"/>
    </row>
    <row r="13" spans="1:10" x14ac:dyDescent="0.2">
      <c r="A13" s="45"/>
      <c r="B13" s="12"/>
      <c r="C13" s="93" t="s">
        <v>771</v>
      </c>
      <c r="E13" s="12"/>
      <c r="F13" s="12"/>
      <c r="H13" s="12"/>
      <c r="I13" s="12"/>
      <c r="J13" s="5"/>
    </row>
    <row r="14" spans="1:10" x14ac:dyDescent="0.2">
      <c r="A14" s="45"/>
      <c r="B14" s="12"/>
      <c r="C14" s="12"/>
      <c r="E14" s="12"/>
      <c r="F14" s="12"/>
      <c r="H14" s="12"/>
      <c r="I14" s="12"/>
      <c r="J14" s="5"/>
    </row>
    <row r="15" spans="1:10" x14ac:dyDescent="0.2">
      <c r="A15" s="9" t="s">
        <v>540</v>
      </c>
      <c r="J15" s="5"/>
    </row>
    <row r="16" spans="1:10" x14ac:dyDescent="0.2">
      <c r="A16" s="45"/>
      <c r="J16" s="5"/>
    </row>
    <row r="17" spans="1:10" x14ac:dyDescent="0.2">
      <c r="A17" s="45"/>
      <c r="J17" s="5"/>
    </row>
    <row r="18" spans="1:10" x14ac:dyDescent="0.2">
      <c r="A18" s="66" t="s">
        <v>541</v>
      </c>
      <c r="B18" s="85"/>
      <c r="C18" s="85"/>
      <c r="D18" s="85"/>
      <c r="E18" s="85" t="s">
        <v>542</v>
      </c>
      <c r="F18" s="62"/>
      <c r="G18" s="62"/>
      <c r="H18" s="62"/>
      <c r="I18" s="62"/>
      <c r="J18" s="44"/>
    </row>
    <row r="19" spans="1:10" x14ac:dyDescent="0.2">
      <c r="A19" s="9" t="s">
        <v>545</v>
      </c>
      <c r="J19" s="5"/>
    </row>
    <row r="20" spans="1:10" x14ac:dyDescent="0.2">
      <c r="A20" s="45" t="s">
        <v>543</v>
      </c>
      <c r="J20" s="5"/>
    </row>
    <row r="21" spans="1:10" x14ac:dyDescent="0.2">
      <c r="A21" s="4"/>
      <c r="J21" s="5"/>
    </row>
    <row r="22" spans="1:10" x14ac:dyDescent="0.2">
      <c r="A22" s="4"/>
      <c r="C22" t="s">
        <v>544</v>
      </c>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4"/>
      <c r="J29" s="5"/>
    </row>
    <row r="30" spans="1:10" x14ac:dyDescent="0.2">
      <c r="A30" s="4"/>
      <c r="J30" s="5"/>
    </row>
    <row r="31" spans="1:10" x14ac:dyDescent="0.2">
      <c r="A31" s="38"/>
      <c r="B31" s="37"/>
      <c r="C31" s="37"/>
      <c r="D31" s="37"/>
      <c r="E31" s="37"/>
      <c r="F31" s="37"/>
      <c r="G31" s="37"/>
      <c r="H31" s="37"/>
      <c r="I31" s="37"/>
      <c r="J31" s="44"/>
    </row>
    <row r="32" spans="1:10" x14ac:dyDescent="0.2">
      <c r="A32" s="4"/>
      <c r="J32" s="5"/>
    </row>
    <row r="33" spans="1:10" x14ac:dyDescent="0.2">
      <c r="A33" s="5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200, Page 31'!B54</f>
        <v>43630</v>
      </c>
      <c r="C54" s="7"/>
      <c r="D54" s="7"/>
      <c r="E54" s="7"/>
      <c r="F54" s="7"/>
      <c r="G54" s="7"/>
      <c r="H54" s="7" t="s">
        <v>166</v>
      </c>
      <c r="I54" s="7"/>
      <c r="J54" s="133">
        <f>+'Item 200, Page 31'!J54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3">
    <mergeCell ref="H2:I2"/>
    <mergeCell ref="A55:J55"/>
    <mergeCell ref="A7:J7"/>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7"/>
  <sheetViews>
    <sheetView topLeftCell="A28" workbookViewId="0">
      <selection activeCell="A55" sqref="A55:J55"/>
    </sheetView>
  </sheetViews>
  <sheetFormatPr defaultRowHeight="12.75" x14ac:dyDescent="0.2"/>
  <cols>
    <col min="1" max="1" width="10.28515625" customWidth="1"/>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2</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13" t="s">
        <v>186</v>
      </c>
      <c r="B7" s="200"/>
      <c r="C7" s="200"/>
      <c r="D7" s="200"/>
      <c r="E7" s="200"/>
      <c r="F7" s="200"/>
      <c r="G7" s="200"/>
      <c r="H7" s="200"/>
      <c r="I7" s="200"/>
      <c r="J7" s="201"/>
    </row>
    <row r="8" spans="1:10" x14ac:dyDescent="0.2">
      <c r="A8" s="4"/>
      <c r="J8" s="138"/>
    </row>
    <row r="9" spans="1:10" x14ac:dyDescent="0.2">
      <c r="A9" s="4" t="s">
        <v>187</v>
      </c>
      <c r="B9" s="39" t="s">
        <v>188</v>
      </c>
      <c r="J9" s="138"/>
    </row>
    <row r="10" spans="1:10" x14ac:dyDescent="0.2">
      <c r="A10" s="4" t="s">
        <v>189</v>
      </c>
      <c r="B10" s="39" t="s">
        <v>190</v>
      </c>
      <c r="J10" s="5"/>
    </row>
    <row r="11" spans="1:10" x14ac:dyDescent="0.2">
      <c r="A11" s="4" t="s">
        <v>191</v>
      </c>
      <c r="B11" s="39" t="s">
        <v>198</v>
      </c>
      <c r="J11" s="5"/>
    </row>
    <row r="12" spans="1:10" x14ac:dyDescent="0.2">
      <c r="A12" s="4" t="s">
        <v>192</v>
      </c>
      <c r="B12" s="39" t="s">
        <v>199</v>
      </c>
      <c r="J12" s="5"/>
    </row>
    <row r="13" spans="1:10" x14ac:dyDescent="0.2">
      <c r="A13" s="4" t="s">
        <v>193</v>
      </c>
      <c r="B13" s="39" t="s">
        <v>200</v>
      </c>
      <c r="C13" s="12"/>
      <c r="E13" s="12"/>
      <c r="F13" s="12"/>
      <c r="H13" s="12"/>
      <c r="I13" s="12"/>
      <c r="J13" s="5"/>
    </row>
    <row r="14" spans="1:10" x14ac:dyDescent="0.2">
      <c r="A14" s="4" t="s">
        <v>194</v>
      </c>
      <c r="B14" s="39" t="s">
        <v>201</v>
      </c>
      <c r="C14" s="12"/>
      <c r="E14" s="12"/>
      <c r="F14" s="12"/>
      <c r="H14" s="12"/>
      <c r="I14" s="12"/>
      <c r="J14" s="5"/>
    </row>
    <row r="15" spans="1:10" x14ac:dyDescent="0.2">
      <c r="A15" s="4" t="s">
        <v>195</v>
      </c>
      <c r="B15" s="39" t="s">
        <v>202</v>
      </c>
      <c r="J15" s="5"/>
    </row>
    <row r="16" spans="1:10" x14ac:dyDescent="0.2">
      <c r="A16" s="4" t="s">
        <v>196</v>
      </c>
      <c r="B16" s="39" t="s">
        <v>203</v>
      </c>
      <c r="J16" s="5"/>
    </row>
    <row r="17" spans="1:10" x14ac:dyDescent="0.2">
      <c r="A17" s="4" t="s">
        <v>197</v>
      </c>
      <c r="B17" s="39" t="s">
        <v>204</v>
      </c>
      <c r="J17" s="5"/>
    </row>
    <row r="18" spans="1:10" x14ac:dyDescent="0.2">
      <c r="A18" s="9" t="s">
        <v>206</v>
      </c>
      <c r="B18" s="39" t="s">
        <v>205</v>
      </c>
      <c r="J18" s="5"/>
    </row>
    <row r="19" spans="1:10" x14ac:dyDescent="0.2">
      <c r="A19" s="9" t="s">
        <v>207</v>
      </c>
      <c r="B19" s="39" t="s">
        <v>208</v>
      </c>
      <c r="J19" s="5"/>
    </row>
    <row r="20" spans="1:10" x14ac:dyDescent="0.2">
      <c r="A20" s="4" t="s">
        <v>209</v>
      </c>
      <c r="B20" s="39" t="s">
        <v>210</v>
      </c>
      <c r="J20" s="5"/>
    </row>
    <row r="21" spans="1:10" x14ac:dyDescent="0.2">
      <c r="A21" s="4" t="s">
        <v>211</v>
      </c>
      <c r="B21" s="39" t="s">
        <v>212</v>
      </c>
      <c r="J21" s="5"/>
    </row>
    <row r="22" spans="1:10" x14ac:dyDescent="0.2">
      <c r="A22" s="4" t="s">
        <v>213</v>
      </c>
      <c r="B22" s="39" t="s">
        <v>214</v>
      </c>
      <c r="J22" s="5"/>
    </row>
    <row r="23" spans="1:10" x14ac:dyDescent="0.2">
      <c r="A23" s="4" t="s">
        <v>215</v>
      </c>
      <c r="B23" s="39" t="s">
        <v>216</v>
      </c>
      <c r="J23" s="5"/>
    </row>
    <row r="24" spans="1:10" x14ac:dyDescent="0.2">
      <c r="A24" s="9" t="s">
        <v>218</v>
      </c>
      <c r="B24" s="39" t="s">
        <v>235</v>
      </c>
      <c r="J24" s="5"/>
    </row>
    <row r="25" spans="1:10" x14ac:dyDescent="0.2">
      <c r="A25" s="4" t="s">
        <v>217</v>
      </c>
      <c r="B25" s="39" t="s">
        <v>236</v>
      </c>
      <c r="J25" s="5"/>
    </row>
    <row r="26" spans="1:10" x14ac:dyDescent="0.2">
      <c r="A26" s="4" t="s">
        <v>219</v>
      </c>
      <c r="B26" s="39" t="s">
        <v>237</v>
      </c>
      <c r="J26" s="5"/>
    </row>
    <row r="27" spans="1:10" x14ac:dyDescent="0.2">
      <c r="A27" s="4" t="s">
        <v>220</v>
      </c>
      <c r="B27" s="39" t="s">
        <v>238</v>
      </c>
      <c r="J27" s="5"/>
    </row>
    <row r="28" spans="1:10" x14ac:dyDescent="0.2">
      <c r="A28" s="4" t="s">
        <v>221</v>
      </c>
      <c r="B28" s="39" t="s">
        <v>239</v>
      </c>
      <c r="J28" s="5"/>
    </row>
    <row r="29" spans="1:10" x14ac:dyDescent="0.2">
      <c r="A29" s="4" t="s">
        <v>222</v>
      </c>
      <c r="B29" s="40" t="s">
        <v>95</v>
      </c>
      <c r="J29" s="5"/>
    </row>
    <row r="30" spans="1:10" x14ac:dyDescent="0.2">
      <c r="A30" s="4" t="s">
        <v>223</v>
      </c>
      <c r="B30" s="39" t="s">
        <v>240</v>
      </c>
      <c r="J30" s="5"/>
    </row>
    <row r="31" spans="1:10" x14ac:dyDescent="0.2">
      <c r="A31" s="4" t="s">
        <v>224</v>
      </c>
      <c r="B31" s="40" t="s">
        <v>96</v>
      </c>
      <c r="J31" s="5"/>
    </row>
    <row r="32" spans="1:10" x14ac:dyDescent="0.2">
      <c r="A32" s="9" t="s">
        <v>253</v>
      </c>
      <c r="B32" s="39" t="s">
        <v>241</v>
      </c>
      <c r="J32" s="5"/>
    </row>
    <row r="33" spans="1:10" x14ac:dyDescent="0.2">
      <c r="A33" s="4" t="s">
        <v>225</v>
      </c>
      <c r="B33" s="39" t="s">
        <v>242</v>
      </c>
      <c r="J33" s="5"/>
    </row>
    <row r="34" spans="1:10" x14ac:dyDescent="0.2">
      <c r="A34" s="4" t="s">
        <v>226</v>
      </c>
      <c r="B34" s="39" t="s">
        <v>243</v>
      </c>
      <c r="J34" s="5"/>
    </row>
    <row r="35" spans="1:10" x14ac:dyDescent="0.2">
      <c r="A35" s="4" t="s">
        <v>227</v>
      </c>
      <c r="B35" s="39" t="s">
        <v>244</v>
      </c>
      <c r="J35" s="5"/>
    </row>
    <row r="36" spans="1:10" x14ac:dyDescent="0.2">
      <c r="A36" s="4" t="s">
        <v>228</v>
      </c>
      <c r="B36" s="39" t="s">
        <v>245</v>
      </c>
      <c r="J36" s="5"/>
    </row>
    <row r="37" spans="1:10" x14ac:dyDescent="0.2">
      <c r="A37" s="9" t="s">
        <v>254</v>
      </c>
      <c r="B37" s="40" t="s">
        <v>246</v>
      </c>
      <c r="J37" s="5"/>
    </row>
    <row r="38" spans="1:10" x14ac:dyDescent="0.2">
      <c r="A38" s="4" t="s">
        <v>229</v>
      </c>
      <c r="B38" s="40" t="s">
        <v>247</v>
      </c>
      <c r="J38" s="5"/>
    </row>
    <row r="39" spans="1:10" x14ac:dyDescent="0.2">
      <c r="A39" s="9" t="s">
        <v>230</v>
      </c>
      <c r="B39" s="40" t="s">
        <v>248</v>
      </c>
      <c r="J39" s="5"/>
    </row>
    <row r="40" spans="1:10" x14ac:dyDescent="0.2">
      <c r="A40" s="4" t="s">
        <v>231</v>
      </c>
      <c r="B40" s="39" t="s">
        <v>249</v>
      </c>
      <c r="J40" s="5"/>
    </row>
    <row r="41" spans="1:10" x14ac:dyDescent="0.2">
      <c r="A41" s="4" t="s">
        <v>232</v>
      </c>
      <c r="B41" s="40" t="s">
        <v>250</v>
      </c>
      <c r="J41" s="5"/>
    </row>
    <row r="42" spans="1:10" x14ac:dyDescent="0.2">
      <c r="A42" s="4" t="s">
        <v>233</v>
      </c>
      <c r="B42" s="40" t="s">
        <v>93</v>
      </c>
      <c r="D42" s="37"/>
      <c r="E42" s="37"/>
      <c r="F42" s="37"/>
      <c r="G42" s="37"/>
      <c r="J42" s="5"/>
    </row>
    <row r="43" spans="1:10" x14ac:dyDescent="0.2">
      <c r="A43" s="4" t="s">
        <v>94</v>
      </c>
      <c r="B43" s="40" t="s">
        <v>251</v>
      </c>
      <c r="J43" s="5"/>
    </row>
    <row r="44" spans="1:10" x14ac:dyDescent="0.2">
      <c r="A44" s="4" t="s">
        <v>234</v>
      </c>
      <c r="B44" s="39" t="s">
        <v>252</v>
      </c>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6"/>
      <c r="B50" s="7"/>
      <c r="C50" s="7"/>
      <c r="D50" s="7"/>
      <c r="E50" s="7"/>
      <c r="F50" s="7"/>
      <c r="G50" s="7"/>
      <c r="H50" s="7"/>
      <c r="I50" s="7"/>
      <c r="J50" s="8"/>
    </row>
    <row r="51" spans="1:10" x14ac:dyDescent="0.2">
      <c r="A51" s="118" t="s">
        <v>596</v>
      </c>
      <c r="J51" s="5"/>
    </row>
    <row r="52" spans="1:10" x14ac:dyDescent="0.2">
      <c r="A52" s="4"/>
      <c r="J52" s="5"/>
    </row>
    <row r="53" spans="1:10" x14ac:dyDescent="0.2">
      <c r="A53" s="127" t="s">
        <v>702</v>
      </c>
      <c r="B53" s="126">
        <f>+'Check Sheet Page 1'!B54</f>
        <v>43630</v>
      </c>
      <c r="C53" s="7"/>
      <c r="D53" s="7"/>
      <c r="E53" s="7"/>
      <c r="F53" s="7"/>
      <c r="G53" s="7"/>
      <c r="H53" s="121" t="s">
        <v>166</v>
      </c>
      <c r="I53" s="7"/>
      <c r="J53" s="133">
        <f>+'Check Sheet Page 1'!J54</f>
        <v>43678</v>
      </c>
    </row>
    <row r="54" spans="1:10" x14ac:dyDescent="0.2">
      <c r="A54" s="210" t="s">
        <v>142</v>
      </c>
      <c r="B54" s="211"/>
      <c r="C54" s="211"/>
      <c r="D54" s="211"/>
      <c r="E54" s="211"/>
      <c r="F54" s="211"/>
      <c r="G54" s="211"/>
      <c r="H54" s="211"/>
      <c r="I54" s="211"/>
      <c r="J54" s="212"/>
    </row>
    <row r="55" spans="1:10" x14ac:dyDescent="0.2">
      <c r="A55" s="4"/>
      <c r="J55" s="5"/>
    </row>
    <row r="56" spans="1:10" x14ac:dyDescent="0.2">
      <c r="A56" s="4" t="s">
        <v>173</v>
      </c>
      <c r="J56" s="5"/>
    </row>
    <row r="57" spans="1:10" x14ac:dyDescent="0.2">
      <c r="A57" s="6"/>
      <c r="B57" s="7"/>
      <c r="C57" s="7"/>
      <c r="D57" s="7"/>
      <c r="E57" s="7"/>
      <c r="F57" s="7"/>
      <c r="G57" s="7"/>
      <c r="H57" s="7"/>
      <c r="I57" s="7"/>
      <c r="J57" s="8"/>
    </row>
  </sheetData>
  <mergeCells count="3">
    <mergeCell ref="H2:I2"/>
    <mergeCell ref="A54:J54"/>
    <mergeCell ref="A7:J7"/>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58"/>
  <sheetViews>
    <sheetView workbookViewId="0"/>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33</v>
      </c>
    </row>
    <row r="3" spans="1:10" x14ac:dyDescent="0.2">
      <c r="A3" s="4"/>
      <c r="J3" s="5"/>
    </row>
    <row r="4" spans="1:10" x14ac:dyDescent="0.2">
      <c r="A4" s="4" t="s">
        <v>171</v>
      </c>
      <c r="D4" s="120" t="s">
        <v>587</v>
      </c>
      <c r="J4" s="5"/>
    </row>
    <row r="5" spans="1:10" x14ac:dyDescent="0.2">
      <c r="A5" s="127" t="s">
        <v>663</v>
      </c>
      <c r="B5" s="7"/>
      <c r="C5" s="7"/>
      <c r="D5" s="7"/>
      <c r="E5" s="7"/>
      <c r="F5" s="7"/>
      <c r="G5" s="7"/>
      <c r="H5" s="7"/>
      <c r="I5" s="7"/>
      <c r="J5" s="8"/>
    </row>
    <row r="6" spans="1:10" x14ac:dyDescent="0.2">
      <c r="A6" s="4"/>
      <c r="J6" s="5"/>
    </row>
    <row r="7" spans="1:10" x14ac:dyDescent="0.2">
      <c r="A7" s="213" t="s">
        <v>546</v>
      </c>
      <c r="B7" s="214"/>
      <c r="C7" s="214"/>
      <c r="D7" s="214"/>
      <c r="E7" s="214"/>
      <c r="F7" s="214"/>
      <c r="G7" s="214"/>
      <c r="H7" s="214"/>
      <c r="I7" s="214"/>
      <c r="J7" s="235"/>
    </row>
    <row r="8" spans="1:10" x14ac:dyDescent="0.2">
      <c r="A8" s="4"/>
      <c r="J8" s="138"/>
    </row>
    <row r="9" spans="1:10" x14ac:dyDescent="0.2">
      <c r="A9" s="45" t="s">
        <v>547</v>
      </c>
      <c r="J9" s="138"/>
    </row>
    <row r="10" spans="1:10" x14ac:dyDescent="0.2">
      <c r="A10" s="45" t="s">
        <v>548</v>
      </c>
      <c r="J10" s="5"/>
    </row>
    <row r="11" spans="1:10" x14ac:dyDescent="0.2">
      <c r="A11" s="45"/>
      <c r="B11" t="s">
        <v>549</v>
      </c>
      <c r="C11" s="103"/>
      <c r="D11" s="103"/>
      <c r="E11" s="103"/>
      <c r="F11" s="103"/>
      <c r="G11" s="103"/>
      <c r="H11" s="103"/>
      <c r="J11" s="5"/>
    </row>
    <row r="12" spans="1:10" x14ac:dyDescent="0.2">
      <c r="A12" s="45"/>
      <c r="B12" s="105" t="s">
        <v>550</v>
      </c>
      <c r="C12" s="103"/>
      <c r="D12" s="103"/>
      <c r="E12" s="103"/>
      <c r="F12" s="103"/>
      <c r="G12" s="103"/>
      <c r="H12" s="103"/>
      <c r="J12" s="5"/>
    </row>
    <row r="13" spans="1:10" x14ac:dyDescent="0.2">
      <c r="A13" s="45"/>
      <c r="B13" s="102" t="s">
        <v>111</v>
      </c>
      <c r="C13" s="104"/>
      <c r="D13" s="103"/>
      <c r="E13" s="104"/>
      <c r="F13" s="104"/>
      <c r="G13" s="103"/>
      <c r="H13" s="104"/>
      <c r="I13" s="12"/>
      <c r="J13" s="5"/>
    </row>
    <row r="14" spans="1:10" x14ac:dyDescent="0.2">
      <c r="A14" s="45"/>
      <c r="B14" s="102" t="s">
        <v>110</v>
      </c>
      <c r="C14" s="104"/>
      <c r="D14" s="103"/>
      <c r="E14" s="104"/>
      <c r="F14" s="104"/>
      <c r="G14" s="103"/>
      <c r="H14" s="104"/>
      <c r="I14" s="12"/>
      <c r="J14" s="5"/>
    </row>
    <row r="15" spans="1:10" x14ac:dyDescent="0.2">
      <c r="A15" s="45"/>
      <c r="B15" s="105"/>
      <c r="C15" s="103"/>
      <c r="D15" s="103"/>
      <c r="E15" s="103"/>
      <c r="F15" s="103"/>
      <c r="G15" s="103"/>
      <c r="H15" s="103"/>
      <c r="J15" s="5"/>
    </row>
    <row r="16" spans="1:10" x14ac:dyDescent="0.2">
      <c r="A16" s="45" t="s">
        <v>551</v>
      </c>
      <c r="B16" s="39"/>
      <c r="J16" s="5"/>
    </row>
    <row r="17" spans="1:10" x14ac:dyDescent="0.2">
      <c r="A17" s="45"/>
      <c r="B17" s="39"/>
      <c r="J17" s="5"/>
    </row>
    <row r="18" spans="1:10" x14ac:dyDescent="0.2">
      <c r="A18" s="181" t="s">
        <v>552</v>
      </c>
      <c r="B18" s="270"/>
      <c r="C18" s="181" t="s">
        <v>555</v>
      </c>
      <c r="D18" s="183"/>
      <c r="E18" s="37"/>
      <c r="F18" s="37"/>
      <c r="G18" s="181" t="s">
        <v>552</v>
      </c>
      <c r="H18" s="270"/>
      <c r="I18" s="181" t="s">
        <v>555</v>
      </c>
      <c r="J18" s="183"/>
    </row>
    <row r="19" spans="1:10" x14ac:dyDescent="0.2">
      <c r="A19" s="194" t="s">
        <v>553</v>
      </c>
      <c r="B19" s="196"/>
      <c r="C19" s="194" t="s">
        <v>556</v>
      </c>
      <c r="D19" s="196"/>
      <c r="G19" s="194" t="s">
        <v>553</v>
      </c>
      <c r="H19" s="196"/>
      <c r="I19" s="194" t="s">
        <v>556</v>
      </c>
      <c r="J19" s="196"/>
    </row>
    <row r="20" spans="1:10" x14ac:dyDescent="0.2">
      <c r="A20" s="267" t="s">
        <v>554</v>
      </c>
      <c r="B20" s="187"/>
      <c r="C20" s="268" t="s">
        <v>557</v>
      </c>
      <c r="D20" s="187"/>
      <c r="G20" s="267" t="s">
        <v>554</v>
      </c>
      <c r="H20" s="187"/>
      <c r="I20" s="268" t="s">
        <v>557</v>
      </c>
      <c r="J20" s="187"/>
    </row>
    <row r="21" spans="1:10" x14ac:dyDescent="0.2">
      <c r="A21" s="129" t="s">
        <v>664</v>
      </c>
      <c r="B21" s="25"/>
      <c r="C21" s="171" t="s">
        <v>772</v>
      </c>
      <c r="D21" s="25"/>
      <c r="G21" s="129" t="s">
        <v>666</v>
      </c>
      <c r="H21" s="25"/>
      <c r="I21" s="129" t="s">
        <v>773</v>
      </c>
      <c r="J21" s="25"/>
    </row>
    <row r="22" spans="1:10" x14ac:dyDescent="0.2">
      <c r="A22" s="129" t="s">
        <v>665</v>
      </c>
      <c r="B22" s="25"/>
      <c r="C22" s="171" t="s">
        <v>772</v>
      </c>
      <c r="D22" s="25"/>
      <c r="G22" s="129" t="s">
        <v>667</v>
      </c>
      <c r="H22" s="25"/>
      <c r="I22" s="129" t="s">
        <v>774</v>
      </c>
      <c r="J22" s="25"/>
    </row>
    <row r="23" spans="1:10" x14ac:dyDescent="0.2">
      <c r="A23" s="46"/>
      <c r="B23" s="25"/>
      <c r="C23" s="46"/>
      <c r="D23" s="25"/>
      <c r="G23" s="129" t="s">
        <v>668</v>
      </c>
      <c r="H23" s="25"/>
      <c r="I23" s="129" t="s">
        <v>775</v>
      </c>
      <c r="J23" s="25"/>
    </row>
    <row r="24" spans="1:10" x14ac:dyDescent="0.2">
      <c r="A24" s="46"/>
      <c r="B24" s="25"/>
      <c r="C24" s="46"/>
      <c r="D24" s="25"/>
      <c r="G24" s="46"/>
      <c r="H24" s="25"/>
      <c r="I24" s="46"/>
      <c r="J24" s="25"/>
    </row>
    <row r="25" spans="1:10" x14ac:dyDescent="0.2">
      <c r="A25" s="46"/>
      <c r="B25" s="25"/>
      <c r="C25" s="46"/>
      <c r="D25" s="25"/>
      <c r="G25" s="46"/>
      <c r="H25" s="25"/>
      <c r="I25" s="46"/>
      <c r="J25" s="25"/>
    </row>
    <row r="26" spans="1:10" x14ac:dyDescent="0.2">
      <c r="A26" s="46"/>
      <c r="B26" s="25"/>
      <c r="C26" s="46"/>
      <c r="D26" s="25"/>
      <c r="G26" s="46"/>
      <c r="H26" s="25"/>
      <c r="I26" s="46"/>
      <c r="J26" s="25"/>
    </row>
    <row r="27" spans="1:10" x14ac:dyDescent="0.2">
      <c r="A27" s="4"/>
      <c r="J27" s="5"/>
    </row>
    <row r="28" spans="1:10" x14ac:dyDescent="0.2">
      <c r="A28" s="4"/>
      <c r="J28" s="5"/>
    </row>
    <row r="29" spans="1:10" x14ac:dyDescent="0.2">
      <c r="A29" s="54" t="s">
        <v>558</v>
      </c>
      <c r="J29" s="5"/>
    </row>
    <row r="30" spans="1:10" x14ac:dyDescent="0.2">
      <c r="A30" s="4" t="s">
        <v>559</v>
      </c>
      <c r="J30" s="5"/>
    </row>
    <row r="31" spans="1:10" x14ac:dyDescent="0.2">
      <c r="A31" s="67" t="s">
        <v>560</v>
      </c>
      <c r="B31" s="37"/>
      <c r="C31" s="37"/>
      <c r="D31" s="37"/>
      <c r="E31" s="37"/>
      <c r="F31" s="37"/>
      <c r="G31" s="37"/>
      <c r="H31" s="37"/>
      <c r="I31" s="37"/>
      <c r="J31" s="44"/>
    </row>
    <row r="32" spans="1:10" x14ac:dyDescent="0.2">
      <c r="A32" s="4"/>
      <c r="J32" s="5"/>
    </row>
    <row r="33" spans="1:10" x14ac:dyDescent="0.2">
      <c r="A33" s="181" t="s">
        <v>552</v>
      </c>
      <c r="B33" s="270"/>
      <c r="C33" s="181" t="s">
        <v>381</v>
      </c>
      <c r="D33" s="183"/>
      <c r="E33" s="37"/>
      <c r="F33" s="37"/>
      <c r="G33" s="181" t="s">
        <v>552</v>
      </c>
      <c r="H33" s="270"/>
      <c r="I33" s="181" t="s">
        <v>381</v>
      </c>
      <c r="J33" s="183"/>
    </row>
    <row r="34" spans="1:10" x14ac:dyDescent="0.2">
      <c r="A34" s="194" t="s">
        <v>553</v>
      </c>
      <c r="B34" s="196"/>
      <c r="C34" s="194" t="s">
        <v>381</v>
      </c>
      <c r="D34" s="196"/>
      <c r="G34" s="194" t="s">
        <v>553</v>
      </c>
      <c r="H34" s="196"/>
      <c r="I34" s="194" t="s">
        <v>381</v>
      </c>
      <c r="J34" s="196"/>
    </row>
    <row r="35" spans="1:10" x14ac:dyDescent="0.2">
      <c r="A35" s="267" t="s">
        <v>554</v>
      </c>
      <c r="B35" s="187"/>
      <c r="C35" s="267" t="s">
        <v>478</v>
      </c>
      <c r="D35" s="269"/>
      <c r="G35" s="267" t="s">
        <v>554</v>
      </c>
      <c r="H35" s="187"/>
      <c r="I35" s="267" t="s">
        <v>478</v>
      </c>
      <c r="J35" s="187"/>
    </row>
    <row r="36" spans="1:10" x14ac:dyDescent="0.2">
      <c r="A36" s="46"/>
      <c r="B36" s="25"/>
      <c r="C36" s="46" t="s">
        <v>561</v>
      </c>
      <c r="D36" s="25"/>
      <c r="G36" s="46"/>
      <c r="H36" s="25"/>
      <c r="I36" s="46" t="s">
        <v>561</v>
      </c>
      <c r="J36" s="25"/>
    </row>
    <row r="37" spans="1:10" x14ac:dyDescent="0.2">
      <c r="A37" s="46"/>
      <c r="B37" s="25"/>
      <c r="C37" s="46" t="s">
        <v>561</v>
      </c>
      <c r="D37" s="25"/>
      <c r="G37" s="46"/>
      <c r="H37" s="25"/>
      <c r="I37" s="46" t="s">
        <v>561</v>
      </c>
      <c r="J37" s="25"/>
    </row>
    <row r="38" spans="1:10" x14ac:dyDescent="0.2">
      <c r="A38" s="46"/>
      <c r="B38" s="25"/>
      <c r="C38" s="46" t="s">
        <v>561</v>
      </c>
      <c r="D38" s="25"/>
      <c r="G38" s="46"/>
      <c r="H38" s="25"/>
      <c r="I38" s="46" t="s">
        <v>561</v>
      </c>
      <c r="J38" s="25"/>
    </row>
    <row r="39" spans="1:10" x14ac:dyDescent="0.2">
      <c r="A39" s="46"/>
      <c r="B39" s="25"/>
      <c r="C39" s="46" t="s">
        <v>561</v>
      </c>
      <c r="D39" s="25"/>
      <c r="G39" s="46"/>
      <c r="H39" s="25"/>
      <c r="I39" s="46" t="s">
        <v>561</v>
      </c>
      <c r="J39" s="25"/>
    </row>
    <row r="40" spans="1:10" x14ac:dyDescent="0.2">
      <c r="A40" s="46"/>
      <c r="B40" s="25"/>
      <c r="C40" s="46" t="s">
        <v>561</v>
      </c>
      <c r="D40" s="25"/>
      <c r="G40" s="46"/>
      <c r="H40" s="25"/>
      <c r="I40" s="46" t="s">
        <v>561</v>
      </c>
      <c r="J40" s="25"/>
    </row>
    <row r="41" spans="1:10" x14ac:dyDescent="0.2">
      <c r="A41" s="46"/>
      <c r="B41" s="25"/>
      <c r="C41" s="46" t="s">
        <v>561</v>
      </c>
      <c r="D41" s="25"/>
      <c r="G41" s="46"/>
      <c r="H41" s="25"/>
      <c r="I41" s="46" t="s">
        <v>561</v>
      </c>
      <c r="J41" s="2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605</v>
      </c>
      <c r="J52" s="5"/>
    </row>
    <row r="53" spans="1:10" x14ac:dyDescent="0.2">
      <c r="A53" s="4"/>
      <c r="J53" s="5"/>
    </row>
    <row r="54" spans="1:10" x14ac:dyDescent="0.2">
      <c r="A54" s="6" t="s">
        <v>174</v>
      </c>
      <c r="B54" s="126">
        <f>+'Item 205, Page 32'!B54</f>
        <v>43630</v>
      </c>
      <c r="C54" s="7"/>
      <c r="D54" s="7"/>
      <c r="E54" s="7"/>
      <c r="F54" s="7"/>
      <c r="G54" s="7"/>
      <c r="H54" s="7" t="s">
        <v>166</v>
      </c>
      <c r="I54" s="7"/>
      <c r="J54" s="130">
        <f>+'Item 205, Page 32'!J54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27">
    <mergeCell ref="H2:I2"/>
    <mergeCell ref="A55:J55"/>
    <mergeCell ref="A7:J7"/>
    <mergeCell ref="A18:B18"/>
    <mergeCell ref="A19:B19"/>
    <mergeCell ref="A20:B20"/>
    <mergeCell ref="C18:D18"/>
    <mergeCell ref="C19:D19"/>
    <mergeCell ref="C20:D20"/>
    <mergeCell ref="G18:H18"/>
    <mergeCell ref="A33:B33"/>
    <mergeCell ref="C33:D33"/>
    <mergeCell ref="G33:H33"/>
    <mergeCell ref="I33:J33"/>
    <mergeCell ref="I18:J18"/>
    <mergeCell ref="G19:H19"/>
    <mergeCell ref="I19:J19"/>
    <mergeCell ref="G20:H20"/>
    <mergeCell ref="I20:J20"/>
    <mergeCell ref="A35:B35"/>
    <mergeCell ref="C35:D35"/>
    <mergeCell ref="G35:H35"/>
    <mergeCell ref="I35:J35"/>
    <mergeCell ref="A34:B34"/>
    <mergeCell ref="C34:D34"/>
    <mergeCell ref="G34:H34"/>
    <mergeCell ref="I34:J34"/>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58"/>
  <sheetViews>
    <sheetView workbookViewId="0">
      <selection activeCell="A55" sqref="A55:J55"/>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34</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13" t="s">
        <v>562</v>
      </c>
      <c r="B7" s="214"/>
      <c r="C7" s="214"/>
      <c r="D7" s="214"/>
      <c r="E7" s="214"/>
      <c r="F7" s="214"/>
      <c r="G7" s="214"/>
      <c r="H7" s="214"/>
      <c r="I7" s="214"/>
      <c r="J7" s="235"/>
    </row>
    <row r="8" spans="1:10" x14ac:dyDescent="0.2">
      <c r="A8" s="4"/>
      <c r="J8" s="138"/>
    </row>
    <row r="9" spans="1:10" x14ac:dyDescent="0.2">
      <c r="A9" s="4" t="s">
        <v>563</v>
      </c>
      <c r="J9" s="138"/>
    </row>
    <row r="10" spans="1:10" x14ac:dyDescent="0.2">
      <c r="A10" s="4"/>
      <c r="J10" s="5"/>
    </row>
    <row r="11" spans="1:10" x14ac:dyDescent="0.2">
      <c r="A11" s="4"/>
      <c r="C11" s="251" t="s">
        <v>564</v>
      </c>
      <c r="D11" s="253"/>
      <c r="E11" s="252"/>
      <c r="F11" s="1"/>
      <c r="G11" s="2"/>
      <c r="H11" s="3"/>
      <c r="J11" s="5"/>
    </row>
    <row r="12" spans="1:10" x14ac:dyDescent="0.2">
      <c r="A12" s="4"/>
      <c r="C12" s="254" t="s">
        <v>565</v>
      </c>
      <c r="D12" s="256"/>
      <c r="E12" s="255"/>
      <c r="F12" s="254" t="s">
        <v>396</v>
      </c>
      <c r="G12" s="256"/>
      <c r="H12" s="255"/>
      <c r="J12" s="5"/>
    </row>
    <row r="13" spans="1:10" x14ac:dyDescent="0.2">
      <c r="A13" s="4"/>
      <c r="B13" s="12"/>
      <c r="C13" s="48"/>
      <c r="D13" s="14"/>
      <c r="E13" s="47"/>
      <c r="F13" s="48"/>
      <c r="G13" s="14"/>
      <c r="H13" s="47"/>
      <c r="I13" s="12"/>
      <c r="J13" s="5"/>
    </row>
    <row r="14" spans="1:10" x14ac:dyDescent="0.2">
      <c r="A14" s="4"/>
      <c r="B14" s="12"/>
      <c r="C14" s="48"/>
      <c r="D14" s="14"/>
      <c r="E14" s="47"/>
      <c r="F14" s="48"/>
      <c r="G14" s="14"/>
      <c r="H14" s="47"/>
      <c r="I14" s="12"/>
      <c r="J14" s="5"/>
    </row>
    <row r="15" spans="1:10" x14ac:dyDescent="0.2">
      <c r="A15" s="4"/>
      <c r="C15" s="48"/>
      <c r="D15" s="14"/>
      <c r="E15" s="47"/>
      <c r="F15" s="48"/>
      <c r="G15" s="14"/>
      <c r="H15" s="47"/>
      <c r="J15" s="5"/>
    </row>
    <row r="16" spans="1:10" x14ac:dyDescent="0.2">
      <c r="A16" s="4"/>
      <c r="C16" s="48"/>
      <c r="D16" s="14"/>
      <c r="E16" s="47"/>
      <c r="F16" s="48"/>
      <c r="G16" s="14"/>
      <c r="H16" s="47"/>
      <c r="J16" s="5"/>
    </row>
    <row r="17" spans="1:10" x14ac:dyDescent="0.2">
      <c r="A17" s="4"/>
      <c r="C17" s="48"/>
      <c r="D17" s="14"/>
      <c r="E17" s="47"/>
      <c r="F17" s="48"/>
      <c r="G17" s="14"/>
      <c r="H17" s="47"/>
      <c r="J17" s="5"/>
    </row>
    <row r="18" spans="1:10" x14ac:dyDescent="0.2">
      <c r="A18" s="38"/>
      <c r="B18" s="37"/>
      <c r="C18" s="48"/>
      <c r="D18" s="14"/>
      <c r="E18" s="47"/>
      <c r="F18" s="48"/>
      <c r="G18" s="14"/>
      <c r="H18" s="47"/>
      <c r="I18" s="37"/>
      <c r="J18" s="44"/>
    </row>
    <row r="19" spans="1:10" x14ac:dyDescent="0.2">
      <c r="A19" s="4"/>
      <c r="C19" s="48"/>
      <c r="D19" s="14"/>
      <c r="E19" s="47"/>
      <c r="F19" s="48"/>
      <c r="G19" s="14"/>
      <c r="H19" s="47"/>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6"/>
      <c r="B24" s="7"/>
      <c r="C24" s="7"/>
      <c r="D24" s="7"/>
      <c r="E24" s="7"/>
      <c r="F24" s="7"/>
      <c r="G24" s="7"/>
      <c r="H24" s="7"/>
      <c r="I24" s="7"/>
      <c r="J24" s="8"/>
    </row>
    <row r="25" spans="1:10" x14ac:dyDescent="0.2">
      <c r="A25" s="4"/>
      <c r="J25" s="5"/>
    </row>
    <row r="26" spans="1:10" x14ac:dyDescent="0.2">
      <c r="A26" s="213" t="s">
        <v>566</v>
      </c>
      <c r="B26" s="214"/>
      <c r="C26" s="214"/>
      <c r="D26" s="214"/>
      <c r="E26" s="214"/>
      <c r="F26" s="214"/>
      <c r="G26" s="214"/>
      <c r="H26" s="214"/>
      <c r="I26" s="214"/>
      <c r="J26" s="235"/>
    </row>
    <row r="27" spans="1:10" x14ac:dyDescent="0.2">
      <c r="A27" s="4"/>
      <c r="J27" s="5"/>
    </row>
    <row r="28" spans="1:10" x14ac:dyDescent="0.2">
      <c r="A28" s="4" t="s">
        <v>567</v>
      </c>
      <c r="J28" s="5"/>
    </row>
    <row r="29" spans="1:10" x14ac:dyDescent="0.2">
      <c r="A29" s="4" t="s">
        <v>568</v>
      </c>
      <c r="J29" s="5"/>
    </row>
    <row r="30" spans="1:10" x14ac:dyDescent="0.2">
      <c r="A30" s="4" t="s">
        <v>569</v>
      </c>
      <c r="J30" s="5"/>
    </row>
    <row r="31" spans="1:10" x14ac:dyDescent="0.2">
      <c r="A31" s="38"/>
      <c r="B31" s="37"/>
      <c r="C31" s="37"/>
      <c r="D31" s="37"/>
      <c r="E31" s="37"/>
      <c r="F31" s="37"/>
      <c r="G31" s="37"/>
      <c r="H31" s="37"/>
      <c r="I31" s="37"/>
      <c r="J31" s="44"/>
    </row>
    <row r="32" spans="1:10" x14ac:dyDescent="0.2">
      <c r="A32" s="4" t="s">
        <v>570</v>
      </c>
      <c r="J32" s="5"/>
    </row>
    <row r="33" spans="1:10" x14ac:dyDescent="0.2">
      <c r="A33" s="54"/>
      <c r="J33" s="5"/>
    </row>
    <row r="34" spans="1:10" x14ac:dyDescent="0.2">
      <c r="A34" s="4"/>
      <c r="C34" s="251" t="s">
        <v>564</v>
      </c>
      <c r="D34" s="253"/>
      <c r="E34" s="252"/>
      <c r="F34" s="1"/>
      <c r="G34" s="2"/>
      <c r="H34" s="3"/>
      <c r="J34" s="5"/>
    </row>
    <row r="35" spans="1:10" x14ac:dyDescent="0.2">
      <c r="A35" s="4"/>
      <c r="C35" s="254" t="s">
        <v>565</v>
      </c>
      <c r="D35" s="256"/>
      <c r="E35" s="255"/>
      <c r="F35" s="254" t="s">
        <v>396</v>
      </c>
      <c r="G35" s="256"/>
      <c r="H35" s="255"/>
      <c r="J35" s="5"/>
    </row>
    <row r="36" spans="1:10" x14ac:dyDescent="0.2">
      <c r="A36" s="4"/>
      <c r="C36" s="48"/>
      <c r="D36" s="122" t="s">
        <v>669</v>
      </c>
      <c r="E36" s="47"/>
      <c r="F36" s="135" t="s">
        <v>373</v>
      </c>
      <c r="G36" s="14"/>
      <c r="H36" s="47"/>
      <c r="J36" s="5"/>
    </row>
    <row r="37" spans="1:10" x14ac:dyDescent="0.2">
      <c r="A37" s="4"/>
      <c r="C37" s="48"/>
      <c r="D37" s="122" t="s">
        <v>670</v>
      </c>
      <c r="E37" s="47"/>
      <c r="F37" s="135" t="s">
        <v>373</v>
      </c>
      <c r="G37" s="14"/>
      <c r="H37" s="47"/>
      <c r="J37" s="5"/>
    </row>
    <row r="38" spans="1:10" x14ac:dyDescent="0.2">
      <c r="A38" s="4"/>
      <c r="C38" s="48"/>
      <c r="D38" s="122" t="s">
        <v>671</v>
      </c>
      <c r="E38" s="47"/>
      <c r="F38" s="135" t="s">
        <v>373</v>
      </c>
      <c r="G38" s="14"/>
      <c r="H38" s="47"/>
      <c r="J38" s="5"/>
    </row>
    <row r="39" spans="1:10" x14ac:dyDescent="0.2">
      <c r="A39" s="4"/>
      <c r="C39" s="48"/>
      <c r="D39" s="122" t="s">
        <v>672</v>
      </c>
      <c r="E39" s="47"/>
      <c r="F39" s="135" t="s">
        <v>373</v>
      </c>
      <c r="G39" s="14"/>
      <c r="H39" s="47"/>
      <c r="J39" s="5"/>
    </row>
    <row r="40" spans="1:10" x14ac:dyDescent="0.2">
      <c r="A40" s="4"/>
      <c r="C40" s="48"/>
      <c r="D40" s="14"/>
      <c r="E40" s="47"/>
      <c r="F40" s="48"/>
      <c r="G40" s="14"/>
      <c r="H40" s="47"/>
      <c r="J40" s="5"/>
    </row>
    <row r="41" spans="1:10" x14ac:dyDescent="0.2">
      <c r="A41" s="4"/>
      <c r="C41" s="48"/>
      <c r="D41" s="14"/>
      <c r="E41" s="47"/>
      <c r="F41" s="48"/>
      <c r="G41" s="14"/>
      <c r="H41" s="47"/>
      <c r="J41" s="5"/>
    </row>
    <row r="42" spans="1:10" x14ac:dyDescent="0.2">
      <c r="A42" s="4"/>
      <c r="C42" s="48"/>
      <c r="D42" s="14"/>
      <c r="E42" s="47"/>
      <c r="F42" s="48"/>
      <c r="G42" s="14"/>
      <c r="H42" s="47"/>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207, Page 33'!B54</f>
        <v>43630</v>
      </c>
      <c r="C54" s="7"/>
      <c r="D54" s="7"/>
      <c r="E54" s="7"/>
      <c r="F54" s="7"/>
      <c r="G54" s="7"/>
      <c r="H54" s="7" t="s">
        <v>166</v>
      </c>
      <c r="I54" s="7"/>
      <c r="J54" s="130">
        <f>+'Item 207, Page 33'!J54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118" t="s">
        <v>173</v>
      </c>
      <c r="J57" s="5"/>
    </row>
    <row r="58" spans="1:10" x14ac:dyDescent="0.2">
      <c r="A58" s="6"/>
      <c r="B58" s="7"/>
      <c r="C58" s="7"/>
      <c r="D58" s="7"/>
      <c r="E58" s="7"/>
      <c r="F58" s="7"/>
      <c r="G58" s="7"/>
      <c r="H58" s="7"/>
      <c r="I58" s="7"/>
      <c r="J58" s="8"/>
    </row>
  </sheetData>
  <mergeCells count="10">
    <mergeCell ref="H2:I2"/>
    <mergeCell ref="A55:J55"/>
    <mergeCell ref="A7:J7"/>
    <mergeCell ref="C11:E11"/>
    <mergeCell ref="C12:E12"/>
    <mergeCell ref="F12:H12"/>
    <mergeCell ref="A26:J26"/>
    <mergeCell ref="C34:E34"/>
    <mergeCell ref="C35:E35"/>
    <mergeCell ref="F35:H35"/>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J58"/>
  <sheetViews>
    <sheetView workbookViewId="0">
      <selection activeCell="A55" sqref="A55:J55"/>
    </sheetView>
  </sheetViews>
  <sheetFormatPr defaultRowHeight="12.75" x14ac:dyDescent="0.2"/>
  <sheetData>
    <row r="1" spans="1:10" x14ac:dyDescent="0.2">
      <c r="A1" s="1"/>
      <c r="B1" s="2"/>
      <c r="C1" s="2"/>
      <c r="D1" s="2"/>
      <c r="E1" s="2"/>
      <c r="F1" s="2"/>
      <c r="G1" s="2"/>
      <c r="H1" s="2"/>
      <c r="I1" s="2"/>
      <c r="J1" s="3"/>
    </row>
    <row r="2" spans="1:10" x14ac:dyDescent="0.2">
      <c r="A2" s="4" t="s">
        <v>169</v>
      </c>
      <c r="B2" s="7">
        <v>8</v>
      </c>
      <c r="G2" s="7">
        <v>0</v>
      </c>
      <c r="H2" s="200" t="s">
        <v>170</v>
      </c>
      <c r="I2" s="200"/>
      <c r="J2" s="8">
        <v>35</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13" t="s">
        <v>571</v>
      </c>
      <c r="B7" s="214"/>
      <c r="C7" s="214"/>
      <c r="D7" s="214"/>
      <c r="E7" s="214"/>
      <c r="F7" s="214"/>
      <c r="G7" s="214"/>
      <c r="H7" s="214"/>
      <c r="I7" s="214"/>
      <c r="J7" s="235"/>
    </row>
    <row r="8" spans="1:10" x14ac:dyDescent="0.2">
      <c r="A8" s="4"/>
      <c r="J8" s="138"/>
    </row>
    <row r="9" spans="1:10" x14ac:dyDescent="0.2">
      <c r="A9" s="4" t="s">
        <v>572</v>
      </c>
      <c r="J9" s="138"/>
    </row>
    <row r="10" spans="1:10" x14ac:dyDescent="0.2">
      <c r="A10" s="4"/>
      <c r="J10" s="5"/>
    </row>
    <row r="11" spans="1:10" x14ac:dyDescent="0.2">
      <c r="A11" s="248" t="s">
        <v>573</v>
      </c>
      <c r="B11" s="249"/>
      <c r="C11" s="249"/>
      <c r="D11" s="249"/>
      <c r="E11" s="250"/>
      <c r="F11" s="248" t="s">
        <v>574</v>
      </c>
      <c r="G11" s="250"/>
      <c r="H11" s="248" t="s">
        <v>575</v>
      </c>
      <c r="I11" s="249"/>
      <c r="J11" s="250"/>
    </row>
    <row r="12" spans="1:10" x14ac:dyDescent="0.2">
      <c r="A12" s="129" t="s">
        <v>673</v>
      </c>
      <c r="B12" s="14"/>
      <c r="C12" s="14"/>
      <c r="D12" s="14"/>
      <c r="E12" s="25"/>
      <c r="F12" s="129" t="s">
        <v>674</v>
      </c>
      <c r="G12" s="25"/>
      <c r="H12" s="129" t="s">
        <v>706</v>
      </c>
      <c r="I12" s="14"/>
      <c r="J12" s="25"/>
    </row>
    <row r="13" spans="1:10" x14ac:dyDescent="0.2">
      <c r="A13" s="129" t="s">
        <v>675</v>
      </c>
      <c r="B13" s="14"/>
      <c r="C13" s="14"/>
      <c r="D13" s="14"/>
      <c r="E13" s="25"/>
      <c r="F13" s="129" t="s">
        <v>676</v>
      </c>
      <c r="G13" s="25"/>
      <c r="H13" s="129" t="s">
        <v>707</v>
      </c>
      <c r="I13" s="14"/>
      <c r="J13" s="25"/>
    </row>
    <row r="14" spans="1:10" x14ac:dyDescent="0.2">
      <c r="A14" s="46"/>
      <c r="B14" s="14"/>
      <c r="C14" s="14"/>
      <c r="D14" s="14"/>
      <c r="E14" s="25"/>
      <c r="F14" s="46"/>
      <c r="G14" s="25"/>
      <c r="H14" s="46" t="s">
        <v>576</v>
      </c>
      <c r="I14" s="14"/>
      <c r="J14" s="25"/>
    </row>
    <row r="15" spans="1:10" x14ac:dyDescent="0.2">
      <c r="A15" s="46"/>
      <c r="B15" s="14"/>
      <c r="C15" s="14"/>
      <c r="D15" s="14"/>
      <c r="E15" s="25"/>
      <c r="F15" s="46"/>
      <c r="G15" s="25"/>
      <c r="H15" s="46" t="s">
        <v>576</v>
      </c>
      <c r="I15" s="14"/>
      <c r="J15" s="25"/>
    </row>
    <row r="16" spans="1:10" x14ac:dyDescent="0.2">
      <c r="A16" s="46"/>
      <c r="B16" s="14"/>
      <c r="C16" s="14"/>
      <c r="D16" s="14"/>
      <c r="E16" s="25"/>
      <c r="F16" s="46"/>
      <c r="G16" s="25"/>
      <c r="H16" s="46" t="s">
        <v>576</v>
      </c>
      <c r="I16" s="14"/>
      <c r="J16" s="25"/>
    </row>
    <row r="17" spans="1:10" x14ac:dyDescent="0.2">
      <c r="A17" s="46"/>
      <c r="B17" s="14"/>
      <c r="C17" s="14"/>
      <c r="D17" s="14"/>
      <c r="E17" s="25"/>
      <c r="F17" s="46"/>
      <c r="G17" s="25"/>
      <c r="H17" s="46" t="s">
        <v>576</v>
      </c>
      <c r="I17" s="14"/>
      <c r="J17" s="25"/>
    </row>
    <row r="18" spans="1:10" x14ac:dyDescent="0.2">
      <c r="A18" s="46"/>
      <c r="B18" s="14"/>
      <c r="C18" s="14"/>
      <c r="D18" s="14"/>
      <c r="E18" s="25"/>
      <c r="F18" s="46"/>
      <c r="G18" s="25"/>
      <c r="H18" s="46" t="s">
        <v>576</v>
      </c>
      <c r="I18" s="14"/>
      <c r="J18" s="25"/>
    </row>
    <row r="19" spans="1:10" x14ac:dyDescent="0.2">
      <c r="A19" s="46"/>
      <c r="B19" s="14"/>
      <c r="C19" s="14"/>
      <c r="D19" s="14"/>
      <c r="E19" s="25"/>
      <c r="F19" s="46"/>
      <c r="G19" s="25"/>
      <c r="H19" s="46" t="s">
        <v>576</v>
      </c>
      <c r="I19" s="14"/>
      <c r="J19" s="25"/>
    </row>
    <row r="20" spans="1:10" x14ac:dyDescent="0.2">
      <c r="A20" s="46"/>
      <c r="B20" s="14"/>
      <c r="C20" s="14"/>
      <c r="D20" s="14"/>
      <c r="E20" s="25"/>
      <c r="F20" s="46"/>
      <c r="G20" s="25"/>
      <c r="H20" s="46" t="s">
        <v>576</v>
      </c>
      <c r="I20" s="14"/>
      <c r="J20" s="25"/>
    </row>
    <row r="21" spans="1:10" x14ac:dyDescent="0.2">
      <c r="A21" s="46"/>
      <c r="B21" s="14"/>
      <c r="C21" s="14"/>
      <c r="D21" s="14"/>
      <c r="E21" s="25"/>
      <c r="F21" s="46"/>
      <c r="G21" s="25"/>
      <c r="H21" s="46" t="s">
        <v>576</v>
      </c>
      <c r="I21" s="14"/>
      <c r="J21" s="25"/>
    </row>
    <row r="22" spans="1:10" x14ac:dyDescent="0.2">
      <c r="A22" s="46"/>
      <c r="B22" s="14"/>
      <c r="C22" s="14"/>
      <c r="D22" s="14"/>
      <c r="E22" s="25"/>
      <c r="F22" s="46"/>
      <c r="G22" s="25"/>
      <c r="H22" s="46" t="s">
        <v>576</v>
      </c>
      <c r="I22" s="14"/>
      <c r="J22" s="25"/>
    </row>
    <row r="23" spans="1:10" x14ac:dyDescent="0.2">
      <c r="A23" s="46"/>
      <c r="B23" s="14"/>
      <c r="C23" s="14"/>
      <c r="D23" s="14"/>
      <c r="E23" s="25"/>
      <c r="F23" s="46"/>
      <c r="G23" s="25"/>
      <c r="H23" s="46" t="s">
        <v>576</v>
      </c>
      <c r="I23" s="14"/>
      <c r="J23" s="25"/>
    </row>
    <row r="24" spans="1:10" x14ac:dyDescent="0.2">
      <c r="A24" s="46"/>
      <c r="B24" s="14"/>
      <c r="C24" s="14"/>
      <c r="D24" s="14"/>
      <c r="E24" s="25"/>
      <c r="F24" s="46"/>
      <c r="G24" s="25"/>
      <c r="H24" s="46" t="s">
        <v>576</v>
      </c>
      <c r="I24" s="14"/>
      <c r="J24" s="25"/>
    </row>
    <row r="25" spans="1:10" x14ac:dyDescent="0.2">
      <c r="A25" s="46"/>
      <c r="B25" s="14"/>
      <c r="C25" s="14"/>
      <c r="D25" s="14"/>
      <c r="E25" s="25"/>
      <c r="F25" s="46"/>
      <c r="G25" s="25"/>
      <c r="H25" s="46" t="s">
        <v>576</v>
      </c>
      <c r="I25" s="14"/>
      <c r="J25" s="25"/>
    </row>
    <row r="26" spans="1:10" x14ac:dyDescent="0.2">
      <c r="A26" s="46"/>
      <c r="B26" s="14"/>
      <c r="C26" s="14"/>
      <c r="D26" s="14"/>
      <c r="E26" s="25"/>
      <c r="F26" s="46"/>
      <c r="G26" s="25"/>
      <c r="H26" s="46" t="s">
        <v>576</v>
      </c>
      <c r="I26" s="14"/>
      <c r="J26" s="25"/>
    </row>
    <row r="27" spans="1:10" x14ac:dyDescent="0.2">
      <c r="A27" s="46"/>
      <c r="B27" s="14"/>
      <c r="C27" s="14"/>
      <c r="D27" s="14"/>
      <c r="E27" s="25"/>
      <c r="F27" s="46"/>
      <c r="G27" s="25"/>
      <c r="H27" s="46" t="s">
        <v>576</v>
      </c>
      <c r="I27" s="14"/>
      <c r="J27" s="25"/>
    </row>
    <row r="28" spans="1:10" x14ac:dyDescent="0.2">
      <c r="A28" s="46"/>
      <c r="B28" s="14"/>
      <c r="C28" s="14"/>
      <c r="D28" s="14"/>
      <c r="E28" s="25"/>
      <c r="F28" s="46"/>
      <c r="G28" s="25"/>
      <c r="H28" s="46" t="s">
        <v>576</v>
      </c>
      <c r="I28" s="14"/>
      <c r="J28" s="25"/>
    </row>
    <row r="29" spans="1:10" x14ac:dyDescent="0.2">
      <c r="A29" s="46"/>
      <c r="B29" s="14"/>
      <c r="C29" s="14"/>
      <c r="D29" s="14"/>
      <c r="E29" s="25"/>
      <c r="F29" s="46"/>
      <c r="G29" s="25"/>
      <c r="H29" s="46" t="s">
        <v>576</v>
      </c>
      <c r="I29" s="14"/>
      <c r="J29" s="25"/>
    </row>
    <row r="30" spans="1:10" x14ac:dyDescent="0.2">
      <c r="A30" s="46"/>
      <c r="B30" s="14"/>
      <c r="C30" s="14"/>
      <c r="D30" s="14"/>
      <c r="E30" s="25"/>
      <c r="F30" s="46"/>
      <c r="G30" s="25"/>
      <c r="H30" s="46" t="s">
        <v>576</v>
      </c>
      <c r="I30" s="14"/>
      <c r="J30" s="25"/>
    </row>
    <row r="31" spans="1:10" x14ac:dyDescent="0.2">
      <c r="A31" s="46"/>
      <c r="B31" s="14"/>
      <c r="C31" s="14"/>
      <c r="D31" s="14"/>
      <c r="E31" s="25"/>
      <c r="F31" s="46"/>
      <c r="G31" s="25"/>
      <c r="H31" s="46" t="s">
        <v>576</v>
      </c>
      <c r="I31" s="14"/>
      <c r="J31" s="25"/>
    </row>
    <row r="32" spans="1:10" x14ac:dyDescent="0.2">
      <c r="A32" s="46"/>
      <c r="B32" s="14"/>
      <c r="C32" s="14"/>
      <c r="D32" s="14"/>
      <c r="E32" s="25"/>
      <c r="F32" s="46"/>
      <c r="G32" s="25"/>
      <c r="H32" s="46" t="s">
        <v>576</v>
      </c>
      <c r="I32" s="14"/>
      <c r="J32" s="25"/>
    </row>
    <row r="33" spans="1:10" x14ac:dyDescent="0.2">
      <c r="A33" s="46"/>
      <c r="B33" s="14"/>
      <c r="C33" s="14"/>
      <c r="D33" s="14"/>
      <c r="E33" s="25"/>
      <c r="F33" s="46"/>
      <c r="G33" s="25"/>
      <c r="H33" s="46" t="s">
        <v>576</v>
      </c>
      <c r="I33" s="14"/>
      <c r="J33" s="25"/>
    </row>
    <row r="34" spans="1:10" x14ac:dyDescent="0.2">
      <c r="A34" s="46"/>
      <c r="B34" s="14"/>
      <c r="C34" s="14"/>
      <c r="D34" s="14"/>
      <c r="E34" s="25"/>
      <c r="F34" s="46"/>
      <c r="G34" s="25"/>
      <c r="H34" s="46" t="s">
        <v>576</v>
      </c>
      <c r="I34" s="14"/>
      <c r="J34" s="25"/>
    </row>
    <row r="35" spans="1:10" x14ac:dyDescent="0.2">
      <c r="A35" s="46"/>
      <c r="B35" s="14"/>
      <c r="C35" s="14"/>
      <c r="D35" s="14"/>
      <c r="E35" s="25"/>
      <c r="F35" s="46"/>
      <c r="G35" s="25"/>
      <c r="H35" s="46" t="s">
        <v>576</v>
      </c>
      <c r="I35" s="14"/>
      <c r="J35" s="25"/>
    </row>
    <row r="36" spans="1:10" x14ac:dyDescent="0.2">
      <c r="A36" s="46"/>
      <c r="B36" s="14"/>
      <c r="C36" s="14"/>
      <c r="D36" s="14"/>
      <c r="E36" s="25"/>
      <c r="F36" s="46"/>
      <c r="G36" s="25"/>
      <c r="H36" s="46" t="s">
        <v>576</v>
      </c>
      <c r="I36" s="14"/>
      <c r="J36" s="25"/>
    </row>
    <row r="37" spans="1:10" x14ac:dyDescent="0.2">
      <c r="A37" s="46"/>
      <c r="B37" s="14"/>
      <c r="C37" s="14"/>
      <c r="D37" s="14"/>
      <c r="E37" s="25"/>
      <c r="F37" s="46"/>
      <c r="G37" s="25"/>
      <c r="H37" s="46" t="s">
        <v>576</v>
      </c>
      <c r="I37" s="14"/>
      <c r="J37" s="25"/>
    </row>
    <row r="38" spans="1:10" x14ac:dyDescent="0.2">
      <c r="A38" s="46"/>
      <c r="B38" s="14"/>
      <c r="C38" s="14"/>
      <c r="D38" s="14"/>
      <c r="E38" s="25"/>
      <c r="F38" s="46"/>
      <c r="G38" s="25"/>
      <c r="H38" s="46" t="s">
        <v>576</v>
      </c>
      <c r="I38" s="14"/>
      <c r="J38" s="25"/>
    </row>
    <row r="39" spans="1:10" x14ac:dyDescent="0.2">
      <c r="A39" s="46"/>
      <c r="B39" s="14"/>
      <c r="C39" s="14"/>
      <c r="D39" s="14"/>
      <c r="E39" s="25"/>
      <c r="F39" s="46"/>
      <c r="G39" s="25"/>
      <c r="H39" s="46" t="s">
        <v>576</v>
      </c>
      <c r="I39" s="14"/>
      <c r="J39" s="25"/>
    </row>
    <row r="40" spans="1:10" x14ac:dyDescent="0.2">
      <c r="A40" s="4"/>
      <c r="J40" s="5"/>
    </row>
    <row r="41" spans="1:10" x14ac:dyDescent="0.2">
      <c r="A41" s="4"/>
      <c r="J41" s="5"/>
    </row>
    <row r="42" spans="1:10" x14ac:dyDescent="0.2">
      <c r="A42" s="4"/>
      <c r="J42" s="5"/>
    </row>
    <row r="43" spans="1:10" x14ac:dyDescent="0.2">
      <c r="A43" s="4" t="s">
        <v>577</v>
      </c>
      <c r="D43" s="37"/>
      <c r="E43" s="37"/>
      <c r="F43" s="37"/>
      <c r="G43" s="37"/>
      <c r="J43" s="5"/>
    </row>
    <row r="44" spans="1:10" x14ac:dyDescent="0.2">
      <c r="A44" s="45" t="s">
        <v>578</v>
      </c>
      <c r="J44" s="5"/>
    </row>
    <row r="45" spans="1:10" x14ac:dyDescent="0.2">
      <c r="A45" s="9" t="s">
        <v>112</v>
      </c>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605</v>
      </c>
      <c r="J52" s="5"/>
    </row>
    <row r="53" spans="1:10" x14ac:dyDescent="0.2">
      <c r="A53" s="4"/>
      <c r="J53" s="5"/>
    </row>
    <row r="54" spans="1:10" x14ac:dyDescent="0.2">
      <c r="A54" s="6" t="s">
        <v>174</v>
      </c>
      <c r="B54" s="126">
        <f>+'Item 210, 220, Page 34'!B54</f>
        <v>43630</v>
      </c>
      <c r="C54" s="7"/>
      <c r="D54" s="7"/>
      <c r="E54" s="7"/>
      <c r="F54" s="7"/>
      <c r="G54" s="7"/>
      <c r="H54" s="7" t="s">
        <v>166</v>
      </c>
      <c r="I54" s="7"/>
      <c r="J54" s="130">
        <f>+'Item 210, 220, Page 34'!J54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118" t="s">
        <v>173</v>
      </c>
      <c r="J57" s="5"/>
    </row>
    <row r="58" spans="1:10" x14ac:dyDescent="0.2">
      <c r="A58" s="6"/>
      <c r="B58" s="7"/>
      <c r="C58" s="7"/>
      <c r="D58" s="7"/>
      <c r="E58" s="7"/>
      <c r="F58" s="7"/>
      <c r="G58" s="7"/>
      <c r="H58" s="7"/>
      <c r="I58" s="7"/>
      <c r="J58" s="8"/>
    </row>
  </sheetData>
  <mergeCells count="6">
    <mergeCell ref="H2:I2"/>
    <mergeCell ref="A55:J55"/>
    <mergeCell ref="A7:J7"/>
    <mergeCell ref="A11:E11"/>
    <mergeCell ref="F11:G11"/>
    <mergeCell ref="H11:J11"/>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J58"/>
  <sheetViews>
    <sheetView workbookViewId="0">
      <selection activeCell="A55" sqref="A55:J55"/>
    </sheetView>
  </sheetViews>
  <sheetFormatPr defaultRowHeight="12.75" x14ac:dyDescent="0.2"/>
  <cols>
    <col min="10" max="10" width="10.140625"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36</v>
      </c>
    </row>
    <row r="3" spans="1:10" x14ac:dyDescent="0.2">
      <c r="A3" s="4"/>
      <c r="J3" s="5"/>
    </row>
    <row r="4" spans="1:10" x14ac:dyDescent="0.2">
      <c r="A4" s="4" t="s">
        <v>171</v>
      </c>
      <c r="D4" s="120" t="s">
        <v>608</v>
      </c>
      <c r="J4" s="5"/>
    </row>
    <row r="5" spans="1:10" x14ac:dyDescent="0.2">
      <c r="A5" s="6" t="s">
        <v>172</v>
      </c>
      <c r="B5" s="7"/>
      <c r="C5" s="7"/>
      <c r="D5" s="7"/>
      <c r="E5" s="7"/>
      <c r="F5" s="7"/>
      <c r="G5" s="7"/>
      <c r="H5" s="7"/>
      <c r="I5" s="7"/>
      <c r="J5" s="8"/>
    </row>
    <row r="6" spans="1:10" x14ac:dyDescent="0.2">
      <c r="A6" s="4"/>
      <c r="J6" s="5"/>
    </row>
    <row r="7" spans="1:10" x14ac:dyDescent="0.2">
      <c r="A7" s="213" t="s">
        <v>0</v>
      </c>
      <c r="B7" s="214"/>
      <c r="C7" s="214"/>
      <c r="D7" s="214"/>
      <c r="E7" s="214"/>
      <c r="F7" s="214"/>
      <c r="G7" s="214"/>
      <c r="H7" s="214"/>
      <c r="I7" s="214"/>
      <c r="J7" s="235"/>
    </row>
    <row r="8" spans="1:10" x14ac:dyDescent="0.2">
      <c r="A8" s="243" t="s">
        <v>1</v>
      </c>
      <c r="B8" s="200"/>
      <c r="C8" s="200"/>
      <c r="D8" s="200"/>
      <c r="E8" s="200"/>
      <c r="F8" s="200"/>
      <c r="G8" s="200"/>
      <c r="H8" s="200"/>
      <c r="I8" s="200"/>
      <c r="J8" s="201"/>
    </row>
    <row r="9" spans="1:10" x14ac:dyDescent="0.2">
      <c r="A9" s="243" t="s">
        <v>2</v>
      </c>
      <c r="B9" s="200"/>
      <c r="C9" s="200"/>
      <c r="D9" s="200"/>
      <c r="E9" s="200"/>
      <c r="F9" s="200"/>
      <c r="G9" s="200"/>
      <c r="H9" s="200"/>
      <c r="I9" s="200"/>
      <c r="J9" s="201"/>
    </row>
    <row r="10" spans="1:10" x14ac:dyDescent="0.2">
      <c r="A10" s="4"/>
      <c r="J10" s="5"/>
    </row>
    <row r="11" spans="1:10" x14ac:dyDescent="0.2">
      <c r="A11" s="118" t="s">
        <v>677</v>
      </c>
      <c r="J11" s="5"/>
    </row>
    <row r="12" spans="1:10" x14ac:dyDescent="0.2">
      <c r="A12" s="4"/>
      <c r="J12" s="5"/>
    </row>
    <row r="13" spans="1:10" x14ac:dyDescent="0.2">
      <c r="A13" s="4"/>
      <c r="B13" s="12"/>
      <c r="C13" s="12"/>
      <c r="D13" s="248" t="s">
        <v>3</v>
      </c>
      <c r="E13" s="249"/>
      <c r="F13" s="249"/>
      <c r="G13" s="249"/>
      <c r="H13" s="249"/>
      <c r="I13" s="249"/>
      <c r="J13" s="250"/>
    </row>
    <row r="14" spans="1:10" x14ac:dyDescent="0.2">
      <c r="A14" s="114" t="s">
        <v>13</v>
      </c>
      <c r="B14" s="107"/>
      <c r="C14" s="108"/>
      <c r="D14" s="125" t="s">
        <v>678</v>
      </c>
      <c r="E14" s="125" t="s">
        <v>679</v>
      </c>
      <c r="F14" s="125" t="s">
        <v>680</v>
      </c>
      <c r="G14" s="125" t="s">
        <v>681</v>
      </c>
      <c r="H14" s="125" t="s">
        <v>682</v>
      </c>
      <c r="I14" s="125" t="s">
        <v>683</v>
      </c>
      <c r="J14" s="125" t="s">
        <v>684</v>
      </c>
    </row>
    <row r="15" spans="1:10" x14ac:dyDescent="0.2">
      <c r="A15" s="94" t="s">
        <v>4</v>
      </c>
      <c r="B15" s="14"/>
      <c r="C15" s="25"/>
      <c r="D15" s="34" t="s">
        <v>373</v>
      </c>
      <c r="E15" s="34" t="s">
        <v>373</v>
      </c>
      <c r="F15" s="34" t="s">
        <v>373</v>
      </c>
      <c r="G15" s="34" t="s">
        <v>373</v>
      </c>
      <c r="H15" s="34" t="s">
        <v>373</v>
      </c>
      <c r="I15" s="34" t="s">
        <v>373</v>
      </c>
      <c r="J15" s="34" t="s">
        <v>373</v>
      </c>
    </row>
    <row r="16" spans="1:10" x14ac:dyDescent="0.2">
      <c r="A16" s="94" t="s">
        <v>5</v>
      </c>
      <c r="B16" s="14"/>
      <c r="C16" s="25"/>
      <c r="D16" s="125" t="s">
        <v>776</v>
      </c>
      <c r="E16" s="125" t="s">
        <v>782</v>
      </c>
      <c r="F16" s="125" t="s">
        <v>787</v>
      </c>
      <c r="G16" s="125" t="s">
        <v>792</v>
      </c>
      <c r="H16" s="173" t="s">
        <v>720</v>
      </c>
      <c r="I16" s="125" t="s">
        <v>795</v>
      </c>
      <c r="J16" s="125" t="s">
        <v>798</v>
      </c>
    </row>
    <row r="17" spans="1:10" x14ac:dyDescent="0.2">
      <c r="A17" s="94" t="s">
        <v>6</v>
      </c>
      <c r="B17" s="14"/>
      <c r="C17" s="25"/>
      <c r="D17" s="125" t="s">
        <v>777</v>
      </c>
      <c r="E17" s="125" t="s">
        <v>783</v>
      </c>
      <c r="F17" s="125" t="s">
        <v>788</v>
      </c>
      <c r="G17" s="125" t="s">
        <v>793</v>
      </c>
      <c r="H17" s="173" t="s">
        <v>720</v>
      </c>
      <c r="I17" s="125" t="s">
        <v>796</v>
      </c>
      <c r="J17" s="125" t="s">
        <v>799</v>
      </c>
    </row>
    <row r="18" spans="1:10" x14ac:dyDescent="0.2">
      <c r="A18" s="109" t="s">
        <v>7</v>
      </c>
      <c r="B18" s="110"/>
      <c r="C18" s="111"/>
      <c r="D18" s="125" t="s">
        <v>778</v>
      </c>
      <c r="E18" s="125" t="s">
        <v>784</v>
      </c>
      <c r="F18" s="125" t="s">
        <v>789</v>
      </c>
      <c r="G18" s="125" t="s">
        <v>794</v>
      </c>
      <c r="H18" s="173" t="s">
        <v>720</v>
      </c>
      <c r="I18" s="125" t="s">
        <v>797</v>
      </c>
      <c r="J18" s="125" t="s">
        <v>800</v>
      </c>
    </row>
    <row r="19" spans="1:10" x14ac:dyDescent="0.2">
      <c r="A19" s="106" t="s">
        <v>8</v>
      </c>
      <c r="B19" s="14"/>
      <c r="C19" s="25"/>
      <c r="D19" s="112"/>
      <c r="E19" s="112"/>
      <c r="F19" s="112"/>
      <c r="G19" s="112"/>
      <c r="H19" s="112"/>
      <c r="I19" s="112"/>
      <c r="J19" s="113"/>
    </row>
    <row r="20" spans="1:10" x14ac:dyDescent="0.2">
      <c r="A20" s="94" t="s">
        <v>477</v>
      </c>
      <c r="B20" s="14"/>
      <c r="C20" s="25"/>
      <c r="D20" s="125" t="s">
        <v>779</v>
      </c>
      <c r="E20" s="125" t="s">
        <v>779</v>
      </c>
      <c r="F20" s="125" t="s">
        <v>779</v>
      </c>
      <c r="G20" s="125" t="s">
        <v>779</v>
      </c>
      <c r="H20" s="173" t="s">
        <v>720</v>
      </c>
      <c r="I20" s="125" t="s">
        <v>779</v>
      </c>
      <c r="J20" s="125" t="s">
        <v>779</v>
      </c>
    </row>
    <row r="21" spans="1:10" x14ac:dyDescent="0.2">
      <c r="A21" s="94" t="s">
        <v>9</v>
      </c>
      <c r="B21" s="14"/>
      <c r="C21" s="25"/>
      <c r="D21" s="125" t="s">
        <v>777</v>
      </c>
      <c r="E21" s="125" t="s">
        <v>783</v>
      </c>
      <c r="F21" s="125" t="s">
        <v>788</v>
      </c>
      <c r="G21" s="125" t="s">
        <v>793</v>
      </c>
      <c r="H21" s="173" t="s">
        <v>720</v>
      </c>
      <c r="I21" s="125" t="s">
        <v>796</v>
      </c>
      <c r="J21" s="125" t="s">
        <v>799</v>
      </c>
    </row>
    <row r="22" spans="1:10" x14ac:dyDescent="0.2">
      <c r="A22" s="94" t="s">
        <v>10</v>
      </c>
      <c r="B22" s="14"/>
      <c r="C22" s="25"/>
      <c r="D22" s="125" t="s">
        <v>780</v>
      </c>
      <c r="E22" s="125" t="s">
        <v>785</v>
      </c>
      <c r="F22" s="125" t="s">
        <v>790</v>
      </c>
      <c r="G22" s="125" t="s">
        <v>790</v>
      </c>
      <c r="H22" s="173" t="s">
        <v>720</v>
      </c>
      <c r="I22" s="125" t="s">
        <v>790</v>
      </c>
      <c r="J22" s="125" t="s">
        <v>790</v>
      </c>
    </row>
    <row r="23" spans="1:10" x14ac:dyDescent="0.2">
      <c r="A23" s="94" t="s">
        <v>11</v>
      </c>
      <c r="B23" s="14"/>
      <c r="C23" s="25"/>
      <c r="D23" s="125" t="s">
        <v>781</v>
      </c>
      <c r="E23" s="125" t="s">
        <v>786</v>
      </c>
      <c r="F23" s="125" t="s">
        <v>791</v>
      </c>
      <c r="G23" s="125" t="s">
        <v>791</v>
      </c>
      <c r="H23" s="173" t="s">
        <v>720</v>
      </c>
      <c r="I23" s="125" t="s">
        <v>791</v>
      </c>
      <c r="J23" s="125" t="s">
        <v>791</v>
      </c>
    </row>
    <row r="24" spans="1:10" x14ac:dyDescent="0.2">
      <c r="A24" s="4"/>
      <c r="J24" s="5"/>
    </row>
    <row r="25" spans="1:10" x14ac:dyDescent="0.2">
      <c r="A25" s="4"/>
      <c r="J25" s="5"/>
    </row>
    <row r="26" spans="1:10" x14ac:dyDescent="0.2">
      <c r="A26" s="45" t="s">
        <v>14</v>
      </c>
      <c r="B26" s="39" t="s">
        <v>15</v>
      </c>
      <c r="J26" s="5"/>
    </row>
    <row r="27" spans="1:10" x14ac:dyDescent="0.2">
      <c r="A27" s="45"/>
      <c r="B27" s="39" t="s">
        <v>16</v>
      </c>
      <c r="J27" s="5"/>
    </row>
    <row r="28" spans="1:10" x14ac:dyDescent="0.2">
      <c r="A28" s="45"/>
      <c r="B28" s="39" t="s">
        <v>17</v>
      </c>
      <c r="J28" s="5"/>
    </row>
    <row r="29" spans="1:10" x14ac:dyDescent="0.2">
      <c r="A29" s="45"/>
      <c r="B29" s="39" t="s">
        <v>18</v>
      </c>
      <c r="J29" s="5"/>
    </row>
    <row r="30" spans="1:10" x14ac:dyDescent="0.2">
      <c r="A30" s="45"/>
      <c r="B30" s="39"/>
      <c r="J30" s="5"/>
    </row>
    <row r="31" spans="1:10" x14ac:dyDescent="0.2">
      <c r="A31" s="115" t="s">
        <v>486</v>
      </c>
      <c r="B31" s="93" t="s">
        <v>19</v>
      </c>
      <c r="C31" s="37"/>
      <c r="D31" s="37"/>
      <c r="E31" s="37"/>
      <c r="F31" s="37"/>
      <c r="G31" s="37"/>
      <c r="H31" s="37"/>
      <c r="I31" s="37"/>
      <c r="J31" s="44"/>
    </row>
    <row r="32" spans="1:10" x14ac:dyDescent="0.2">
      <c r="A32" s="45"/>
      <c r="B32" s="39" t="s">
        <v>20</v>
      </c>
      <c r="J32" s="5"/>
    </row>
    <row r="33" spans="1:10" x14ac:dyDescent="0.2">
      <c r="A33" s="66"/>
      <c r="B33" s="39"/>
      <c r="J33" s="5"/>
    </row>
    <row r="34" spans="1:10" x14ac:dyDescent="0.2">
      <c r="A34" s="67" t="s">
        <v>487</v>
      </c>
      <c r="B34" s="85" t="s">
        <v>801</v>
      </c>
      <c r="J34" s="5"/>
    </row>
    <row r="35" spans="1:10" x14ac:dyDescent="0.2">
      <c r="B35" s="85" t="s">
        <v>802</v>
      </c>
      <c r="J35" s="5"/>
    </row>
    <row r="36" spans="1:10" x14ac:dyDescent="0.2">
      <c r="A36" s="45"/>
      <c r="B36" s="39"/>
      <c r="J36" s="5"/>
    </row>
    <row r="37" spans="1:10" x14ac:dyDescent="0.2">
      <c r="A37" s="67" t="s">
        <v>444</v>
      </c>
      <c r="B37" s="85" t="s">
        <v>803</v>
      </c>
      <c r="J37" s="5"/>
    </row>
    <row r="38" spans="1:10" x14ac:dyDescent="0.2">
      <c r="A38" s="45"/>
      <c r="B38" s="39"/>
      <c r="J38" s="5"/>
    </row>
    <row r="39" spans="1:10" x14ac:dyDescent="0.2">
      <c r="A39" s="45" t="s">
        <v>21</v>
      </c>
      <c r="B39" s="39"/>
      <c r="J39" s="5"/>
    </row>
    <row r="40" spans="1:10" x14ac:dyDescent="0.2">
      <c r="A40" s="4"/>
      <c r="B40" s="39"/>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230, Page 35'!B54</f>
        <v>43630</v>
      </c>
      <c r="C54" s="7"/>
      <c r="D54" s="7"/>
      <c r="E54" s="7"/>
      <c r="F54" s="7"/>
      <c r="G54" s="7"/>
      <c r="H54" s="7" t="s">
        <v>166</v>
      </c>
      <c r="I54" s="7"/>
      <c r="J54" s="130">
        <f>+'Item 230, Page 35'!J54</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118" t="s">
        <v>173</v>
      </c>
      <c r="J57" s="5"/>
    </row>
    <row r="58" spans="1:10" x14ac:dyDescent="0.2">
      <c r="A58" s="6"/>
      <c r="B58" s="7"/>
      <c r="C58" s="7"/>
      <c r="D58" s="7"/>
      <c r="E58" s="7"/>
      <c r="F58" s="7"/>
      <c r="G58" s="7"/>
      <c r="H58" s="7"/>
      <c r="I58" s="7"/>
      <c r="J58" s="8"/>
    </row>
  </sheetData>
  <mergeCells count="6">
    <mergeCell ref="H2:I2"/>
    <mergeCell ref="A55:J55"/>
    <mergeCell ref="A7:J7"/>
    <mergeCell ref="A8:J8"/>
    <mergeCell ref="A9:J9"/>
    <mergeCell ref="D13:J13"/>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54"/>
  <sheetViews>
    <sheetView workbookViewId="0">
      <selection activeCell="A55" sqref="A55:J55"/>
    </sheetView>
  </sheetViews>
  <sheetFormatPr defaultRowHeight="12.75" x14ac:dyDescent="0.2"/>
  <cols>
    <col min="5" max="5" width="10.5703125"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37</v>
      </c>
    </row>
    <row r="3" spans="1:10" x14ac:dyDescent="0.2">
      <c r="A3" s="4"/>
      <c r="J3" s="5"/>
    </row>
    <row r="4" spans="1:10" x14ac:dyDescent="0.2">
      <c r="A4" s="4" t="s">
        <v>171</v>
      </c>
      <c r="D4" s="120" t="s">
        <v>608</v>
      </c>
      <c r="J4" s="5"/>
    </row>
    <row r="5" spans="1:10" x14ac:dyDescent="0.2">
      <c r="A5" s="6" t="s">
        <v>172</v>
      </c>
      <c r="B5" s="7"/>
      <c r="C5" s="7"/>
      <c r="D5" s="7"/>
      <c r="E5" s="7"/>
      <c r="F5" s="7"/>
      <c r="G5" s="7"/>
      <c r="H5" s="7"/>
      <c r="I5" s="7"/>
      <c r="J5" s="8"/>
    </row>
    <row r="6" spans="1:10" x14ac:dyDescent="0.2">
      <c r="A6" s="4"/>
      <c r="J6" s="5"/>
    </row>
    <row r="7" spans="1:10" x14ac:dyDescent="0.2">
      <c r="A7" s="247" t="s">
        <v>22</v>
      </c>
      <c r="B7" s="214"/>
      <c r="C7" s="214"/>
      <c r="D7" s="214"/>
      <c r="E7" s="214"/>
      <c r="F7" s="214"/>
      <c r="G7" s="214"/>
      <c r="H7" s="214"/>
      <c r="I7" s="214"/>
      <c r="J7" s="235"/>
    </row>
    <row r="8" spans="1:10" x14ac:dyDescent="0.2">
      <c r="A8" s="271" t="s">
        <v>23</v>
      </c>
      <c r="B8" s="200"/>
      <c r="C8" s="200"/>
      <c r="D8" s="200"/>
      <c r="E8" s="200"/>
      <c r="F8" s="200"/>
      <c r="G8" s="200"/>
      <c r="H8" s="200"/>
      <c r="I8" s="200"/>
      <c r="J8" s="201"/>
    </row>
    <row r="9" spans="1:10" x14ac:dyDescent="0.2">
      <c r="A9" s="243" t="s">
        <v>24</v>
      </c>
      <c r="B9" s="272"/>
      <c r="C9" s="272"/>
      <c r="D9" s="272"/>
      <c r="E9" s="272"/>
      <c r="F9" s="272"/>
      <c r="G9" s="272"/>
      <c r="H9" s="272"/>
      <c r="I9" s="272"/>
      <c r="J9" s="273"/>
    </row>
    <row r="10" spans="1:10" x14ac:dyDescent="0.2">
      <c r="A10" s="243" t="s">
        <v>2</v>
      </c>
      <c r="B10" s="200"/>
      <c r="C10" s="200"/>
      <c r="D10" s="200"/>
      <c r="E10" s="200"/>
      <c r="F10" s="200"/>
      <c r="G10" s="200"/>
      <c r="H10" s="200"/>
      <c r="I10" s="200"/>
      <c r="J10" s="201"/>
    </row>
    <row r="11" spans="1:10" x14ac:dyDescent="0.2">
      <c r="A11" s="4"/>
      <c r="J11" s="5"/>
    </row>
    <row r="12" spans="1:10" x14ac:dyDescent="0.2">
      <c r="A12" s="118" t="s">
        <v>685</v>
      </c>
      <c r="J12" s="5"/>
    </row>
    <row r="13" spans="1:10" x14ac:dyDescent="0.2">
      <c r="A13" s="4"/>
      <c r="J13" s="5"/>
    </row>
    <row r="14" spans="1:10" x14ac:dyDescent="0.2">
      <c r="A14" s="4"/>
      <c r="B14" s="12"/>
      <c r="C14" s="12"/>
      <c r="D14" s="248" t="s">
        <v>3</v>
      </c>
      <c r="E14" s="249"/>
      <c r="F14" s="249"/>
      <c r="G14" s="249"/>
      <c r="H14" s="249"/>
      <c r="I14" s="249"/>
      <c r="J14" s="250"/>
    </row>
    <row r="15" spans="1:10" x14ac:dyDescent="0.2">
      <c r="A15" s="114" t="s">
        <v>13</v>
      </c>
      <c r="B15" s="107"/>
      <c r="C15" s="108"/>
      <c r="D15" s="117" t="s">
        <v>26</v>
      </c>
      <c r="E15" s="117" t="s">
        <v>27</v>
      </c>
      <c r="F15" s="34" t="s">
        <v>12</v>
      </c>
      <c r="G15" s="34" t="s">
        <v>12</v>
      </c>
      <c r="H15" s="34" t="s">
        <v>12</v>
      </c>
      <c r="I15" s="34" t="s">
        <v>12</v>
      </c>
      <c r="J15" s="34" t="s">
        <v>12</v>
      </c>
    </row>
    <row r="16" spans="1:10" x14ac:dyDescent="0.2">
      <c r="A16" s="116" t="s">
        <v>25</v>
      </c>
      <c r="B16" s="14"/>
      <c r="C16" s="25"/>
      <c r="D16" s="125" t="s">
        <v>807</v>
      </c>
      <c r="E16" s="34" t="s">
        <v>373</v>
      </c>
      <c r="F16" s="34" t="s">
        <v>373</v>
      </c>
      <c r="G16" s="34" t="s">
        <v>373</v>
      </c>
      <c r="H16" s="34" t="s">
        <v>373</v>
      </c>
      <c r="I16" s="34" t="s">
        <v>373</v>
      </c>
      <c r="J16" s="34" t="s">
        <v>373</v>
      </c>
    </row>
    <row r="17" spans="1:10" x14ac:dyDescent="0.2">
      <c r="A17" s="109" t="s">
        <v>7</v>
      </c>
      <c r="B17" s="110"/>
      <c r="C17" s="111"/>
      <c r="D17" s="125" t="s">
        <v>806</v>
      </c>
      <c r="E17" s="34" t="s">
        <v>373</v>
      </c>
      <c r="F17" s="34" t="s">
        <v>373</v>
      </c>
      <c r="G17" s="34" t="s">
        <v>373</v>
      </c>
      <c r="H17" s="34" t="s">
        <v>373</v>
      </c>
      <c r="I17" s="34" t="s">
        <v>373</v>
      </c>
      <c r="J17" s="34" t="s">
        <v>373</v>
      </c>
    </row>
    <row r="18" spans="1:10" s="168" customFormat="1" x14ac:dyDescent="0.2">
      <c r="A18" s="109" t="s">
        <v>804</v>
      </c>
      <c r="B18" s="166"/>
      <c r="C18" s="111"/>
      <c r="D18" s="125" t="s">
        <v>805</v>
      </c>
      <c r="E18" s="34"/>
      <c r="F18" s="34"/>
      <c r="G18" s="34"/>
      <c r="H18" s="34"/>
      <c r="I18" s="34"/>
      <c r="J18" s="34"/>
    </row>
    <row r="19" spans="1:10" x14ac:dyDescent="0.2">
      <c r="A19" s="106" t="s">
        <v>8</v>
      </c>
      <c r="B19" s="14"/>
      <c r="C19" s="25"/>
      <c r="D19" s="112"/>
      <c r="E19" s="112"/>
      <c r="F19" s="112"/>
      <c r="G19" s="112"/>
      <c r="H19" s="112"/>
      <c r="I19" s="112"/>
      <c r="J19" s="113"/>
    </row>
    <row r="20" spans="1:10" x14ac:dyDescent="0.2">
      <c r="A20" s="94" t="s">
        <v>9</v>
      </c>
      <c r="B20" s="14"/>
      <c r="C20" s="25"/>
      <c r="D20" s="34" t="s">
        <v>373</v>
      </c>
      <c r="E20" s="34" t="s">
        <v>373</v>
      </c>
      <c r="F20" s="34" t="s">
        <v>373</v>
      </c>
      <c r="G20" s="34" t="s">
        <v>373</v>
      </c>
      <c r="H20" s="34" t="s">
        <v>373</v>
      </c>
      <c r="I20" s="34" t="s">
        <v>373</v>
      </c>
      <c r="J20" s="34" t="s">
        <v>373</v>
      </c>
    </row>
    <row r="21" spans="1:10" x14ac:dyDescent="0.2">
      <c r="A21" s="4"/>
      <c r="J21" s="5"/>
    </row>
    <row r="22" spans="1:10" x14ac:dyDescent="0.2">
      <c r="A22" s="4"/>
      <c r="J22" s="5"/>
    </row>
    <row r="23" spans="1:10" x14ac:dyDescent="0.2">
      <c r="A23" s="45" t="s">
        <v>14</v>
      </c>
      <c r="B23" s="39" t="s">
        <v>15</v>
      </c>
      <c r="J23" s="5"/>
    </row>
    <row r="24" spans="1:10" x14ac:dyDescent="0.2">
      <c r="A24" s="45"/>
      <c r="B24" s="39" t="s">
        <v>16</v>
      </c>
      <c r="J24" s="5"/>
    </row>
    <row r="25" spans="1:10" x14ac:dyDescent="0.2">
      <c r="A25" s="45"/>
      <c r="B25" s="39" t="s">
        <v>17</v>
      </c>
      <c r="J25" s="5"/>
    </row>
    <row r="26" spans="1:10" x14ac:dyDescent="0.2">
      <c r="A26" s="45"/>
      <c r="B26" s="39" t="s">
        <v>18</v>
      </c>
      <c r="H26" s="120" t="s">
        <v>686</v>
      </c>
      <c r="J26" s="5"/>
    </row>
    <row r="27" spans="1:10" x14ac:dyDescent="0.2">
      <c r="A27" s="45"/>
      <c r="B27" s="85" t="s">
        <v>808</v>
      </c>
      <c r="J27" s="5"/>
    </row>
    <row r="28" spans="1:10" x14ac:dyDescent="0.2">
      <c r="A28" s="67" t="s">
        <v>381</v>
      </c>
      <c r="B28" s="85" t="s">
        <v>381</v>
      </c>
      <c r="C28" s="37"/>
      <c r="D28" s="37"/>
      <c r="E28" s="37"/>
      <c r="F28" s="37"/>
      <c r="G28" s="37"/>
      <c r="H28" s="37"/>
      <c r="I28" s="37"/>
      <c r="J28" s="44"/>
    </row>
    <row r="29" spans="1:10" x14ac:dyDescent="0.2">
      <c r="A29" s="45"/>
      <c r="B29" s="39" t="s">
        <v>381</v>
      </c>
      <c r="J29" s="5"/>
    </row>
    <row r="30" spans="1:10" x14ac:dyDescent="0.2">
      <c r="A30" s="66"/>
      <c r="B30" s="39"/>
      <c r="J30" s="5"/>
    </row>
    <row r="31" spans="1:10" x14ac:dyDescent="0.2">
      <c r="A31" s="45"/>
      <c r="B31" s="39"/>
      <c r="J31" s="5"/>
    </row>
    <row r="32" spans="1:10" x14ac:dyDescent="0.2">
      <c r="A32" s="45" t="s">
        <v>21</v>
      </c>
      <c r="B32" s="39"/>
      <c r="J32" s="5"/>
    </row>
    <row r="33" spans="1:10" x14ac:dyDescent="0.2">
      <c r="A33" s="45"/>
      <c r="B33" s="39"/>
      <c r="J33" s="5"/>
    </row>
    <row r="34" spans="1:10" x14ac:dyDescent="0.2">
      <c r="A34" s="45"/>
      <c r="B34" s="39"/>
      <c r="J34" s="5"/>
    </row>
    <row r="35" spans="1:10" x14ac:dyDescent="0.2">
      <c r="A35" s="45"/>
      <c r="B35" s="39"/>
      <c r="J35" s="5"/>
    </row>
    <row r="36" spans="1:10" x14ac:dyDescent="0.2">
      <c r="A36" s="4"/>
      <c r="B36" s="39"/>
      <c r="J36" s="5"/>
    </row>
    <row r="37" spans="1:10" x14ac:dyDescent="0.2">
      <c r="A37" s="4"/>
      <c r="J37" s="5"/>
    </row>
    <row r="38" spans="1:10" x14ac:dyDescent="0.2">
      <c r="A38" s="4"/>
      <c r="J38" s="5"/>
    </row>
    <row r="39" spans="1:10" x14ac:dyDescent="0.2">
      <c r="A39" s="4"/>
      <c r="D39" s="37"/>
      <c r="E39" s="37"/>
      <c r="F39" s="37"/>
      <c r="G39" s="37"/>
      <c r="J39" s="5"/>
    </row>
    <row r="40" spans="1:10" x14ac:dyDescent="0.2">
      <c r="A40" s="4"/>
      <c r="J40" s="5"/>
    </row>
    <row r="41" spans="1:10" x14ac:dyDescent="0.2">
      <c r="A41" s="4"/>
      <c r="J41" s="5"/>
    </row>
    <row r="42" spans="1:10" x14ac:dyDescent="0.2">
      <c r="A42" s="4"/>
      <c r="J42" s="5"/>
    </row>
    <row r="43" spans="1:10" x14ac:dyDescent="0.2">
      <c r="A43" s="4"/>
      <c r="J43" s="5"/>
    </row>
    <row r="44" spans="1:10" x14ac:dyDescent="0.2">
      <c r="A44" s="4"/>
      <c r="J44" s="5"/>
    </row>
    <row r="45" spans="1:10" x14ac:dyDescent="0.2">
      <c r="A45" s="4"/>
      <c r="J45" s="5"/>
    </row>
    <row r="46" spans="1:10" x14ac:dyDescent="0.2">
      <c r="A46" s="4"/>
      <c r="J46" s="5"/>
    </row>
    <row r="47" spans="1:10" x14ac:dyDescent="0.2">
      <c r="A47" s="6"/>
      <c r="B47" s="7"/>
      <c r="C47" s="7"/>
      <c r="D47" s="7"/>
      <c r="E47" s="7"/>
      <c r="F47" s="7"/>
      <c r="G47" s="7"/>
      <c r="H47" s="7"/>
      <c r="I47" s="7"/>
      <c r="J47" s="8"/>
    </row>
    <row r="48" spans="1:10" x14ac:dyDescent="0.2">
      <c r="A48" s="118" t="s">
        <v>596</v>
      </c>
      <c r="J48" s="5"/>
    </row>
    <row r="49" spans="1:10" x14ac:dyDescent="0.2">
      <c r="A49" s="4"/>
      <c r="J49" s="5"/>
    </row>
    <row r="50" spans="1:10" x14ac:dyDescent="0.2">
      <c r="A50" s="6" t="s">
        <v>174</v>
      </c>
      <c r="B50" s="126">
        <f>+'Item 240, Page 36'!B54</f>
        <v>43630</v>
      </c>
      <c r="C50" s="7"/>
      <c r="D50" s="7"/>
      <c r="E50" s="7"/>
      <c r="F50" s="7"/>
      <c r="G50" s="7"/>
      <c r="H50" s="7" t="s">
        <v>166</v>
      </c>
      <c r="I50" s="7"/>
      <c r="J50" s="130">
        <f>+'Item 240, Page 36'!J54</f>
        <v>43678</v>
      </c>
    </row>
    <row r="51" spans="1:10" x14ac:dyDescent="0.2">
      <c r="A51" s="210" t="s">
        <v>142</v>
      </c>
      <c r="B51" s="211"/>
      <c r="C51" s="211"/>
      <c r="D51" s="211"/>
      <c r="E51" s="211"/>
      <c r="F51" s="211"/>
      <c r="G51" s="211"/>
      <c r="H51" s="211"/>
      <c r="I51" s="211"/>
      <c r="J51" s="212"/>
    </row>
    <row r="52" spans="1:10" x14ac:dyDescent="0.2">
      <c r="A52" s="4"/>
      <c r="J52" s="5"/>
    </row>
    <row r="53" spans="1:10" x14ac:dyDescent="0.2">
      <c r="A53" s="118" t="s">
        <v>173</v>
      </c>
      <c r="J53" s="5"/>
    </row>
    <row r="54" spans="1:10" x14ac:dyDescent="0.2">
      <c r="A54" s="6"/>
      <c r="B54" s="7"/>
      <c r="C54" s="7"/>
      <c r="D54" s="7"/>
      <c r="E54" s="7"/>
      <c r="F54" s="7"/>
      <c r="G54" s="7"/>
      <c r="H54" s="7"/>
      <c r="I54" s="7"/>
      <c r="J54" s="8"/>
    </row>
  </sheetData>
  <mergeCells count="7">
    <mergeCell ref="H2:I2"/>
    <mergeCell ref="A51:J51"/>
    <mergeCell ref="A7:J7"/>
    <mergeCell ref="A8:J8"/>
    <mergeCell ref="A10:J10"/>
    <mergeCell ref="D14:J14"/>
    <mergeCell ref="A9:J9"/>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J53"/>
  <sheetViews>
    <sheetView workbookViewId="0">
      <selection activeCell="A55" sqref="A55:J55"/>
    </sheetView>
  </sheetViews>
  <sheetFormatPr defaultRowHeight="12.75" x14ac:dyDescent="0.2"/>
  <cols>
    <col min="5" max="5" width="10.5703125"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38</v>
      </c>
    </row>
    <row r="3" spans="1:10" x14ac:dyDescent="0.2">
      <c r="A3" s="4"/>
      <c r="J3" s="5"/>
    </row>
    <row r="4" spans="1:10" x14ac:dyDescent="0.2">
      <c r="A4" s="4" t="s">
        <v>171</v>
      </c>
      <c r="D4" s="120" t="s">
        <v>608</v>
      </c>
      <c r="J4" s="5"/>
    </row>
    <row r="5" spans="1:10" x14ac:dyDescent="0.2">
      <c r="A5" s="6" t="s">
        <v>172</v>
      </c>
      <c r="B5" s="7"/>
      <c r="C5" s="7"/>
      <c r="D5" s="7"/>
      <c r="E5" s="7"/>
      <c r="F5" s="7"/>
      <c r="G5" s="7"/>
      <c r="H5" s="7"/>
      <c r="I5" s="7"/>
      <c r="J5" s="8"/>
    </row>
    <row r="6" spans="1:10" x14ac:dyDescent="0.2">
      <c r="A6" s="4"/>
      <c r="J6" s="5"/>
    </row>
    <row r="7" spans="1:10" x14ac:dyDescent="0.2">
      <c r="A7" s="247" t="s">
        <v>29</v>
      </c>
      <c r="B7" s="214"/>
      <c r="C7" s="214"/>
      <c r="D7" s="214"/>
      <c r="E7" s="214"/>
      <c r="F7" s="214"/>
      <c r="G7" s="214"/>
      <c r="H7" s="214"/>
      <c r="I7" s="214"/>
      <c r="J7" s="235"/>
    </row>
    <row r="8" spans="1:10" x14ac:dyDescent="0.2">
      <c r="A8" s="271" t="s">
        <v>28</v>
      </c>
      <c r="B8" s="200"/>
      <c r="C8" s="200"/>
      <c r="D8" s="200"/>
      <c r="E8" s="200"/>
      <c r="F8" s="200"/>
      <c r="G8" s="200"/>
      <c r="H8" s="200"/>
      <c r="I8" s="200"/>
      <c r="J8" s="201"/>
    </row>
    <row r="9" spans="1:10" x14ac:dyDescent="0.2">
      <c r="A9" s="243" t="s">
        <v>2</v>
      </c>
      <c r="B9" s="200"/>
      <c r="C9" s="200"/>
      <c r="D9" s="200"/>
      <c r="E9" s="200"/>
      <c r="F9" s="200"/>
      <c r="G9" s="200"/>
      <c r="H9" s="200"/>
      <c r="I9" s="200"/>
      <c r="J9" s="201"/>
    </row>
    <row r="10" spans="1:10" x14ac:dyDescent="0.2">
      <c r="A10" s="4"/>
      <c r="J10" s="5"/>
    </row>
    <row r="11" spans="1:10" x14ac:dyDescent="0.2">
      <c r="A11" s="118" t="s">
        <v>685</v>
      </c>
      <c r="J11" s="5"/>
    </row>
    <row r="12" spans="1:10" x14ac:dyDescent="0.2">
      <c r="A12" s="4"/>
      <c r="J12" s="5"/>
    </row>
    <row r="13" spans="1:10" x14ac:dyDescent="0.2">
      <c r="A13" s="4"/>
      <c r="B13" s="12"/>
      <c r="C13" s="12"/>
      <c r="D13" s="248" t="s">
        <v>3</v>
      </c>
      <c r="E13" s="249"/>
      <c r="F13" s="249"/>
      <c r="G13" s="249"/>
      <c r="H13" s="249"/>
      <c r="I13" s="249"/>
      <c r="J13" s="250"/>
    </row>
    <row r="14" spans="1:10" x14ac:dyDescent="0.2">
      <c r="A14" s="114" t="s">
        <v>13</v>
      </c>
      <c r="B14" s="107"/>
      <c r="C14" s="108"/>
      <c r="D14" s="117" t="s">
        <v>679</v>
      </c>
      <c r="E14" s="117" t="s">
        <v>680</v>
      </c>
      <c r="F14" s="125" t="s">
        <v>681</v>
      </c>
      <c r="G14" s="125" t="s">
        <v>683</v>
      </c>
      <c r="H14" s="125" t="s">
        <v>684</v>
      </c>
      <c r="I14" s="34" t="s">
        <v>12</v>
      </c>
      <c r="J14" s="34" t="s">
        <v>12</v>
      </c>
    </row>
    <row r="15" spans="1:10" x14ac:dyDescent="0.2">
      <c r="A15" s="116" t="s">
        <v>25</v>
      </c>
      <c r="B15" s="14"/>
      <c r="C15" s="25"/>
      <c r="D15" s="125" t="s">
        <v>809</v>
      </c>
      <c r="E15" s="173" t="s">
        <v>720</v>
      </c>
      <c r="F15" s="173" t="s">
        <v>720</v>
      </c>
      <c r="G15" s="173" t="s">
        <v>720</v>
      </c>
      <c r="H15" s="173" t="s">
        <v>720</v>
      </c>
      <c r="I15" s="34" t="s">
        <v>373</v>
      </c>
      <c r="J15" s="34" t="s">
        <v>373</v>
      </c>
    </row>
    <row r="16" spans="1:10" x14ac:dyDescent="0.2">
      <c r="A16" s="109" t="s">
        <v>7</v>
      </c>
      <c r="B16" s="110"/>
      <c r="C16" s="111"/>
      <c r="D16" s="125" t="s">
        <v>810</v>
      </c>
      <c r="E16" s="173" t="s">
        <v>720</v>
      </c>
      <c r="F16" s="173" t="s">
        <v>720</v>
      </c>
      <c r="G16" s="173" t="s">
        <v>720</v>
      </c>
      <c r="H16" s="173" t="s">
        <v>720</v>
      </c>
      <c r="I16" s="34" t="s">
        <v>373</v>
      </c>
      <c r="J16" s="34" t="s">
        <v>373</v>
      </c>
    </row>
    <row r="17" spans="1:10" x14ac:dyDescent="0.2">
      <c r="A17" s="106" t="s">
        <v>8</v>
      </c>
      <c r="B17" s="14"/>
      <c r="C17" s="25"/>
      <c r="D17" s="112"/>
      <c r="E17" s="112"/>
      <c r="F17" s="112"/>
      <c r="G17" s="112"/>
      <c r="H17" s="112"/>
      <c r="I17" s="112"/>
      <c r="J17" s="113"/>
    </row>
    <row r="18" spans="1:10" x14ac:dyDescent="0.2">
      <c r="A18" s="94" t="s">
        <v>9</v>
      </c>
      <c r="B18" s="14"/>
      <c r="C18" s="25"/>
      <c r="D18" s="34" t="s">
        <v>373</v>
      </c>
      <c r="E18" s="34" t="s">
        <v>373</v>
      </c>
      <c r="F18" s="34" t="s">
        <v>373</v>
      </c>
      <c r="G18" s="34" t="s">
        <v>373</v>
      </c>
      <c r="H18" s="34" t="s">
        <v>373</v>
      </c>
      <c r="I18" s="34" t="s">
        <v>373</v>
      </c>
      <c r="J18" s="34" t="s">
        <v>373</v>
      </c>
    </row>
    <row r="19" spans="1:10" x14ac:dyDescent="0.2">
      <c r="A19" s="4"/>
      <c r="J19" s="5"/>
    </row>
    <row r="20" spans="1:10" x14ac:dyDescent="0.2">
      <c r="A20" s="4"/>
      <c r="J20" s="5"/>
    </row>
    <row r="21" spans="1:10" x14ac:dyDescent="0.2">
      <c r="A21" s="45" t="s">
        <v>14</v>
      </c>
      <c r="B21" s="39" t="s">
        <v>15</v>
      </c>
      <c r="J21" s="5"/>
    </row>
    <row r="22" spans="1:10" x14ac:dyDescent="0.2">
      <c r="A22" s="45"/>
      <c r="B22" s="39" t="s">
        <v>16</v>
      </c>
      <c r="J22" s="5"/>
    </row>
    <row r="23" spans="1:10" x14ac:dyDescent="0.2">
      <c r="A23" s="45"/>
      <c r="B23" s="39" t="s">
        <v>17</v>
      </c>
      <c r="J23" s="5"/>
    </row>
    <row r="24" spans="1:10" x14ac:dyDescent="0.2">
      <c r="A24" s="45"/>
      <c r="B24" s="39" t="s">
        <v>18</v>
      </c>
      <c r="J24" s="5"/>
    </row>
    <row r="25" spans="1:10" x14ac:dyDescent="0.2">
      <c r="A25" s="45"/>
      <c r="B25" s="39"/>
      <c r="J25" s="5"/>
    </row>
    <row r="26" spans="1:10" x14ac:dyDescent="0.2">
      <c r="A26" s="67" t="s">
        <v>381</v>
      </c>
      <c r="B26" s="85" t="s">
        <v>381</v>
      </c>
      <c r="C26" s="37"/>
      <c r="D26" s="37"/>
      <c r="E26" s="37"/>
      <c r="F26" s="37"/>
      <c r="G26" s="37"/>
      <c r="H26" s="37"/>
      <c r="I26" s="37"/>
      <c r="J26" s="44"/>
    </row>
    <row r="27" spans="1:10" x14ac:dyDescent="0.2">
      <c r="A27" s="45"/>
      <c r="B27" s="39" t="s">
        <v>381</v>
      </c>
      <c r="J27" s="5"/>
    </row>
    <row r="28" spans="1:10" x14ac:dyDescent="0.2">
      <c r="A28" s="66"/>
      <c r="B28" s="39"/>
      <c r="J28" s="5"/>
    </row>
    <row r="29" spans="1:10" x14ac:dyDescent="0.2">
      <c r="A29" s="45"/>
      <c r="B29" s="39"/>
      <c r="J29" s="5"/>
    </row>
    <row r="30" spans="1:10" x14ac:dyDescent="0.2">
      <c r="A30" s="45" t="s">
        <v>21</v>
      </c>
      <c r="B30" s="39"/>
      <c r="J30" s="5"/>
    </row>
    <row r="31" spans="1:10" x14ac:dyDescent="0.2">
      <c r="A31" s="45"/>
      <c r="B31" s="39"/>
      <c r="J31" s="5"/>
    </row>
    <row r="32" spans="1:10" x14ac:dyDescent="0.2">
      <c r="A32" s="45"/>
      <c r="B32" s="39"/>
      <c r="J32" s="5"/>
    </row>
    <row r="33" spans="1:10" x14ac:dyDescent="0.2">
      <c r="A33" s="45"/>
      <c r="B33" s="39"/>
      <c r="J33" s="5"/>
    </row>
    <row r="34" spans="1:10" x14ac:dyDescent="0.2">
      <c r="A34" s="45"/>
      <c r="B34" s="39"/>
      <c r="J34" s="5"/>
    </row>
    <row r="35" spans="1:10" x14ac:dyDescent="0.2">
      <c r="A35" s="4"/>
      <c r="B35" s="39"/>
      <c r="J35" s="5"/>
    </row>
    <row r="36" spans="1:10" x14ac:dyDescent="0.2">
      <c r="A36" s="4"/>
      <c r="J36" s="5"/>
    </row>
    <row r="37" spans="1:10" x14ac:dyDescent="0.2">
      <c r="A37" s="4"/>
      <c r="J37" s="5"/>
    </row>
    <row r="38" spans="1:10" x14ac:dyDescent="0.2">
      <c r="A38" s="4"/>
      <c r="D38" s="37"/>
      <c r="E38" s="37"/>
      <c r="F38" s="37"/>
      <c r="G38" s="37"/>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J43" s="5"/>
    </row>
    <row r="44" spans="1:10" x14ac:dyDescent="0.2">
      <c r="A44" s="4"/>
      <c r="J44" s="5"/>
    </row>
    <row r="45" spans="1:10" x14ac:dyDescent="0.2">
      <c r="A45" s="4"/>
      <c r="J45" s="5"/>
    </row>
    <row r="46" spans="1:10" x14ac:dyDescent="0.2">
      <c r="A46" s="6"/>
      <c r="B46" s="7"/>
      <c r="C46" s="7"/>
      <c r="D46" s="7"/>
      <c r="E46" s="7"/>
      <c r="F46" s="7"/>
      <c r="G46" s="7"/>
      <c r="H46" s="7"/>
      <c r="I46" s="7"/>
      <c r="J46" s="8"/>
    </row>
    <row r="47" spans="1:10" x14ac:dyDescent="0.2">
      <c r="A47" s="118" t="s">
        <v>596</v>
      </c>
      <c r="J47" s="5"/>
    </row>
    <row r="48" spans="1:10" x14ac:dyDescent="0.2">
      <c r="A48" s="4"/>
      <c r="J48" s="5"/>
    </row>
    <row r="49" spans="1:10" x14ac:dyDescent="0.2">
      <c r="A49" s="127" t="s">
        <v>687</v>
      </c>
      <c r="B49" s="126">
        <f>+'Item 245, Page 37'!B50</f>
        <v>43630</v>
      </c>
      <c r="C49" s="7"/>
      <c r="D49" s="7"/>
      <c r="E49" s="7"/>
      <c r="F49" s="7"/>
      <c r="G49" s="7"/>
      <c r="H49" s="121" t="s">
        <v>166</v>
      </c>
      <c r="I49" s="7"/>
      <c r="J49" s="130">
        <f>+'Item 245, Page 37'!J50</f>
        <v>43678</v>
      </c>
    </row>
    <row r="50" spans="1:10" x14ac:dyDescent="0.2">
      <c r="A50" s="210" t="s">
        <v>142</v>
      </c>
      <c r="B50" s="211"/>
      <c r="C50" s="211"/>
      <c r="D50" s="211"/>
      <c r="E50" s="211"/>
      <c r="F50" s="211"/>
      <c r="G50" s="211"/>
      <c r="H50" s="211"/>
      <c r="I50" s="211"/>
      <c r="J50" s="212"/>
    </row>
    <row r="51" spans="1:10" x14ac:dyDescent="0.2">
      <c r="A51" s="4"/>
      <c r="J51" s="5"/>
    </row>
    <row r="52" spans="1:10" x14ac:dyDescent="0.2">
      <c r="A52" s="4" t="s">
        <v>173</v>
      </c>
      <c r="J52" s="5"/>
    </row>
    <row r="53" spans="1:10" x14ac:dyDescent="0.2">
      <c r="A53" s="6"/>
      <c r="B53" s="7"/>
      <c r="C53" s="7"/>
      <c r="D53" s="7"/>
      <c r="E53" s="7"/>
      <c r="F53" s="7"/>
      <c r="G53" s="7"/>
      <c r="H53" s="7"/>
      <c r="I53" s="7"/>
      <c r="J53" s="8"/>
    </row>
  </sheetData>
  <mergeCells count="6">
    <mergeCell ref="H2:I2"/>
    <mergeCell ref="A50:J50"/>
    <mergeCell ref="A7:J7"/>
    <mergeCell ref="A8:J8"/>
    <mergeCell ref="A9:J9"/>
    <mergeCell ref="D13:J13"/>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58"/>
  <sheetViews>
    <sheetView workbookViewId="0">
      <selection activeCell="A55" sqref="A55:J55"/>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39</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47" t="s">
        <v>113</v>
      </c>
      <c r="B7" s="214"/>
      <c r="C7" s="214"/>
      <c r="D7" s="214"/>
      <c r="E7" s="214"/>
      <c r="F7" s="214"/>
      <c r="G7" s="214"/>
      <c r="H7" s="214"/>
      <c r="I7" s="214"/>
      <c r="J7" s="235"/>
    </row>
    <row r="8" spans="1:10" x14ac:dyDescent="0.2">
      <c r="A8" s="271" t="s">
        <v>30</v>
      </c>
      <c r="B8" s="200"/>
      <c r="C8" s="200"/>
      <c r="D8" s="200"/>
      <c r="E8" s="200"/>
      <c r="F8" s="200"/>
      <c r="G8" s="200"/>
      <c r="H8" s="200"/>
      <c r="I8" s="200"/>
      <c r="J8" s="201"/>
    </row>
    <row r="9" spans="1:10" x14ac:dyDescent="0.2">
      <c r="A9" s="271" t="s">
        <v>31</v>
      </c>
      <c r="B9" s="200"/>
      <c r="C9" s="200"/>
      <c r="D9" s="200"/>
      <c r="E9" s="200"/>
      <c r="F9" s="200"/>
      <c r="G9" s="200"/>
      <c r="H9" s="200"/>
      <c r="I9" s="200"/>
      <c r="J9" s="201"/>
    </row>
    <row r="10" spans="1:10" x14ac:dyDescent="0.2">
      <c r="A10" s="4"/>
      <c r="J10" s="5"/>
    </row>
    <row r="11" spans="1:10" x14ac:dyDescent="0.2">
      <c r="A11" s="4" t="s">
        <v>474</v>
      </c>
      <c r="J11" s="5"/>
    </row>
    <row r="12" spans="1:10" x14ac:dyDescent="0.2">
      <c r="A12" s="4"/>
      <c r="J12" s="5"/>
    </row>
    <row r="13" spans="1:10" x14ac:dyDescent="0.2">
      <c r="A13" s="4"/>
      <c r="B13" s="12"/>
      <c r="C13" s="12"/>
      <c r="D13" s="248" t="s">
        <v>3</v>
      </c>
      <c r="E13" s="249"/>
      <c r="F13" s="249"/>
      <c r="G13" s="249"/>
      <c r="H13" s="249"/>
      <c r="I13" s="249"/>
      <c r="J13" s="250"/>
    </row>
    <row r="14" spans="1:10" x14ac:dyDescent="0.2">
      <c r="A14" s="114" t="s">
        <v>13</v>
      </c>
      <c r="B14" s="107"/>
      <c r="C14" s="108"/>
      <c r="D14" s="125" t="s">
        <v>688</v>
      </c>
      <c r="E14" s="125" t="s">
        <v>691</v>
      </c>
      <c r="F14" s="125" t="s">
        <v>689</v>
      </c>
      <c r="G14" s="125" t="s">
        <v>692</v>
      </c>
      <c r="H14" s="125" t="s">
        <v>690</v>
      </c>
      <c r="I14" s="125" t="s">
        <v>693</v>
      </c>
      <c r="J14" s="125" t="s">
        <v>12</v>
      </c>
    </row>
    <row r="15" spans="1:10" x14ac:dyDescent="0.2">
      <c r="A15" s="109" t="s">
        <v>5</v>
      </c>
      <c r="B15" s="14"/>
      <c r="C15" s="25"/>
      <c r="D15" s="174" t="s">
        <v>811</v>
      </c>
      <c r="E15" s="174" t="s">
        <v>811</v>
      </c>
      <c r="F15" s="174" t="s">
        <v>813</v>
      </c>
      <c r="G15" s="174" t="s">
        <v>815</v>
      </c>
      <c r="H15" s="174" t="s">
        <v>817</v>
      </c>
      <c r="I15" s="174" t="s">
        <v>819</v>
      </c>
      <c r="J15" s="34" t="s">
        <v>373</v>
      </c>
    </row>
    <row r="16" spans="1:10" x14ac:dyDescent="0.2">
      <c r="A16" s="109" t="s">
        <v>6</v>
      </c>
      <c r="B16" s="14"/>
      <c r="C16" s="25"/>
      <c r="D16" s="174" t="s">
        <v>812</v>
      </c>
      <c r="E16" s="174" t="s">
        <v>812</v>
      </c>
      <c r="F16" s="174" t="s">
        <v>814</v>
      </c>
      <c r="G16" s="174" t="s">
        <v>816</v>
      </c>
      <c r="H16" s="174" t="s">
        <v>818</v>
      </c>
      <c r="I16" s="174" t="s">
        <v>820</v>
      </c>
      <c r="J16" s="34" t="s">
        <v>373</v>
      </c>
    </row>
    <row r="17" spans="1:10" x14ac:dyDescent="0.2">
      <c r="A17" s="109" t="s">
        <v>7</v>
      </c>
      <c r="B17" s="14"/>
      <c r="C17" s="25"/>
      <c r="D17" s="172" t="s">
        <v>373</v>
      </c>
      <c r="E17" s="175" t="s">
        <v>373</v>
      </c>
      <c r="F17" s="175" t="s">
        <v>373</v>
      </c>
      <c r="G17" s="175" t="s">
        <v>373</v>
      </c>
      <c r="H17" s="175" t="s">
        <v>373</v>
      </c>
      <c r="I17" s="175" t="s">
        <v>373</v>
      </c>
      <c r="J17" s="34" t="s">
        <v>373</v>
      </c>
    </row>
    <row r="18" spans="1:10" x14ac:dyDescent="0.2">
      <c r="A18" s="109" t="s">
        <v>694</v>
      </c>
      <c r="B18" s="110"/>
      <c r="C18" s="111"/>
      <c r="D18" s="175" t="s">
        <v>373</v>
      </c>
      <c r="E18" s="175" t="s">
        <v>373</v>
      </c>
      <c r="F18" s="175" t="s">
        <v>373</v>
      </c>
      <c r="G18" s="175" t="s">
        <v>373</v>
      </c>
      <c r="H18" s="175" t="s">
        <v>373</v>
      </c>
      <c r="I18" s="175" t="s">
        <v>373</v>
      </c>
      <c r="J18" s="34" t="s">
        <v>373</v>
      </c>
    </row>
    <row r="19" spans="1:10" x14ac:dyDescent="0.2">
      <c r="A19" s="106" t="s">
        <v>8</v>
      </c>
      <c r="B19" s="14"/>
      <c r="C19" s="25"/>
      <c r="D19" s="176"/>
      <c r="E19" s="176"/>
      <c r="F19" s="176"/>
      <c r="G19" s="176"/>
      <c r="H19" s="176"/>
      <c r="I19" s="176"/>
      <c r="J19" s="113"/>
    </row>
    <row r="20" spans="1:10" x14ac:dyDescent="0.2">
      <c r="A20" s="94" t="s">
        <v>477</v>
      </c>
      <c r="B20" s="14"/>
      <c r="C20" s="25"/>
      <c r="D20" s="174" t="s">
        <v>821</v>
      </c>
      <c r="E20" s="174" t="s">
        <v>821</v>
      </c>
      <c r="F20" s="174" t="s">
        <v>821</v>
      </c>
      <c r="G20" s="174" t="s">
        <v>821</v>
      </c>
      <c r="H20" s="174" t="s">
        <v>821</v>
      </c>
      <c r="I20" s="174" t="s">
        <v>821</v>
      </c>
      <c r="J20" s="34" t="s">
        <v>373</v>
      </c>
    </row>
    <row r="21" spans="1:10" x14ac:dyDescent="0.2">
      <c r="A21" s="94" t="s">
        <v>9</v>
      </c>
      <c r="B21" s="14"/>
      <c r="C21" s="25"/>
      <c r="D21" s="174" t="s">
        <v>812</v>
      </c>
      <c r="E21" s="174" t="s">
        <v>812</v>
      </c>
      <c r="F21" s="174" t="s">
        <v>814</v>
      </c>
      <c r="G21" s="174" t="s">
        <v>816</v>
      </c>
      <c r="H21" s="174" t="s">
        <v>818</v>
      </c>
      <c r="I21" s="174" t="s">
        <v>820</v>
      </c>
      <c r="J21" s="34" t="s">
        <v>373</v>
      </c>
    </row>
    <row r="22" spans="1:10" x14ac:dyDescent="0.2">
      <c r="A22" s="94" t="s">
        <v>10</v>
      </c>
      <c r="B22" s="14"/>
      <c r="C22" s="25"/>
      <c r="D22" s="174" t="s">
        <v>826</v>
      </c>
      <c r="E22" s="174" t="s">
        <v>826</v>
      </c>
      <c r="F22" s="174" t="s">
        <v>826</v>
      </c>
      <c r="G22" s="174" t="s">
        <v>828</v>
      </c>
      <c r="H22" s="174" t="s">
        <v>827</v>
      </c>
      <c r="I22" s="174" t="s">
        <v>829</v>
      </c>
      <c r="J22" s="34" t="s">
        <v>373</v>
      </c>
    </row>
    <row r="23" spans="1:10" x14ac:dyDescent="0.2">
      <c r="A23" s="94" t="s">
        <v>11</v>
      </c>
      <c r="B23" s="14"/>
      <c r="C23" s="25"/>
      <c r="D23" s="174" t="s">
        <v>822</v>
      </c>
      <c r="E23" s="174" t="s">
        <v>822</v>
      </c>
      <c r="F23" s="174" t="s">
        <v>822</v>
      </c>
      <c r="G23" s="174" t="s">
        <v>823</v>
      </c>
      <c r="H23" s="174" t="s">
        <v>824</v>
      </c>
      <c r="I23" s="174" t="s">
        <v>825</v>
      </c>
      <c r="J23" s="34" t="s">
        <v>373</v>
      </c>
    </row>
    <row r="24" spans="1:10" x14ac:dyDescent="0.2">
      <c r="A24" s="4"/>
      <c r="J24" s="5"/>
    </row>
    <row r="25" spans="1:10" x14ac:dyDescent="0.2">
      <c r="A25" s="4"/>
      <c r="J25" s="5"/>
    </row>
    <row r="26" spans="1:10" x14ac:dyDescent="0.2">
      <c r="A26" s="45" t="s">
        <v>14</v>
      </c>
      <c r="B26" s="39" t="s">
        <v>32</v>
      </c>
      <c r="J26" s="5"/>
    </row>
    <row r="27" spans="1:10" x14ac:dyDescent="0.2">
      <c r="A27" s="9" t="s">
        <v>33</v>
      </c>
      <c r="B27" s="39" t="s">
        <v>34</v>
      </c>
      <c r="J27" s="5"/>
    </row>
    <row r="28" spans="1:10" x14ac:dyDescent="0.2">
      <c r="A28" s="45"/>
      <c r="B28" s="85" t="s">
        <v>830</v>
      </c>
      <c r="J28" s="5"/>
    </row>
    <row r="29" spans="1:10" x14ac:dyDescent="0.2">
      <c r="A29" s="45"/>
      <c r="B29" s="39" t="s">
        <v>35</v>
      </c>
      <c r="J29" s="5"/>
    </row>
    <row r="30" spans="1:10" x14ac:dyDescent="0.2">
      <c r="A30" s="45" t="s">
        <v>487</v>
      </c>
      <c r="B30" s="39" t="s">
        <v>36</v>
      </c>
      <c r="J30" s="5"/>
    </row>
    <row r="31" spans="1:10" x14ac:dyDescent="0.2">
      <c r="A31" s="67" t="s">
        <v>381</v>
      </c>
      <c r="B31" s="85" t="s">
        <v>37</v>
      </c>
      <c r="C31" s="37"/>
      <c r="D31" s="37"/>
      <c r="E31" s="37"/>
      <c r="F31" s="37"/>
      <c r="G31" s="37"/>
      <c r="H31" s="37"/>
      <c r="I31" s="37"/>
      <c r="J31" s="44"/>
    </row>
    <row r="32" spans="1:10" x14ac:dyDescent="0.2">
      <c r="A32" s="45"/>
      <c r="B32" s="39" t="s">
        <v>38</v>
      </c>
      <c r="J32" s="5"/>
    </row>
    <row r="33" spans="1:10" x14ac:dyDescent="0.2">
      <c r="A33" s="66"/>
      <c r="B33" s="39" t="s">
        <v>39</v>
      </c>
      <c r="J33" s="5"/>
    </row>
    <row r="34" spans="1:10" x14ac:dyDescent="0.2">
      <c r="A34" s="45"/>
      <c r="B34" s="39" t="s">
        <v>40</v>
      </c>
      <c r="J34" s="5"/>
    </row>
    <row r="35" spans="1:10" x14ac:dyDescent="0.2">
      <c r="A35" s="45" t="s">
        <v>381</v>
      </c>
      <c r="B35" s="39" t="s">
        <v>41</v>
      </c>
      <c r="J35" s="5"/>
    </row>
    <row r="36" spans="1:10" x14ac:dyDescent="0.2">
      <c r="A36" s="45"/>
      <c r="B36" s="39" t="s">
        <v>42</v>
      </c>
      <c r="J36" s="5"/>
    </row>
    <row r="37" spans="1:10" x14ac:dyDescent="0.2">
      <c r="A37" s="45"/>
      <c r="B37" s="39" t="s">
        <v>43</v>
      </c>
      <c r="J37" s="5"/>
    </row>
    <row r="38" spans="1:10" x14ac:dyDescent="0.2">
      <c r="A38" s="45"/>
      <c r="B38" s="39"/>
      <c r="J38" s="5"/>
    </row>
    <row r="39" spans="1:10" x14ac:dyDescent="0.2">
      <c r="A39" s="45"/>
      <c r="B39" s="39"/>
      <c r="J39" s="5"/>
    </row>
    <row r="40" spans="1:10" x14ac:dyDescent="0.2">
      <c r="A40" s="4"/>
      <c r="B40" s="39"/>
      <c r="J40" s="5"/>
    </row>
    <row r="41" spans="1:10" x14ac:dyDescent="0.2">
      <c r="A41" s="4" t="s">
        <v>44</v>
      </c>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605</v>
      </c>
      <c r="J52" s="5"/>
    </row>
    <row r="53" spans="1:10" x14ac:dyDescent="0.2">
      <c r="A53" s="4"/>
      <c r="J53" s="5"/>
    </row>
    <row r="54" spans="1:10" x14ac:dyDescent="0.2">
      <c r="A54" s="6" t="s">
        <v>174</v>
      </c>
      <c r="B54" s="126">
        <f>+'Item 255, Page 38'!B49:B49</f>
        <v>43630</v>
      </c>
      <c r="C54" s="7"/>
      <c r="D54" s="7"/>
      <c r="E54" s="7"/>
      <c r="F54" s="7"/>
      <c r="G54" s="7"/>
      <c r="H54" s="7" t="s">
        <v>166</v>
      </c>
      <c r="I54" s="7"/>
      <c r="J54" s="130">
        <f>+'Item 255, Page 38'!J49</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6">
    <mergeCell ref="H2:I2"/>
    <mergeCell ref="A55:J55"/>
    <mergeCell ref="A7:J7"/>
    <mergeCell ref="A8:J8"/>
    <mergeCell ref="A9:J9"/>
    <mergeCell ref="D13:J13"/>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J53"/>
  <sheetViews>
    <sheetView workbookViewId="0">
      <selection activeCell="R55" sqref="R55"/>
    </sheetView>
  </sheetViews>
  <sheetFormatPr defaultRowHeight="12.75" x14ac:dyDescent="0.2"/>
  <cols>
    <col min="5" max="5" width="10.5703125"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40</v>
      </c>
    </row>
    <row r="3" spans="1:10" x14ac:dyDescent="0.2">
      <c r="A3" s="4"/>
      <c r="J3" s="5"/>
    </row>
    <row r="4" spans="1:10" x14ac:dyDescent="0.2">
      <c r="A4" s="4" t="s">
        <v>171</v>
      </c>
      <c r="D4" s="120" t="s">
        <v>608</v>
      </c>
      <c r="J4" s="5"/>
    </row>
    <row r="5" spans="1:10" x14ac:dyDescent="0.2">
      <c r="A5" s="6" t="s">
        <v>172</v>
      </c>
      <c r="B5" s="7"/>
      <c r="C5" s="7"/>
      <c r="D5" s="7"/>
      <c r="E5" s="7"/>
      <c r="F5" s="7"/>
      <c r="G5" s="7"/>
      <c r="H5" s="7"/>
      <c r="I5" s="7"/>
      <c r="J5" s="8"/>
    </row>
    <row r="6" spans="1:10" x14ac:dyDescent="0.2">
      <c r="A6" s="4"/>
      <c r="J6" s="5"/>
    </row>
    <row r="7" spans="1:10" x14ac:dyDescent="0.2">
      <c r="A7" s="247" t="s">
        <v>48</v>
      </c>
      <c r="B7" s="214"/>
      <c r="C7" s="214"/>
      <c r="D7" s="214"/>
      <c r="E7" s="214"/>
      <c r="F7" s="214"/>
      <c r="G7" s="214"/>
      <c r="H7" s="214"/>
      <c r="I7" s="214"/>
      <c r="J7" s="235"/>
    </row>
    <row r="8" spans="1:10" x14ac:dyDescent="0.2">
      <c r="A8" s="271" t="s">
        <v>28</v>
      </c>
      <c r="B8" s="200"/>
      <c r="C8" s="200"/>
      <c r="D8" s="200"/>
      <c r="E8" s="200"/>
      <c r="F8" s="200"/>
      <c r="G8" s="200"/>
      <c r="H8" s="200"/>
      <c r="I8" s="200"/>
      <c r="J8" s="201"/>
    </row>
    <row r="9" spans="1:10" x14ac:dyDescent="0.2">
      <c r="A9" s="271" t="s">
        <v>31</v>
      </c>
      <c r="B9" s="200"/>
      <c r="C9" s="200"/>
      <c r="D9" s="200"/>
      <c r="E9" s="200"/>
      <c r="F9" s="200"/>
      <c r="G9" s="200"/>
      <c r="H9" s="200"/>
      <c r="I9" s="200"/>
      <c r="J9" s="201"/>
    </row>
    <row r="10" spans="1:10" x14ac:dyDescent="0.2">
      <c r="A10" s="4"/>
      <c r="J10" s="5"/>
    </row>
    <row r="11" spans="1:10" x14ac:dyDescent="0.2">
      <c r="A11" s="4" t="s">
        <v>474</v>
      </c>
      <c r="J11" s="5"/>
    </row>
    <row r="12" spans="1:10" x14ac:dyDescent="0.2">
      <c r="A12" s="4"/>
      <c r="J12" s="5"/>
    </row>
    <row r="13" spans="1:10" x14ac:dyDescent="0.2">
      <c r="A13" s="4"/>
      <c r="B13" s="12"/>
      <c r="C13" s="12"/>
      <c r="D13" s="248" t="s">
        <v>3</v>
      </c>
      <c r="E13" s="249"/>
      <c r="F13" s="249"/>
      <c r="G13" s="249"/>
      <c r="H13" s="249"/>
      <c r="I13" s="249"/>
      <c r="J13" s="250"/>
    </row>
    <row r="14" spans="1:10" x14ac:dyDescent="0.2">
      <c r="A14" s="114" t="s">
        <v>13</v>
      </c>
      <c r="B14" s="107"/>
      <c r="C14" s="108"/>
      <c r="D14" s="125" t="s">
        <v>691</v>
      </c>
      <c r="E14" s="125" t="s">
        <v>689</v>
      </c>
      <c r="F14" s="125" t="s">
        <v>692</v>
      </c>
      <c r="G14" s="34" t="s">
        <v>12</v>
      </c>
      <c r="H14" s="34" t="s">
        <v>12</v>
      </c>
      <c r="I14" s="34" t="s">
        <v>12</v>
      </c>
      <c r="J14" s="34" t="s">
        <v>12</v>
      </c>
    </row>
    <row r="15" spans="1:10" x14ac:dyDescent="0.2">
      <c r="A15" s="116" t="s">
        <v>25</v>
      </c>
      <c r="B15" s="14"/>
      <c r="C15" s="25"/>
      <c r="D15" s="125" t="s">
        <v>831</v>
      </c>
      <c r="E15" s="173" t="s">
        <v>720</v>
      </c>
      <c r="F15" s="125" t="s">
        <v>832</v>
      </c>
      <c r="G15" s="34" t="s">
        <v>373</v>
      </c>
      <c r="H15" s="34" t="s">
        <v>373</v>
      </c>
      <c r="I15" s="34" t="s">
        <v>373</v>
      </c>
      <c r="J15" s="34" t="s">
        <v>373</v>
      </c>
    </row>
    <row r="16" spans="1:10" x14ac:dyDescent="0.2">
      <c r="A16" s="109" t="s">
        <v>7</v>
      </c>
      <c r="B16" s="110"/>
      <c r="C16" s="111"/>
      <c r="D16" s="125" t="s">
        <v>831</v>
      </c>
      <c r="E16" s="173" t="s">
        <v>720</v>
      </c>
      <c r="F16" s="125" t="s">
        <v>832</v>
      </c>
      <c r="G16" s="34" t="s">
        <v>373</v>
      </c>
      <c r="H16" s="34" t="s">
        <v>373</v>
      </c>
      <c r="I16" s="34" t="s">
        <v>373</v>
      </c>
      <c r="J16" s="34" t="s">
        <v>373</v>
      </c>
    </row>
    <row r="17" spans="1:10" x14ac:dyDescent="0.2">
      <c r="A17" s="106" t="s">
        <v>8</v>
      </c>
      <c r="B17" s="14"/>
      <c r="C17" s="25"/>
      <c r="D17" s="112"/>
      <c r="E17" s="112"/>
      <c r="F17" s="112"/>
      <c r="G17" s="112"/>
      <c r="H17" s="112"/>
      <c r="I17" s="112"/>
      <c r="J17" s="113"/>
    </row>
    <row r="18" spans="1:10" x14ac:dyDescent="0.2">
      <c r="A18" s="94" t="s">
        <v>9</v>
      </c>
      <c r="B18" s="14"/>
      <c r="C18" s="25"/>
      <c r="D18" s="34" t="s">
        <v>373</v>
      </c>
      <c r="E18" s="34" t="s">
        <v>373</v>
      </c>
      <c r="F18" s="34" t="s">
        <v>373</v>
      </c>
      <c r="G18" s="34" t="s">
        <v>373</v>
      </c>
      <c r="H18" s="34" t="s">
        <v>373</v>
      </c>
      <c r="I18" s="34" t="s">
        <v>373</v>
      </c>
      <c r="J18" s="34" t="s">
        <v>373</v>
      </c>
    </row>
    <row r="19" spans="1:10" x14ac:dyDescent="0.2">
      <c r="A19" s="4"/>
      <c r="J19" s="5"/>
    </row>
    <row r="20" spans="1:10" x14ac:dyDescent="0.2">
      <c r="A20" s="4"/>
      <c r="J20" s="5"/>
    </row>
    <row r="21" spans="1:10" x14ac:dyDescent="0.2">
      <c r="A21" s="45" t="s">
        <v>14</v>
      </c>
      <c r="B21" s="39" t="s">
        <v>32</v>
      </c>
      <c r="J21" s="5"/>
    </row>
    <row r="22" spans="1:10" x14ac:dyDescent="0.2">
      <c r="A22" s="9" t="s">
        <v>33</v>
      </c>
      <c r="B22" s="39" t="s">
        <v>34</v>
      </c>
      <c r="J22" s="5"/>
    </row>
    <row r="23" spans="1:10" x14ac:dyDescent="0.2">
      <c r="A23" s="45"/>
      <c r="B23" s="85" t="s">
        <v>695</v>
      </c>
      <c r="J23" s="5"/>
    </row>
    <row r="24" spans="1:10" x14ac:dyDescent="0.2">
      <c r="A24" s="45"/>
      <c r="B24" s="39" t="s">
        <v>35</v>
      </c>
      <c r="J24" s="5"/>
    </row>
    <row r="25" spans="1:10" x14ac:dyDescent="0.2">
      <c r="A25" s="45" t="s">
        <v>45</v>
      </c>
      <c r="B25" s="39" t="s">
        <v>46</v>
      </c>
      <c r="J25" s="5"/>
    </row>
    <row r="26" spans="1:10" x14ac:dyDescent="0.2">
      <c r="A26" s="67" t="s">
        <v>381</v>
      </c>
      <c r="B26" s="85" t="s">
        <v>47</v>
      </c>
      <c r="C26" s="37"/>
      <c r="D26" s="37"/>
      <c r="E26" s="37"/>
      <c r="F26" s="37"/>
      <c r="G26" s="37"/>
      <c r="H26" s="37"/>
      <c r="I26" s="37"/>
      <c r="J26" s="44"/>
    </row>
    <row r="27" spans="1:10" x14ac:dyDescent="0.2">
      <c r="A27" s="45"/>
      <c r="B27" s="39" t="s">
        <v>381</v>
      </c>
      <c r="J27" s="5"/>
    </row>
    <row r="28" spans="1:10" x14ac:dyDescent="0.2">
      <c r="A28" s="66"/>
      <c r="B28" s="39"/>
      <c r="J28" s="5"/>
    </row>
    <row r="29" spans="1:10" x14ac:dyDescent="0.2">
      <c r="A29" s="45"/>
      <c r="B29" s="39"/>
      <c r="J29" s="5"/>
    </row>
    <row r="30" spans="1:10" x14ac:dyDescent="0.2">
      <c r="A30" s="45" t="s">
        <v>21</v>
      </c>
      <c r="B30" s="39"/>
      <c r="J30" s="5"/>
    </row>
    <row r="31" spans="1:10" x14ac:dyDescent="0.2">
      <c r="A31" s="45"/>
      <c r="B31" s="39"/>
      <c r="J31" s="5"/>
    </row>
    <row r="32" spans="1:10" x14ac:dyDescent="0.2">
      <c r="A32" s="45"/>
      <c r="B32" s="39"/>
      <c r="J32" s="5"/>
    </row>
    <row r="33" spans="1:10" x14ac:dyDescent="0.2">
      <c r="A33" s="45"/>
      <c r="B33" s="39"/>
      <c r="J33" s="5"/>
    </row>
    <row r="34" spans="1:10" x14ac:dyDescent="0.2">
      <c r="A34" s="45"/>
      <c r="B34" s="39"/>
      <c r="J34" s="5"/>
    </row>
    <row r="35" spans="1:10" x14ac:dyDescent="0.2">
      <c r="A35" s="4"/>
      <c r="B35" s="39"/>
      <c r="J35" s="5"/>
    </row>
    <row r="36" spans="1:10" x14ac:dyDescent="0.2">
      <c r="A36" s="4"/>
      <c r="J36" s="5"/>
    </row>
    <row r="37" spans="1:10" x14ac:dyDescent="0.2">
      <c r="A37" s="4"/>
      <c r="J37" s="5"/>
    </row>
    <row r="38" spans="1:10" x14ac:dyDescent="0.2">
      <c r="A38" s="4"/>
      <c r="D38" s="37"/>
      <c r="E38" s="37"/>
      <c r="F38" s="37"/>
      <c r="G38" s="37"/>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J43" s="5"/>
    </row>
    <row r="44" spans="1:10" x14ac:dyDescent="0.2">
      <c r="A44" s="4"/>
      <c r="J44" s="5"/>
    </row>
    <row r="45" spans="1:10" x14ac:dyDescent="0.2">
      <c r="A45" s="4"/>
      <c r="J45" s="5"/>
    </row>
    <row r="46" spans="1:10" x14ac:dyDescent="0.2">
      <c r="A46" s="6"/>
      <c r="B46" s="7"/>
      <c r="C46" s="7"/>
      <c r="D46" s="7"/>
      <c r="E46" s="7"/>
      <c r="F46" s="7"/>
      <c r="G46" s="7"/>
      <c r="H46" s="7"/>
      <c r="I46" s="7"/>
      <c r="J46" s="8"/>
    </row>
    <row r="47" spans="1:10" x14ac:dyDescent="0.2">
      <c r="A47" s="118" t="s">
        <v>596</v>
      </c>
      <c r="J47" s="5"/>
    </row>
    <row r="48" spans="1:10" x14ac:dyDescent="0.2">
      <c r="A48" s="4"/>
      <c r="J48" s="5"/>
    </row>
    <row r="49" spans="1:10" x14ac:dyDescent="0.2">
      <c r="A49" s="127" t="s">
        <v>174</v>
      </c>
      <c r="B49" s="126">
        <f>+'Item 260, Page 39'!B54</f>
        <v>43630</v>
      </c>
      <c r="C49" s="7"/>
      <c r="D49" s="7"/>
      <c r="E49" s="7"/>
      <c r="F49" s="7"/>
      <c r="G49" s="7"/>
      <c r="H49" s="7" t="s">
        <v>166</v>
      </c>
      <c r="I49" s="7"/>
      <c r="J49" s="130">
        <f>+'Item 260, Page 39'!J54</f>
        <v>43678</v>
      </c>
    </row>
    <row r="50" spans="1:10" x14ac:dyDescent="0.2">
      <c r="A50" s="210" t="s">
        <v>142</v>
      </c>
      <c r="B50" s="211"/>
      <c r="C50" s="211"/>
      <c r="D50" s="211"/>
      <c r="E50" s="211"/>
      <c r="F50" s="211"/>
      <c r="G50" s="211"/>
      <c r="H50" s="211"/>
      <c r="I50" s="211"/>
      <c r="J50" s="212"/>
    </row>
    <row r="51" spans="1:10" x14ac:dyDescent="0.2">
      <c r="A51" s="4"/>
      <c r="J51" s="5"/>
    </row>
    <row r="52" spans="1:10" x14ac:dyDescent="0.2">
      <c r="A52" s="4" t="s">
        <v>173</v>
      </c>
      <c r="J52" s="5"/>
    </row>
    <row r="53" spans="1:10" x14ac:dyDescent="0.2">
      <c r="A53" s="6"/>
      <c r="B53" s="7"/>
      <c r="C53" s="7"/>
      <c r="D53" s="7"/>
      <c r="E53" s="7"/>
      <c r="F53" s="7"/>
      <c r="G53" s="7"/>
      <c r="H53" s="7"/>
      <c r="I53" s="7"/>
      <c r="J53" s="8"/>
    </row>
  </sheetData>
  <mergeCells count="6">
    <mergeCell ref="H2:I2"/>
    <mergeCell ref="A50:J50"/>
    <mergeCell ref="A7:J7"/>
    <mergeCell ref="A8:J8"/>
    <mergeCell ref="A9:J9"/>
    <mergeCell ref="D13:J13"/>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J58"/>
  <sheetViews>
    <sheetView workbookViewId="0">
      <selection activeCell="J3" sqref="J3"/>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41</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13" t="s">
        <v>49</v>
      </c>
      <c r="B7" s="214"/>
      <c r="C7" s="214"/>
      <c r="D7" s="214"/>
      <c r="E7" s="214"/>
      <c r="F7" s="214"/>
      <c r="G7" s="214"/>
      <c r="H7" s="214"/>
      <c r="I7" s="214"/>
      <c r="J7" s="235"/>
    </row>
    <row r="8" spans="1:10" x14ac:dyDescent="0.2">
      <c r="A8" s="4"/>
      <c r="J8" s="138"/>
    </row>
    <row r="9" spans="1:10" x14ac:dyDescent="0.2">
      <c r="A9" s="4" t="s">
        <v>50</v>
      </c>
      <c r="J9" s="138"/>
    </row>
    <row r="10" spans="1:10" x14ac:dyDescent="0.2">
      <c r="J10" s="5"/>
    </row>
    <row r="11" spans="1:10" x14ac:dyDescent="0.2">
      <c r="A11" s="4" t="s">
        <v>51</v>
      </c>
      <c r="J11" s="5"/>
    </row>
    <row r="12" spans="1:10" x14ac:dyDescent="0.2">
      <c r="A12" s="4"/>
      <c r="J12" s="5"/>
    </row>
    <row r="13" spans="1:10" x14ac:dyDescent="0.2">
      <c r="A13" s="4" t="s">
        <v>52</v>
      </c>
      <c r="B13" s="12"/>
      <c r="C13" s="12"/>
      <c r="E13" s="12"/>
      <c r="F13" s="12"/>
      <c r="H13" s="12"/>
      <c r="I13" s="12"/>
      <c r="J13" s="5"/>
    </row>
    <row r="14" spans="1:10" x14ac:dyDescent="0.2">
      <c r="A14" s="4"/>
      <c r="B14" s="12"/>
      <c r="C14" s="12"/>
      <c r="E14" s="12"/>
      <c r="F14" s="12"/>
      <c r="H14" s="12"/>
      <c r="I14" s="12"/>
      <c r="J14" s="5"/>
    </row>
    <row r="15" spans="1:10" x14ac:dyDescent="0.2">
      <c r="A15" s="4" t="s">
        <v>53</v>
      </c>
      <c r="J15" s="5"/>
    </row>
    <row r="16" spans="1:10" x14ac:dyDescent="0.2">
      <c r="A16" s="4"/>
      <c r="J16" s="5"/>
    </row>
    <row r="17" spans="1:10" x14ac:dyDescent="0.2">
      <c r="A17" s="4" t="s">
        <v>54</v>
      </c>
      <c r="J17" s="5"/>
    </row>
    <row r="18" spans="1:10" x14ac:dyDescent="0.2">
      <c r="A18" s="38"/>
      <c r="B18" s="37"/>
      <c r="C18" s="37"/>
      <c r="D18" s="37"/>
      <c r="E18" s="37"/>
      <c r="F18" s="37"/>
      <c r="G18" s="37"/>
      <c r="H18" s="37"/>
      <c r="I18" s="37"/>
      <c r="J18" s="44"/>
    </row>
    <row r="19" spans="1:10" x14ac:dyDescent="0.2">
      <c r="A19" s="4" t="s">
        <v>55</v>
      </c>
      <c r="J19" s="5"/>
    </row>
    <row r="20" spans="1:10" x14ac:dyDescent="0.2">
      <c r="A20" s="4"/>
      <c r="J20" s="5"/>
    </row>
    <row r="21" spans="1:10" x14ac:dyDescent="0.2">
      <c r="A21" s="4" t="s">
        <v>56</v>
      </c>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4"/>
      <c r="J29" s="5"/>
    </row>
    <row r="30" spans="1:10" x14ac:dyDescent="0.2">
      <c r="A30" s="4"/>
      <c r="J30" s="5"/>
    </row>
    <row r="31" spans="1:10" x14ac:dyDescent="0.2">
      <c r="A31" s="38"/>
      <c r="B31" s="37"/>
      <c r="C31" s="37"/>
      <c r="D31" s="37"/>
      <c r="E31" s="37"/>
      <c r="F31" s="37"/>
      <c r="G31" s="37"/>
      <c r="H31" s="37"/>
      <c r="I31" s="37"/>
      <c r="J31" s="44"/>
    </row>
    <row r="32" spans="1:10" x14ac:dyDescent="0.2">
      <c r="A32" s="4"/>
      <c r="J32" s="5"/>
    </row>
    <row r="33" spans="1:10" x14ac:dyDescent="0.2">
      <c r="A33" s="5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275, Page 40'!B49</f>
        <v>43630</v>
      </c>
      <c r="C54" s="7"/>
      <c r="D54" s="7"/>
      <c r="E54" s="7"/>
      <c r="F54" s="7"/>
      <c r="G54" s="7"/>
      <c r="H54" s="7" t="s">
        <v>166</v>
      </c>
      <c r="I54" s="7"/>
      <c r="J54" s="130">
        <f>+'Item 275, Page 40'!J49</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3">
    <mergeCell ref="H2:I2"/>
    <mergeCell ref="A55:J55"/>
    <mergeCell ref="A7:J7"/>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7"/>
  <sheetViews>
    <sheetView topLeftCell="A25" workbookViewId="0">
      <selection activeCell="M46" sqref="M46"/>
    </sheetView>
  </sheetViews>
  <sheetFormatPr defaultRowHeight="12.75" x14ac:dyDescent="0.2"/>
  <cols>
    <col min="1" max="1" width="10.42578125" customWidth="1"/>
    <col min="2" max="2" width="10.140625" bestFit="1" customWidth="1"/>
    <col min="10" max="10" width="9.28515625" style="12" customWidth="1"/>
  </cols>
  <sheetData>
    <row r="1" spans="1:10" x14ac:dyDescent="0.2">
      <c r="A1" s="1"/>
      <c r="B1" s="2"/>
      <c r="C1" s="2"/>
      <c r="D1" s="2"/>
      <c r="E1" s="2"/>
      <c r="F1" s="2"/>
      <c r="G1" s="2"/>
      <c r="H1" s="2"/>
      <c r="I1" s="2"/>
      <c r="J1" s="169"/>
    </row>
    <row r="2" spans="1:10" x14ac:dyDescent="0.2">
      <c r="A2" s="4" t="s">
        <v>169</v>
      </c>
      <c r="B2" s="7">
        <v>8</v>
      </c>
      <c r="G2" s="7">
        <v>0</v>
      </c>
      <c r="H2" s="200" t="s">
        <v>170</v>
      </c>
      <c r="I2" s="200"/>
      <c r="J2" s="170">
        <v>3</v>
      </c>
    </row>
    <row r="3" spans="1:10" x14ac:dyDescent="0.2">
      <c r="A3" s="4"/>
      <c r="J3" s="165"/>
    </row>
    <row r="4" spans="1:10" x14ac:dyDescent="0.2">
      <c r="A4" s="4" t="s">
        <v>171</v>
      </c>
      <c r="D4" s="120" t="s">
        <v>587</v>
      </c>
      <c r="J4" s="165"/>
    </row>
    <row r="5" spans="1:10" x14ac:dyDescent="0.2">
      <c r="A5" s="6" t="s">
        <v>172</v>
      </c>
      <c r="B5" s="7"/>
      <c r="C5" s="7"/>
      <c r="D5" s="7"/>
      <c r="E5" s="7"/>
      <c r="F5" s="7"/>
      <c r="G5" s="7"/>
      <c r="H5" s="7"/>
      <c r="I5" s="7"/>
      <c r="J5" s="170"/>
    </row>
    <row r="6" spans="1:10" x14ac:dyDescent="0.2">
      <c r="A6" s="4"/>
      <c r="C6" s="215" t="s">
        <v>255</v>
      </c>
      <c r="D6" s="215"/>
      <c r="E6" s="215"/>
      <c r="F6" s="215"/>
      <c r="G6" s="215"/>
      <c r="H6" s="215"/>
      <c r="J6" s="165"/>
    </row>
    <row r="7" spans="1:10" x14ac:dyDescent="0.2">
      <c r="A7" s="4"/>
      <c r="C7" s="12"/>
      <c r="D7" s="12"/>
      <c r="E7" s="12"/>
      <c r="F7" s="12"/>
      <c r="G7" s="12"/>
      <c r="H7" s="12"/>
      <c r="J7" s="167" t="s">
        <v>256</v>
      </c>
    </row>
    <row r="8" spans="1:10" x14ac:dyDescent="0.2">
      <c r="A8" s="9" t="s">
        <v>123</v>
      </c>
      <c r="D8" s="39" t="s">
        <v>115</v>
      </c>
      <c r="I8" t="s">
        <v>58</v>
      </c>
      <c r="J8" s="165">
        <v>300</v>
      </c>
    </row>
    <row r="9" spans="1:10" x14ac:dyDescent="0.2">
      <c r="A9" s="9" t="s">
        <v>122</v>
      </c>
      <c r="D9" s="39" t="s">
        <v>115</v>
      </c>
      <c r="I9" t="s">
        <v>58</v>
      </c>
      <c r="J9" s="165">
        <v>18</v>
      </c>
    </row>
    <row r="10" spans="1:10" x14ac:dyDescent="0.2">
      <c r="A10" s="9" t="s">
        <v>121</v>
      </c>
      <c r="D10" s="39" t="s">
        <v>115</v>
      </c>
      <c r="I10" t="s">
        <v>58</v>
      </c>
      <c r="J10" s="165">
        <v>30</v>
      </c>
    </row>
    <row r="11" spans="1:10" x14ac:dyDescent="0.2">
      <c r="A11" s="9" t="s">
        <v>120</v>
      </c>
      <c r="D11" s="39" t="s">
        <v>115</v>
      </c>
      <c r="I11" t="s">
        <v>58</v>
      </c>
      <c r="J11" s="165">
        <v>140</v>
      </c>
    </row>
    <row r="12" spans="1:10" x14ac:dyDescent="0.2">
      <c r="A12" s="9" t="s">
        <v>119</v>
      </c>
      <c r="D12" s="39" t="s">
        <v>115</v>
      </c>
      <c r="I12" t="s">
        <v>58</v>
      </c>
      <c r="J12" s="165">
        <v>18</v>
      </c>
    </row>
    <row r="13" spans="1:10" x14ac:dyDescent="0.2">
      <c r="A13" s="9" t="s">
        <v>118</v>
      </c>
      <c r="B13" s="12"/>
      <c r="C13" s="12"/>
      <c r="D13" s="39" t="s">
        <v>115</v>
      </c>
      <c r="I13" t="s">
        <v>58</v>
      </c>
      <c r="J13" s="165">
        <v>80</v>
      </c>
    </row>
    <row r="14" spans="1:10" x14ac:dyDescent="0.2">
      <c r="A14" s="9" t="s">
        <v>117</v>
      </c>
      <c r="B14" s="12"/>
      <c r="C14" s="12"/>
      <c r="D14" s="39" t="s">
        <v>115</v>
      </c>
      <c r="I14" t="s">
        <v>58</v>
      </c>
      <c r="J14" s="165">
        <v>245</v>
      </c>
    </row>
    <row r="15" spans="1:10" x14ac:dyDescent="0.2">
      <c r="A15" s="4" t="s">
        <v>257</v>
      </c>
      <c r="C15" t="s">
        <v>116</v>
      </c>
      <c r="D15" s="39" t="s">
        <v>115</v>
      </c>
      <c r="I15" t="s">
        <v>58</v>
      </c>
      <c r="J15" s="165">
        <v>220</v>
      </c>
    </row>
    <row r="16" spans="1:10" x14ac:dyDescent="0.2">
      <c r="A16" s="4" t="s">
        <v>124</v>
      </c>
      <c r="I16" t="s">
        <v>58</v>
      </c>
      <c r="J16" s="165">
        <v>250</v>
      </c>
    </row>
    <row r="17" spans="1:11" x14ac:dyDescent="0.2">
      <c r="A17" s="9" t="s">
        <v>125</v>
      </c>
      <c r="F17" t="s">
        <v>126</v>
      </c>
      <c r="I17" t="s">
        <v>58</v>
      </c>
      <c r="J17" s="165">
        <v>255</v>
      </c>
    </row>
    <row r="18" spans="1:11" x14ac:dyDescent="0.2">
      <c r="A18" s="9" t="s">
        <v>127</v>
      </c>
      <c r="G18" t="s">
        <v>128</v>
      </c>
      <c r="I18" t="s">
        <v>58</v>
      </c>
      <c r="J18" s="165">
        <v>240</v>
      </c>
    </row>
    <row r="19" spans="1:11" x14ac:dyDescent="0.2">
      <c r="A19" s="9" t="s">
        <v>129</v>
      </c>
      <c r="F19" t="s">
        <v>126</v>
      </c>
      <c r="I19" t="s">
        <v>58</v>
      </c>
      <c r="J19" s="165">
        <v>245</v>
      </c>
    </row>
    <row r="20" spans="1:11" x14ac:dyDescent="0.2">
      <c r="A20" s="4" t="s">
        <v>258</v>
      </c>
      <c r="E20" t="s">
        <v>130</v>
      </c>
      <c r="I20" t="s">
        <v>58</v>
      </c>
      <c r="J20" s="165">
        <v>200</v>
      </c>
    </row>
    <row r="21" spans="1:11" x14ac:dyDescent="0.2">
      <c r="A21" s="4" t="s">
        <v>259</v>
      </c>
      <c r="F21" t="s">
        <v>126</v>
      </c>
      <c r="I21" t="s">
        <v>58</v>
      </c>
      <c r="J21" s="165">
        <v>210</v>
      </c>
    </row>
    <row r="22" spans="1:11" x14ac:dyDescent="0.2">
      <c r="A22" s="9" t="s">
        <v>131</v>
      </c>
      <c r="D22" s="40" t="s">
        <v>115</v>
      </c>
      <c r="I22" t="s">
        <v>58</v>
      </c>
      <c r="J22" s="165">
        <v>17</v>
      </c>
    </row>
    <row r="23" spans="1:11" x14ac:dyDescent="0.2">
      <c r="A23" s="9" t="s">
        <v>132</v>
      </c>
      <c r="D23" t="s">
        <v>115</v>
      </c>
      <c r="I23" t="s">
        <v>58</v>
      </c>
      <c r="J23" s="165">
        <v>30</v>
      </c>
      <c r="K23" s="4"/>
    </row>
    <row r="24" spans="1:11" x14ac:dyDescent="0.2">
      <c r="A24" s="4" t="s">
        <v>202</v>
      </c>
      <c r="B24" t="s">
        <v>133</v>
      </c>
      <c r="I24" t="s">
        <v>58</v>
      </c>
      <c r="J24" s="165">
        <v>20</v>
      </c>
    </row>
    <row r="25" spans="1:11" x14ac:dyDescent="0.2">
      <c r="A25" s="9" t="s">
        <v>135</v>
      </c>
      <c r="C25" t="s">
        <v>134</v>
      </c>
      <c r="I25" t="s">
        <v>58</v>
      </c>
      <c r="J25" s="165">
        <v>18</v>
      </c>
    </row>
    <row r="26" spans="1:11" x14ac:dyDescent="0.2">
      <c r="A26" s="9" t="s">
        <v>136</v>
      </c>
      <c r="C26" t="s">
        <v>134</v>
      </c>
      <c r="I26" t="s">
        <v>58</v>
      </c>
      <c r="J26" s="165">
        <v>230</v>
      </c>
    </row>
    <row r="27" spans="1:11" x14ac:dyDescent="0.2">
      <c r="A27" s="9" t="s">
        <v>137</v>
      </c>
      <c r="C27" t="s">
        <v>134</v>
      </c>
      <c r="I27" t="s">
        <v>58</v>
      </c>
      <c r="J27" s="165">
        <v>90</v>
      </c>
    </row>
    <row r="28" spans="1:11" x14ac:dyDescent="0.2">
      <c r="A28" s="9" t="s">
        <v>138</v>
      </c>
      <c r="F28" t="s">
        <v>139</v>
      </c>
      <c r="I28" t="s">
        <v>58</v>
      </c>
      <c r="J28" s="165">
        <v>270</v>
      </c>
    </row>
    <row r="29" spans="1:11" x14ac:dyDescent="0.2">
      <c r="A29" s="9" t="s">
        <v>140</v>
      </c>
      <c r="F29" t="s">
        <v>139</v>
      </c>
      <c r="I29" t="s">
        <v>58</v>
      </c>
      <c r="J29" s="165">
        <v>275</v>
      </c>
    </row>
    <row r="30" spans="1:11" x14ac:dyDescent="0.2">
      <c r="A30" s="9" t="s">
        <v>57</v>
      </c>
      <c r="F30" t="s">
        <v>139</v>
      </c>
      <c r="I30" t="s">
        <v>58</v>
      </c>
      <c r="J30" s="165">
        <v>260</v>
      </c>
    </row>
    <row r="31" spans="1:11" x14ac:dyDescent="0.2">
      <c r="A31" s="9" t="s">
        <v>60</v>
      </c>
      <c r="F31" t="s">
        <v>139</v>
      </c>
      <c r="I31" t="s">
        <v>58</v>
      </c>
      <c r="J31" s="165">
        <v>265</v>
      </c>
    </row>
    <row r="32" spans="1:11" x14ac:dyDescent="0.2">
      <c r="A32" s="4" t="s">
        <v>260</v>
      </c>
      <c r="F32" t="s">
        <v>139</v>
      </c>
      <c r="I32" t="s">
        <v>58</v>
      </c>
      <c r="J32" s="165">
        <v>207</v>
      </c>
    </row>
    <row r="33" spans="1:10" x14ac:dyDescent="0.2">
      <c r="A33" s="4" t="s">
        <v>261</v>
      </c>
      <c r="C33" t="s">
        <v>134</v>
      </c>
      <c r="I33" t="s">
        <v>58</v>
      </c>
      <c r="J33" s="165">
        <v>75</v>
      </c>
    </row>
    <row r="34" spans="1:10" x14ac:dyDescent="0.2">
      <c r="A34" s="9" t="s">
        <v>61</v>
      </c>
      <c r="C34" t="s">
        <v>62</v>
      </c>
      <c r="H34" t="s">
        <v>63</v>
      </c>
      <c r="I34" t="s">
        <v>58</v>
      </c>
      <c r="J34" s="165">
        <v>60</v>
      </c>
    </row>
    <row r="35" spans="1:10" x14ac:dyDescent="0.2">
      <c r="A35" s="9" t="s">
        <v>64</v>
      </c>
      <c r="C35" t="s">
        <v>134</v>
      </c>
      <c r="I35" t="s">
        <v>58</v>
      </c>
      <c r="J35" s="165">
        <v>18</v>
      </c>
    </row>
    <row r="36" spans="1:10" x14ac:dyDescent="0.2">
      <c r="A36" s="4" t="s">
        <v>262</v>
      </c>
      <c r="C36" t="s">
        <v>134</v>
      </c>
      <c r="I36" t="s">
        <v>59</v>
      </c>
      <c r="J36" s="165">
        <v>30</v>
      </c>
    </row>
    <row r="37" spans="1:10" x14ac:dyDescent="0.2">
      <c r="A37" s="9" t="s">
        <v>65</v>
      </c>
      <c r="C37" t="s">
        <v>134</v>
      </c>
      <c r="I37" t="s">
        <v>59</v>
      </c>
      <c r="J37" s="165">
        <v>130</v>
      </c>
    </row>
    <row r="38" spans="1:10" x14ac:dyDescent="0.2">
      <c r="A38" s="9" t="s">
        <v>66</v>
      </c>
      <c r="E38" t="s">
        <v>62</v>
      </c>
      <c r="I38" t="s">
        <v>59</v>
      </c>
      <c r="J38" s="165">
        <v>40</v>
      </c>
    </row>
    <row r="39" spans="1:10" x14ac:dyDescent="0.2">
      <c r="A39" s="9" t="s">
        <v>99</v>
      </c>
      <c r="I39" s="13" t="s">
        <v>98</v>
      </c>
      <c r="J39" s="165">
        <v>40</v>
      </c>
    </row>
    <row r="40" spans="1:10" x14ac:dyDescent="0.2">
      <c r="A40" s="9" t="s">
        <v>67</v>
      </c>
      <c r="E40" t="s">
        <v>62</v>
      </c>
      <c r="I40" s="39" t="s">
        <v>97</v>
      </c>
      <c r="J40" s="165">
        <v>40</v>
      </c>
    </row>
    <row r="41" spans="1:10" x14ac:dyDescent="0.2">
      <c r="A41" s="9" t="s">
        <v>68</v>
      </c>
      <c r="E41" t="s">
        <v>62</v>
      </c>
      <c r="I41" s="39" t="s">
        <v>59</v>
      </c>
      <c r="J41" s="165">
        <v>45</v>
      </c>
    </row>
    <row r="42" spans="1:10" x14ac:dyDescent="0.2">
      <c r="A42" s="4"/>
      <c r="D42" s="214"/>
      <c r="E42" s="214"/>
      <c r="F42" s="214"/>
      <c r="G42" s="214"/>
      <c r="J42" s="165"/>
    </row>
    <row r="43" spans="1:10" x14ac:dyDescent="0.2">
      <c r="A43" s="4"/>
      <c r="J43" s="165"/>
    </row>
    <row r="44" spans="1:10" x14ac:dyDescent="0.2">
      <c r="A44" s="4"/>
      <c r="J44" s="165"/>
    </row>
    <row r="45" spans="1:10" x14ac:dyDescent="0.2">
      <c r="A45" s="4"/>
      <c r="J45" s="165"/>
    </row>
    <row r="46" spans="1:10" x14ac:dyDescent="0.2">
      <c r="A46" s="4"/>
      <c r="J46" s="165"/>
    </row>
    <row r="47" spans="1:10" x14ac:dyDescent="0.2">
      <c r="A47" s="4"/>
      <c r="J47" s="165"/>
    </row>
    <row r="48" spans="1:10" x14ac:dyDescent="0.2">
      <c r="A48" s="4"/>
      <c r="J48" s="165"/>
    </row>
    <row r="49" spans="1:11" x14ac:dyDescent="0.2">
      <c r="A49" s="4"/>
      <c r="J49" s="10" t="s">
        <v>264</v>
      </c>
      <c r="K49" s="13"/>
    </row>
    <row r="50" spans="1:11" x14ac:dyDescent="0.2">
      <c r="A50" s="6"/>
      <c r="B50" s="7"/>
      <c r="C50" s="7"/>
      <c r="D50" s="7"/>
      <c r="E50" s="7"/>
      <c r="F50" s="7"/>
      <c r="G50" s="7"/>
      <c r="H50" s="7"/>
      <c r="I50" s="7"/>
      <c r="J50" s="170"/>
    </row>
    <row r="51" spans="1:11" x14ac:dyDescent="0.2">
      <c r="A51" s="118" t="s">
        <v>596</v>
      </c>
      <c r="J51" s="169"/>
    </row>
    <row r="52" spans="1:11" x14ac:dyDescent="0.2">
      <c r="A52" s="4"/>
      <c r="J52" s="165"/>
    </row>
    <row r="53" spans="1:11" x14ac:dyDescent="0.2">
      <c r="A53" s="6" t="s">
        <v>174</v>
      </c>
      <c r="B53" s="126">
        <f>+'Index by number Page 2'!B53</f>
        <v>43630</v>
      </c>
      <c r="C53" s="7"/>
      <c r="D53" s="7"/>
      <c r="E53" s="7"/>
      <c r="F53" s="7"/>
      <c r="G53" s="7"/>
      <c r="H53" s="7" t="s">
        <v>166</v>
      </c>
      <c r="I53" s="7"/>
      <c r="J53" s="128">
        <f>+'Index by number Page 2'!J53</f>
        <v>43678</v>
      </c>
    </row>
    <row r="54" spans="1:11" x14ac:dyDescent="0.2">
      <c r="A54" s="210" t="s">
        <v>142</v>
      </c>
      <c r="B54" s="211"/>
      <c r="C54" s="211"/>
      <c r="D54" s="211"/>
      <c r="E54" s="211"/>
      <c r="F54" s="211"/>
      <c r="G54" s="211"/>
      <c r="H54" s="211"/>
      <c r="I54" s="211"/>
      <c r="J54" s="212"/>
    </row>
    <row r="55" spans="1:11" x14ac:dyDescent="0.2">
      <c r="A55" s="4"/>
      <c r="J55" s="165"/>
    </row>
    <row r="56" spans="1:11" x14ac:dyDescent="0.2">
      <c r="A56" s="4" t="s">
        <v>173</v>
      </c>
      <c r="J56" s="165"/>
    </row>
    <row r="57" spans="1:11" x14ac:dyDescent="0.2">
      <c r="A57" s="6"/>
      <c r="B57" s="7"/>
      <c r="C57" s="7"/>
      <c r="D57" s="7"/>
      <c r="E57" s="7"/>
      <c r="F57" s="7"/>
      <c r="G57" s="7"/>
      <c r="H57" s="7"/>
      <c r="I57" s="7"/>
      <c r="J57" s="170"/>
    </row>
  </sheetData>
  <mergeCells count="4">
    <mergeCell ref="H2:I2"/>
    <mergeCell ref="A54:J54"/>
    <mergeCell ref="D42:G42"/>
    <mergeCell ref="C6:H6"/>
  </mergeCells>
  <phoneticPr fontId="0" type="noConversion"/>
  <printOptions horizontalCentered="1" verticalCentered="1"/>
  <pageMargins left="0.5" right="0.5" top="0.5" bottom="0.5" header="0.5" footer="0.5"/>
  <pageSetup scale="9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8"/>
  <sheetViews>
    <sheetView topLeftCell="A19" workbookViewId="0">
      <selection activeCell="D10" sqref="D10"/>
    </sheetView>
  </sheetViews>
  <sheetFormatPr defaultRowHeight="12.75" x14ac:dyDescent="0.2"/>
  <cols>
    <col min="2" max="2" width="10.140625" bestFit="1" customWidth="1"/>
    <col min="10" max="10" width="9.28515625" style="12" customWidth="1"/>
  </cols>
  <sheetData>
    <row r="1" spans="1:10" x14ac:dyDescent="0.2">
      <c r="A1" s="1"/>
      <c r="B1" s="2"/>
      <c r="C1" s="2"/>
      <c r="D1" s="2"/>
      <c r="E1" s="2"/>
      <c r="F1" s="2"/>
      <c r="G1" s="2"/>
      <c r="H1" s="2"/>
      <c r="I1" s="2"/>
      <c r="J1" s="42"/>
    </row>
    <row r="2" spans="1:10" x14ac:dyDescent="0.2">
      <c r="A2" s="4" t="s">
        <v>169</v>
      </c>
      <c r="B2" s="7">
        <v>8</v>
      </c>
      <c r="G2" s="7">
        <v>0</v>
      </c>
      <c r="H2" s="200" t="s">
        <v>170</v>
      </c>
      <c r="I2" s="200"/>
      <c r="J2" s="43">
        <v>4</v>
      </c>
    </row>
    <row r="3" spans="1:10" x14ac:dyDescent="0.2">
      <c r="A3" s="4"/>
      <c r="J3" s="15"/>
    </row>
    <row r="4" spans="1:10" x14ac:dyDescent="0.2">
      <c r="A4" s="4" t="s">
        <v>171</v>
      </c>
      <c r="D4" s="120" t="s">
        <v>587</v>
      </c>
      <c r="J4" s="15"/>
    </row>
    <row r="5" spans="1:10" x14ac:dyDescent="0.2">
      <c r="A5" s="6" t="s">
        <v>172</v>
      </c>
      <c r="B5" s="7"/>
      <c r="C5" s="7"/>
      <c r="D5" s="7"/>
      <c r="E5" s="7"/>
      <c r="F5" s="7"/>
      <c r="G5" s="7"/>
      <c r="H5" s="7"/>
      <c r="I5" s="7"/>
      <c r="J5" s="43"/>
    </row>
    <row r="6" spans="1:10" x14ac:dyDescent="0.2">
      <c r="A6" s="4"/>
      <c r="C6" s="216" t="s">
        <v>265</v>
      </c>
      <c r="D6" s="215"/>
      <c r="E6" s="215"/>
      <c r="F6" s="215"/>
      <c r="G6" s="215"/>
      <c r="H6" s="215"/>
      <c r="J6" s="15"/>
    </row>
    <row r="7" spans="1:10" x14ac:dyDescent="0.2">
      <c r="A7" s="4"/>
      <c r="C7" s="12"/>
      <c r="D7" s="12"/>
      <c r="E7" s="12"/>
      <c r="F7" s="12"/>
      <c r="G7" s="12"/>
      <c r="H7" s="12"/>
      <c r="J7" s="44" t="s">
        <v>256</v>
      </c>
    </row>
    <row r="8" spans="1:10" x14ac:dyDescent="0.2">
      <c r="A8" s="4" t="s">
        <v>266</v>
      </c>
      <c r="E8" t="s">
        <v>62</v>
      </c>
      <c r="I8" t="s">
        <v>101</v>
      </c>
      <c r="J8" s="136">
        <v>30</v>
      </c>
    </row>
    <row r="9" spans="1:10" x14ac:dyDescent="0.2">
      <c r="A9" s="9" t="s">
        <v>69</v>
      </c>
      <c r="C9" t="s">
        <v>70</v>
      </c>
      <c r="I9" t="s">
        <v>101</v>
      </c>
      <c r="J9" s="136">
        <v>50</v>
      </c>
    </row>
    <row r="10" spans="1:10" x14ac:dyDescent="0.2">
      <c r="A10" s="9" t="s">
        <v>71</v>
      </c>
      <c r="F10" t="s">
        <v>72</v>
      </c>
      <c r="J10" s="15">
        <v>90</v>
      </c>
    </row>
    <row r="11" spans="1:10" x14ac:dyDescent="0.2">
      <c r="A11" s="9" t="s">
        <v>73</v>
      </c>
      <c r="G11" t="s">
        <v>74</v>
      </c>
      <c r="J11" s="15">
        <v>55</v>
      </c>
    </row>
    <row r="12" spans="1:10" x14ac:dyDescent="0.2">
      <c r="A12" s="9" t="s">
        <v>75</v>
      </c>
      <c r="I12" t="s">
        <v>59</v>
      </c>
      <c r="J12" s="15">
        <v>60</v>
      </c>
    </row>
    <row r="13" spans="1:10" x14ac:dyDescent="0.2">
      <c r="A13" s="9" t="s">
        <v>76</v>
      </c>
      <c r="B13" s="12"/>
      <c r="C13" s="12"/>
      <c r="E13" s="12"/>
      <c r="F13" s="12"/>
      <c r="H13" s="12"/>
      <c r="I13" s="12" t="s">
        <v>59</v>
      </c>
      <c r="J13" s="15">
        <v>55</v>
      </c>
    </row>
    <row r="14" spans="1:10" x14ac:dyDescent="0.2">
      <c r="A14" s="9" t="s">
        <v>77</v>
      </c>
      <c r="B14" s="12"/>
      <c r="C14" s="12"/>
      <c r="E14" s="12"/>
      <c r="F14" s="12"/>
      <c r="H14" s="12"/>
      <c r="I14" s="12" t="s">
        <v>59</v>
      </c>
      <c r="J14" s="15">
        <v>52</v>
      </c>
    </row>
    <row r="15" spans="1:10" x14ac:dyDescent="0.2">
      <c r="A15" s="9" t="s">
        <v>78</v>
      </c>
      <c r="I15" t="s">
        <v>101</v>
      </c>
      <c r="J15" s="15">
        <v>17</v>
      </c>
    </row>
    <row r="16" spans="1:10" x14ac:dyDescent="0.2">
      <c r="A16" s="9" t="s">
        <v>79</v>
      </c>
      <c r="I16" t="s">
        <v>100</v>
      </c>
      <c r="J16" s="15">
        <v>17</v>
      </c>
    </row>
    <row r="17" spans="1:11" x14ac:dyDescent="0.2">
      <c r="A17" s="9" t="s">
        <v>80</v>
      </c>
      <c r="I17" t="s">
        <v>100</v>
      </c>
      <c r="J17" s="15">
        <v>17</v>
      </c>
    </row>
    <row r="18" spans="1:11" x14ac:dyDescent="0.2">
      <c r="A18" s="9" t="s">
        <v>81</v>
      </c>
      <c r="I18" t="s">
        <v>59</v>
      </c>
      <c r="J18" s="15">
        <v>30</v>
      </c>
    </row>
    <row r="19" spans="1:11" x14ac:dyDescent="0.2">
      <c r="A19" s="9" t="s">
        <v>82</v>
      </c>
      <c r="I19" t="s">
        <v>102</v>
      </c>
      <c r="J19" s="15">
        <v>100</v>
      </c>
    </row>
    <row r="20" spans="1:11" x14ac:dyDescent="0.2">
      <c r="A20" s="9" t="s">
        <v>83</v>
      </c>
      <c r="I20" t="s">
        <v>59</v>
      </c>
      <c r="J20" s="15">
        <v>100</v>
      </c>
    </row>
    <row r="21" spans="1:11" x14ac:dyDescent="0.2">
      <c r="A21" s="9" t="s">
        <v>84</v>
      </c>
      <c r="J21" s="15">
        <v>100</v>
      </c>
    </row>
    <row r="22" spans="1:11" x14ac:dyDescent="0.2">
      <c r="A22" s="9" t="s">
        <v>85</v>
      </c>
      <c r="I22" t="s">
        <v>103</v>
      </c>
      <c r="J22" s="15">
        <v>70</v>
      </c>
    </row>
    <row r="23" spans="1:11" x14ac:dyDescent="0.2">
      <c r="A23" s="9" t="s">
        <v>86</v>
      </c>
      <c r="J23" s="15">
        <v>205</v>
      </c>
    </row>
    <row r="24" spans="1:11" x14ac:dyDescent="0.2">
      <c r="A24" s="9" t="s">
        <v>87</v>
      </c>
      <c r="J24" s="15">
        <v>90</v>
      </c>
      <c r="K24" s="4"/>
    </row>
    <row r="25" spans="1:11" x14ac:dyDescent="0.2">
      <c r="A25" s="9" t="s">
        <v>88</v>
      </c>
      <c r="J25" s="15">
        <v>90</v>
      </c>
    </row>
    <row r="26" spans="1:11" x14ac:dyDescent="0.2">
      <c r="A26" s="9" t="s">
        <v>89</v>
      </c>
      <c r="I26" t="s">
        <v>97</v>
      </c>
      <c r="J26" s="15">
        <v>300</v>
      </c>
    </row>
    <row r="27" spans="1:11" x14ac:dyDescent="0.2">
      <c r="A27" s="9" t="s">
        <v>90</v>
      </c>
      <c r="I27" t="s">
        <v>98</v>
      </c>
      <c r="J27" s="15">
        <v>5</v>
      </c>
    </row>
    <row r="28" spans="1:11" x14ac:dyDescent="0.2">
      <c r="A28" s="9" t="s">
        <v>91</v>
      </c>
      <c r="J28" s="15">
        <v>160</v>
      </c>
    </row>
    <row r="29" spans="1:11" x14ac:dyDescent="0.2">
      <c r="A29" s="9"/>
      <c r="J29" s="15"/>
    </row>
    <row r="30" spans="1:11" x14ac:dyDescent="0.2">
      <c r="A30" s="4"/>
      <c r="J30" s="15"/>
    </row>
    <row r="31" spans="1:11" x14ac:dyDescent="0.2">
      <c r="A31" s="4"/>
      <c r="J31" s="15"/>
    </row>
    <row r="32" spans="1:11" x14ac:dyDescent="0.2">
      <c r="A32" s="4"/>
      <c r="J32" s="15"/>
    </row>
    <row r="33" spans="1:10" x14ac:dyDescent="0.2">
      <c r="A33" s="4"/>
      <c r="J33" s="15"/>
    </row>
    <row r="34" spans="1:10" x14ac:dyDescent="0.2">
      <c r="A34" s="4"/>
      <c r="J34" s="15"/>
    </row>
    <row r="35" spans="1:10" x14ac:dyDescent="0.2">
      <c r="A35" s="4"/>
      <c r="J35" s="15"/>
    </row>
    <row r="36" spans="1:10" x14ac:dyDescent="0.2">
      <c r="A36" s="4"/>
      <c r="J36" s="15"/>
    </row>
    <row r="37" spans="1:10" x14ac:dyDescent="0.2">
      <c r="A37" s="4"/>
      <c r="J37" s="15"/>
    </row>
    <row r="38" spans="1:10" x14ac:dyDescent="0.2">
      <c r="A38" s="4"/>
      <c r="J38" s="15"/>
    </row>
    <row r="39" spans="1:10" x14ac:dyDescent="0.2">
      <c r="A39" s="4"/>
      <c r="J39" s="15"/>
    </row>
    <row r="40" spans="1:10" x14ac:dyDescent="0.2">
      <c r="A40" s="9"/>
      <c r="J40" s="15"/>
    </row>
    <row r="41" spans="1:10" x14ac:dyDescent="0.2">
      <c r="A41" s="4"/>
      <c r="J41" s="15"/>
    </row>
    <row r="42" spans="1:10" x14ac:dyDescent="0.2">
      <c r="A42" s="4"/>
      <c r="J42" s="15"/>
    </row>
    <row r="43" spans="1:10" x14ac:dyDescent="0.2">
      <c r="A43" s="4"/>
      <c r="D43" s="37"/>
      <c r="E43" s="37"/>
      <c r="F43" s="37"/>
      <c r="G43" s="37"/>
      <c r="J43" s="15"/>
    </row>
    <row r="44" spans="1:10" x14ac:dyDescent="0.2">
      <c r="A44" s="4"/>
      <c r="J44" s="15"/>
    </row>
    <row r="45" spans="1:10" x14ac:dyDescent="0.2">
      <c r="A45" s="4"/>
      <c r="J45" s="15"/>
    </row>
    <row r="46" spans="1:10" x14ac:dyDescent="0.2">
      <c r="A46" s="4"/>
      <c r="J46" s="15"/>
    </row>
    <row r="47" spans="1:10" x14ac:dyDescent="0.2">
      <c r="A47" s="4"/>
      <c r="J47" s="15"/>
    </row>
    <row r="48" spans="1:10" x14ac:dyDescent="0.2">
      <c r="A48" s="4"/>
      <c r="J48" s="15"/>
    </row>
    <row r="49" spans="1:11" x14ac:dyDescent="0.2">
      <c r="A49" s="4"/>
      <c r="J49" s="15"/>
    </row>
    <row r="50" spans="1:11" x14ac:dyDescent="0.2">
      <c r="A50" s="4"/>
      <c r="J50" s="10"/>
      <c r="K50" s="13"/>
    </row>
    <row r="51" spans="1:11" x14ac:dyDescent="0.2">
      <c r="A51" s="6"/>
      <c r="B51" s="7"/>
      <c r="C51" s="7"/>
      <c r="D51" s="7"/>
      <c r="E51" s="7"/>
      <c r="F51" s="7"/>
      <c r="G51" s="7"/>
      <c r="H51" s="7"/>
      <c r="I51" s="7"/>
      <c r="J51" s="43"/>
    </row>
    <row r="52" spans="1:11" x14ac:dyDescent="0.2">
      <c r="A52" s="4" t="s">
        <v>175</v>
      </c>
      <c r="B52" s="120" t="s">
        <v>597</v>
      </c>
      <c r="J52" s="15"/>
    </row>
    <row r="53" spans="1:11" x14ac:dyDescent="0.2">
      <c r="A53" s="4"/>
      <c r="J53" s="15"/>
    </row>
    <row r="54" spans="1:11" x14ac:dyDescent="0.2">
      <c r="A54" s="6" t="s">
        <v>174</v>
      </c>
      <c r="B54" s="126">
        <f>+'Index by topic, Page 3'!B53</f>
        <v>43630</v>
      </c>
      <c r="C54" s="7"/>
      <c r="D54" s="7"/>
      <c r="E54" s="7"/>
      <c r="F54" s="7"/>
      <c r="G54" s="7"/>
      <c r="H54" s="7" t="s">
        <v>166</v>
      </c>
      <c r="I54" s="7"/>
      <c r="J54" s="128">
        <f>+'Index by topic, Page 3'!J53</f>
        <v>43678</v>
      </c>
    </row>
    <row r="55" spans="1:11" x14ac:dyDescent="0.2">
      <c r="A55" s="210" t="s">
        <v>142</v>
      </c>
      <c r="B55" s="211"/>
      <c r="C55" s="211"/>
      <c r="D55" s="211"/>
      <c r="E55" s="211"/>
      <c r="F55" s="211"/>
      <c r="G55" s="211"/>
      <c r="H55" s="211"/>
      <c r="I55" s="211"/>
      <c r="J55" s="212"/>
    </row>
    <row r="56" spans="1:11" x14ac:dyDescent="0.2">
      <c r="A56" s="4"/>
      <c r="J56" s="15"/>
    </row>
    <row r="57" spans="1:11" x14ac:dyDescent="0.2">
      <c r="A57" s="4" t="s">
        <v>173</v>
      </c>
      <c r="J57" s="15"/>
    </row>
    <row r="58" spans="1:11" x14ac:dyDescent="0.2">
      <c r="A58" s="6"/>
      <c r="B58" s="7"/>
      <c r="C58" s="7"/>
      <c r="D58" s="7"/>
      <c r="E58" s="7"/>
      <c r="F58" s="7"/>
      <c r="G58" s="7"/>
      <c r="H58" s="7"/>
      <c r="I58" s="7"/>
      <c r="J58" s="43"/>
    </row>
  </sheetData>
  <mergeCells count="3">
    <mergeCell ref="H2:I2"/>
    <mergeCell ref="A55:J55"/>
    <mergeCell ref="C6:H6"/>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1"/>
  <sheetViews>
    <sheetView topLeftCell="A16" workbookViewId="0">
      <selection activeCell="F22" sqref="F22"/>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5</v>
      </c>
    </row>
    <row r="3" spans="1:10" x14ac:dyDescent="0.2">
      <c r="A3" s="4"/>
      <c r="J3" s="5"/>
    </row>
    <row r="4" spans="1:10" x14ac:dyDescent="0.2">
      <c r="A4" s="4" t="s">
        <v>171</v>
      </c>
      <c r="D4" s="120" t="s">
        <v>598</v>
      </c>
      <c r="J4" s="5"/>
    </row>
    <row r="5" spans="1:10" x14ac:dyDescent="0.2">
      <c r="A5" s="6" t="s">
        <v>172</v>
      </c>
      <c r="B5" s="7"/>
      <c r="C5" s="7"/>
      <c r="D5" s="7"/>
      <c r="E5" s="7"/>
      <c r="F5" s="7"/>
      <c r="G5" s="7"/>
      <c r="H5" s="7"/>
      <c r="I5" s="7"/>
      <c r="J5" s="8"/>
    </row>
    <row r="6" spans="1:10" x14ac:dyDescent="0.2">
      <c r="A6" s="4"/>
      <c r="J6" s="5"/>
    </row>
    <row r="7" spans="1:10" x14ac:dyDescent="0.2">
      <c r="A7" s="4"/>
      <c r="C7" s="214" t="s">
        <v>267</v>
      </c>
      <c r="D7" s="200"/>
      <c r="E7" s="200"/>
      <c r="F7" s="200"/>
      <c r="G7" s="200"/>
      <c r="H7" s="200"/>
      <c r="J7" s="5"/>
    </row>
    <row r="8" spans="1:10" x14ac:dyDescent="0.2">
      <c r="A8" s="4"/>
      <c r="J8" s="138"/>
    </row>
    <row r="9" spans="1:10" ht="18" customHeight="1" x14ac:dyDescent="0.2">
      <c r="A9" s="217" t="s">
        <v>268</v>
      </c>
      <c r="B9" s="218"/>
      <c r="C9" s="218" t="s">
        <v>269</v>
      </c>
      <c r="D9" s="218"/>
      <c r="E9" s="218" t="s">
        <v>270</v>
      </c>
      <c r="F9" s="218"/>
      <c r="G9" s="218" t="s">
        <v>271</v>
      </c>
      <c r="H9" s="218"/>
      <c r="I9" s="218"/>
      <c r="J9" s="218"/>
    </row>
    <row r="10" spans="1:10" ht="31.5" customHeight="1" x14ac:dyDescent="0.2">
      <c r="A10" s="129" t="s">
        <v>599</v>
      </c>
      <c r="B10" s="25"/>
      <c r="C10" s="162">
        <v>783</v>
      </c>
      <c r="D10" s="161"/>
      <c r="E10" s="163">
        <v>0.06</v>
      </c>
      <c r="F10" s="161"/>
      <c r="G10" s="219" t="s">
        <v>600</v>
      </c>
      <c r="H10" s="220"/>
      <c r="I10" s="220"/>
      <c r="J10" s="221"/>
    </row>
    <row r="11" spans="1:10" ht="30" customHeight="1" x14ac:dyDescent="0.2">
      <c r="A11" s="129" t="s">
        <v>833</v>
      </c>
      <c r="B11" s="25"/>
      <c r="C11" s="160" t="s">
        <v>711</v>
      </c>
      <c r="D11" s="161"/>
      <c r="E11" s="163">
        <v>0.06</v>
      </c>
      <c r="F11" s="161"/>
      <c r="G11" s="219" t="s">
        <v>710</v>
      </c>
      <c r="H11" s="220"/>
      <c r="I11" s="220"/>
      <c r="J11" s="221"/>
    </row>
    <row r="12" spans="1:10" ht="18" customHeight="1" x14ac:dyDescent="0.2">
      <c r="A12" s="46"/>
      <c r="B12" s="25"/>
      <c r="C12" s="46"/>
      <c r="D12" s="25"/>
      <c r="E12" s="46"/>
      <c r="F12" s="25"/>
      <c r="G12" s="46"/>
      <c r="H12" s="14"/>
      <c r="I12" s="14"/>
      <c r="J12" s="25"/>
    </row>
    <row r="13" spans="1:10" ht="18" customHeight="1" x14ac:dyDescent="0.2">
      <c r="A13" s="46"/>
      <c r="B13" s="47"/>
      <c r="C13" s="48"/>
      <c r="D13" s="25"/>
      <c r="E13" s="48"/>
      <c r="F13" s="47"/>
      <c r="G13" s="46"/>
      <c r="H13" s="49"/>
      <c r="I13" s="49"/>
      <c r="J13" s="25"/>
    </row>
    <row r="14" spans="1:10" ht="18" customHeight="1" x14ac:dyDescent="0.2">
      <c r="A14" s="46"/>
      <c r="B14" s="47"/>
      <c r="C14" s="48"/>
      <c r="D14" s="25"/>
      <c r="E14" s="48"/>
      <c r="F14" s="47"/>
      <c r="G14" s="46"/>
      <c r="H14" s="49"/>
      <c r="I14" s="49"/>
      <c r="J14" s="25"/>
    </row>
    <row r="15" spans="1:10" ht="18" customHeight="1" x14ac:dyDescent="0.2">
      <c r="A15" s="46"/>
      <c r="B15" s="25"/>
      <c r="C15" s="46"/>
      <c r="D15" s="25"/>
      <c r="E15" s="46"/>
      <c r="F15" s="25"/>
      <c r="G15" s="46"/>
      <c r="H15" s="14"/>
      <c r="I15" s="14"/>
      <c r="J15" s="25"/>
    </row>
    <row r="16" spans="1:10" ht="18" customHeight="1" x14ac:dyDescent="0.2">
      <c r="A16" s="46"/>
      <c r="B16" s="25"/>
      <c r="C16" s="46"/>
      <c r="D16" s="25"/>
      <c r="E16" s="46"/>
      <c r="F16" s="25"/>
      <c r="G16" s="46"/>
      <c r="H16" s="14"/>
      <c r="I16" s="14"/>
      <c r="J16" s="25"/>
    </row>
    <row r="17" spans="1:10" ht="18" customHeight="1" x14ac:dyDescent="0.2">
      <c r="A17" s="46"/>
      <c r="B17" s="25"/>
      <c r="C17" s="46"/>
      <c r="D17" s="25"/>
      <c r="E17" s="46"/>
      <c r="F17" s="25"/>
      <c r="J17" s="5"/>
    </row>
    <row r="18" spans="1:10" ht="18" customHeight="1" x14ac:dyDescent="0.2">
      <c r="A18" s="46"/>
      <c r="B18" s="25"/>
      <c r="C18" s="46"/>
      <c r="D18" s="25"/>
      <c r="E18" s="46"/>
      <c r="F18" s="25"/>
      <c r="G18" s="46"/>
      <c r="H18" s="14"/>
      <c r="I18" s="14"/>
      <c r="J18" s="25"/>
    </row>
    <row r="19" spans="1:10" ht="18" customHeight="1" x14ac:dyDescent="0.2">
      <c r="A19" s="46"/>
      <c r="B19" s="25"/>
      <c r="C19" s="46"/>
      <c r="D19" s="25"/>
      <c r="E19" s="46"/>
      <c r="F19" s="25"/>
      <c r="G19" s="46"/>
      <c r="H19" s="14"/>
      <c r="I19" s="14"/>
      <c r="J19" s="2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4"/>
      <c r="J29" s="5"/>
    </row>
    <row r="30" spans="1:10" x14ac:dyDescent="0.2">
      <c r="A30" s="4"/>
      <c r="J30" s="5"/>
    </row>
    <row r="31" spans="1:10" x14ac:dyDescent="0.2">
      <c r="A31" s="4"/>
      <c r="J31" s="5"/>
    </row>
    <row r="32" spans="1:10" x14ac:dyDescent="0.2">
      <c r="A32" s="4"/>
      <c r="J32" s="5"/>
    </row>
    <row r="33" spans="1:10" x14ac:dyDescent="0.2">
      <c r="A33" s="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D39" s="37"/>
      <c r="E39" s="37"/>
      <c r="F39" s="37"/>
      <c r="G39" s="37"/>
      <c r="J39" s="5"/>
    </row>
    <row r="40" spans="1:10" x14ac:dyDescent="0.2">
      <c r="A40" s="4"/>
      <c r="J40" s="5"/>
    </row>
    <row r="41" spans="1:10" x14ac:dyDescent="0.2">
      <c r="A41" s="4"/>
      <c r="J41" s="5"/>
    </row>
    <row r="42" spans="1:10" x14ac:dyDescent="0.2">
      <c r="A42" s="4"/>
      <c r="J42" s="5"/>
    </row>
    <row r="43" spans="1:10" x14ac:dyDescent="0.2">
      <c r="A43" s="4"/>
      <c r="J43" s="5"/>
    </row>
    <row r="44" spans="1:10" x14ac:dyDescent="0.2">
      <c r="A44" s="6"/>
      <c r="B44" s="7"/>
      <c r="C44" s="7"/>
      <c r="D44" s="7"/>
      <c r="E44" s="7"/>
      <c r="F44" s="7"/>
      <c r="G44" s="7"/>
      <c r="H44" s="7"/>
      <c r="I44" s="7"/>
      <c r="J44" s="8"/>
    </row>
    <row r="45" spans="1:10" x14ac:dyDescent="0.2">
      <c r="A45" s="118" t="s">
        <v>596</v>
      </c>
      <c r="J45" s="5"/>
    </row>
    <row r="46" spans="1:10" x14ac:dyDescent="0.2">
      <c r="A46" s="4"/>
      <c r="J46" s="5"/>
    </row>
    <row r="47" spans="1:10" x14ac:dyDescent="0.2">
      <c r="A47" s="127" t="s">
        <v>174</v>
      </c>
      <c r="B47" s="126">
        <f>+'Index by topic, Page 4'!B54</f>
        <v>43630</v>
      </c>
      <c r="C47" s="7"/>
      <c r="D47" s="7"/>
      <c r="E47" s="7"/>
      <c r="F47" s="7"/>
      <c r="G47" s="7"/>
      <c r="H47" s="7" t="s">
        <v>166</v>
      </c>
      <c r="I47" s="7"/>
      <c r="J47" s="130">
        <f>+'Index by topic, Page 4'!J54</f>
        <v>43678</v>
      </c>
    </row>
    <row r="48" spans="1:10" x14ac:dyDescent="0.2">
      <c r="A48" s="210" t="s">
        <v>142</v>
      </c>
      <c r="B48" s="211"/>
      <c r="C48" s="211"/>
      <c r="D48" s="211"/>
      <c r="E48" s="211"/>
      <c r="F48" s="211"/>
      <c r="G48" s="211"/>
      <c r="H48" s="211"/>
      <c r="I48" s="211"/>
      <c r="J48" s="212"/>
    </row>
    <row r="49" spans="1:10" x14ac:dyDescent="0.2">
      <c r="A49" s="4"/>
      <c r="J49" s="5"/>
    </row>
    <row r="50" spans="1:10" x14ac:dyDescent="0.2">
      <c r="A50" s="4" t="s">
        <v>173</v>
      </c>
      <c r="J50" s="5"/>
    </row>
    <row r="51" spans="1:10" x14ac:dyDescent="0.2">
      <c r="A51" s="6"/>
      <c r="B51" s="7"/>
      <c r="C51" s="7"/>
      <c r="D51" s="7"/>
      <c r="E51" s="7"/>
      <c r="F51" s="7"/>
      <c r="G51" s="7"/>
      <c r="H51" s="7"/>
      <c r="I51" s="7"/>
      <c r="J51" s="8"/>
    </row>
  </sheetData>
  <mergeCells count="9">
    <mergeCell ref="H2:I2"/>
    <mergeCell ref="A48:J48"/>
    <mergeCell ref="C7:H7"/>
    <mergeCell ref="A9:B9"/>
    <mergeCell ref="C9:D9"/>
    <mergeCell ref="E9:F9"/>
    <mergeCell ref="G9:J9"/>
    <mergeCell ref="G10:J10"/>
    <mergeCell ref="G11:J11"/>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5"/>
  <sheetViews>
    <sheetView topLeftCell="A25" workbookViewId="0">
      <selection activeCell="H47" sqref="H47"/>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6</v>
      </c>
    </row>
    <row r="3" spans="1:10" x14ac:dyDescent="0.2">
      <c r="A3" s="4"/>
      <c r="J3" s="5"/>
    </row>
    <row r="4" spans="1:10" x14ac:dyDescent="0.2">
      <c r="A4" s="4" t="s">
        <v>171</v>
      </c>
      <c r="J4" s="5"/>
    </row>
    <row r="5" spans="1:10" x14ac:dyDescent="0.2">
      <c r="A5" s="6" t="s">
        <v>172</v>
      </c>
      <c r="B5" s="7"/>
      <c r="C5" s="7"/>
      <c r="D5" s="7"/>
      <c r="E5" s="7"/>
      <c r="F5" s="7"/>
      <c r="G5" s="7"/>
      <c r="H5" s="7"/>
      <c r="I5" s="7"/>
      <c r="J5" s="8"/>
    </row>
    <row r="6" spans="1:10" x14ac:dyDescent="0.2">
      <c r="A6" s="4"/>
      <c r="C6" s="215" t="s">
        <v>272</v>
      </c>
      <c r="D6" s="215"/>
      <c r="E6" s="215"/>
      <c r="F6" s="215"/>
      <c r="G6" s="215"/>
      <c r="H6" s="215"/>
      <c r="J6" s="5"/>
    </row>
    <row r="7" spans="1:10" x14ac:dyDescent="0.2">
      <c r="A7" s="4"/>
      <c r="C7" s="12"/>
      <c r="D7" s="12"/>
      <c r="E7" s="12"/>
      <c r="F7" s="12"/>
      <c r="G7" s="12"/>
      <c r="H7" s="12"/>
      <c r="J7" s="5"/>
    </row>
    <row r="8" spans="1:10" ht="26.1" customHeight="1" x14ac:dyDescent="0.2">
      <c r="A8" s="222" t="s">
        <v>104</v>
      </c>
      <c r="B8" s="223"/>
      <c r="C8" s="223"/>
      <c r="D8" s="223"/>
      <c r="E8" s="223"/>
      <c r="F8" s="223"/>
      <c r="G8" s="223"/>
      <c r="H8" s="223"/>
      <c r="I8" s="223"/>
      <c r="J8" s="224"/>
    </row>
    <row r="9" spans="1:10" x14ac:dyDescent="0.2">
      <c r="A9" s="4"/>
      <c r="J9" s="138"/>
    </row>
    <row r="10" spans="1:10" ht="39" customHeight="1" x14ac:dyDescent="0.2">
      <c r="A10" s="225" t="s">
        <v>273</v>
      </c>
      <c r="B10" s="226"/>
      <c r="C10" s="226"/>
      <c r="D10" s="226"/>
      <c r="E10" s="226"/>
      <c r="F10" s="226"/>
      <c r="G10" s="226"/>
      <c r="H10" s="226"/>
      <c r="I10" s="226"/>
      <c r="J10" s="227"/>
    </row>
    <row r="11" spans="1:10" x14ac:dyDescent="0.2">
      <c r="A11" s="4"/>
      <c r="J11" s="5"/>
    </row>
    <row r="12" spans="1:10" x14ac:dyDescent="0.2">
      <c r="A12" s="4" t="s">
        <v>274</v>
      </c>
      <c r="J12" s="5"/>
    </row>
    <row r="13" spans="1:10" x14ac:dyDescent="0.2">
      <c r="A13" s="4"/>
      <c r="B13" s="12"/>
      <c r="C13" s="12"/>
      <c r="E13" s="12"/>
      <c r="F13" s="12"/>
      <c r="H13" s="12"/>
      <c r="I13" s="12"/>
      <c r="J13" s="5"/>
    </row>
    <row r="14" spans="1:10" ht="13.5" customHeight="1" x14ac:dyDescent="0.2">
      <c r="A14" s="9" t="s">
        <v>275</v>
      </c>
      <c r="B14" s="12"/>
      <c r="C14" s="12"/>
      <c r="E14" s="12"/>
      <c r="F14" s="12"/>
      <c r="H14" s="12"/>
      <c r="I14" s="12"/>
      <c r="J14" s="5"/>
    </row>
    <row r="15" spans="1:10" x14ac:dyDescent="0.2">
      <c r="A15" s="4" t="s">
        <v>276</v>
      </c>
      <c r="J15" s="5"/>
    </row>
    <row r="16" spans="1:10" x14ac:dyDescent="0.2">
      <c r="A16" s="6"/>
      <c r="B16" s="7"/>
      <c r="C16" s="7"/>
      <c r="D16" s="7"/>
      <c r="E16" s="7"/>
      <c r="F16" s="7"/>
      <c r="G16" s="7"/>
      <c r="H16" s="7"/>
      <c r="I16" s="7"/>
      <c r="J16" s="8"/>
    </row>
    <row r="17" spans="1:10" x14ac:dyDescent="0.2">
      <c r="A17" s="4"/>
      <c r="C17" s="215" t="s">
        <v>277</v>
      </c>
      <c r="D17" s="215"/>
      <c r="E17" s="215"/>
      <c r="F17" s="215"/>
      <c r="G17" s="215"/>
      <c r="H17" s="215"/>
      <c r="J17" s="5"/>
    </row>
    <row r="18" spans="1:10" x14ac:dyDescent="0.2">
      <c r="A18" s="4"/>
      <c r="I18" s="50"/>
      <c r="J18" s="5"/>
    </row>
    <row r="19" spans="1:10" x14ac:dyDescent="0.2">
      <c r="A19" s="4" t="s">
        <v>278</v>
      </c>
      <c r="I19" s="50"/>
      <c r="J19" s="5"/>
    </row>
    <row r="20" spans="1:10" x14ac:dyDescent="0.2">
      <c r="A20" s="4" t="s">
        <v>279</v>
      </c>
      <c r="J20" s="5"/>
    </row>
    <row r="21" spans="1:10" x14ac:dyDescent="0.2">
      <c r="A21" s="4"/>
      <c r="J21" s="5"/>
    </row>
    <row r="22" spans="1:10" x14ac:dyDescent="0.2">
      <c r="A22" s="4" t="s">
        <v>280</v>
      </c>
      <c r="J22" s="5"/>
    </row>
    <row r="23" spans="1:10" x14ac:dyDescent="0.2">
      <c r="A23" s="4"/>
      <c r="J23" s="5"/>
    </row>
    <row r="24" spans="1:10" x14ac:dyDescent="0.2">
      <c r="A24" s="4" t="s">
        <v>281</v>
      </c>
      <c r="J24" s="5"/>
    </row>
    <row r="25" spans="1:10" x14ac:dyDescent="0.2">
      <c r="A25" s="4"/>
      <c r="J25" s="5"/>
    </row>
    <row r="26" spans="1:10" x14ac:dyDescent="0.2">
      <c r="A26" s="4"/>
      <c r="B26" t="s">
        <v>282</v>
      </c>
      <c r="J26" s="5"/>
    </row>
    <row r="27" spans="1:10" x14ac:dyDescent="0.2">
      <c r="A27" s="4"/>
      <c r="J27" s="5"/>
    </row>
    <row r="28" spans="1:10" x14ac:dyDescent="0.2">
      <c r="A28" s="4"/>
      <c r="J28" s="5"/>
    </row>
    <row r="29" spans="1:10" x14ac:dyDescent="0.2">
      <c r="A29" s="4"/>
      <c r="J29" s="5"/>
    </row>
    <row r="30" spans="1:10" x14ac:dyDescent="0.2">
      <c r="A30" s="6"/>
      <c r="B30" s="7"/>
      <c r="C30" s="7"/>
      <c r="D30" s="7"/>
      <c r="E30" s="7"/>
      <c r="F30" s="7"/>
      <c r="G30" s="7"/>
      <c r="H30" s="7"/>
      <c r="I30" s="7"/>
      <c r="J30" s="8"/>
    </row>
    <row r="31" spans="1:10" x14ac:dyDescent="0.2">
      <c r="A31" s="228" t="s">
        <v>283</v>
      </c>
      <c r="B31" s="215"/>
      <c r="C31" s="215"/>
      <c r="D31" s="215"/>
      <c r="E31" s="215"/>
      <c r="F31" s="215"/>
      <c r="G31" s="215"/>
      <c r="H31" s="215"/>
      <c r="I31" s="215"/>
      <c r="J31" s="229"/>
    </row>
    <row r="32" spans="1:10" x14ac:dyDescent="0.2">
      <c r="A32" s="4"/>
      <c r="J32" s="5"/>
    </row>
    <row r="33" spans="1:10" x14ac:dyDescent="0.2">
      <c r="A33" s="4" t="s">
        <v>284</v>
      </c>
      <c r="J33" s="5"/>
    </row>
    <row r="34" spans="1:10" x14ac:dyDescent="0.2">
      <c r="A34" s="4" t="s">
        <v>285</v>
      </c>
      <c r="J34" s="5"/>
    </row>
    <row r="35" spans="1:10" x14ac:dyDescent="0.2">
      <c r="A35" s="4"/>
      <c r="J35" s="5"/>
    </row>
    <row r="36" spans="1:10" x14ac:dyDescent="0.2">
      <c r="A36" s="4" t="s">
        <v>286</v>
      </c>
      <c r="J36" s="5"/>
    </row>
    <row r="37" spans="1:10" x14ac:dyDescent="0.2">
      <c r="A37" s="4" t="s">
        <v>287</v>
      </c>
      <c r="J37" s="5"/>
    </row>
    <row r="38" spans="1:10" x14ac:dyDescent="0.2">
      <c r="A38" s="4"/>
      <c r="J38" s="5"/>
    </row>
    <row r="39" spans="1:10" x14ac:dyDescent="0.2">
      <c r="A39" s="4"/>
      <c r="J39" s="5"/>
    </row>
    <row r="40" spans="1:10" x14ac:dyDescent="0.2">
      <c r="A40" s="4"/>
      <c r="J40" s="5"/>
    </row>
    <row r="41" spans="1:10" x14ac:dyDescent="0.2">
      <c r="A41" s="4"/>
      <c r="D41" s="37"/>
      <c r="E41" s="37"/>
      <c r="F41" s="37"/>
      <c r="G41" s="37"/>
      <c r="J41" s="5"/>
    </row>
    <row r="42" spans="1:10" x14ac:dyDescent="0.2">
      <c r="A42" s="4"/>
      <c r="J42" s="5"/>
    </row>
    <row r="43" spans="1:10" x14ac:dyDescent="0.2">
      <c r="A43" s="4"/>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6"/>
      <c r="B48" s="7"/>
      <c r="C48" s="7"/>
      <c r="D48" s="7"/>
      <c r="E48" s="7"/>
      <c r="F48" s="7"/>
      <c r="G48" s="7"/>
      <c r="H48" s="7"/>
      <c r="I48" s="7"/>
      <c r="J48" s="8"/>
    </row>
    <row r="49" spans="1:10" x14ac:dyDescent="0.2">
      <c r="A49" s="118" t="s">
        <v>596</v>
      </c>
      <c r="J49" s="5"/>
    </row>
    <row r="50" spans="1:10" x14ac:dyDescent="0.2">
      <c r="A50" s="4"/>
      <c r="J50" s="5"/>
    </row>
    <row r="51" spans="1:10" x14ac:dyDescent="0.2">
      <c r="A51" s="127" t="s">
        <v>174</v>
      </c>
      <c r="B51" s="126">
        <f>+'Item 5, Page 5'!B47</f>
        <v>43630</v>
      </c>
      <c r="C51" s="7"/>
      <c r="D51" s="7"/>
      <c r="E51" s="7"/>
      <c r="F51" s="7"/>
      <c r="G51" s="7"/>
      <c r="H51" s="7" t="s">
        <v>166</v>
      </c>
      <c r="I51" s="7"/>
      <c r="J51" s="130">
        <f>+'Item 5, Page 5'!J47</f>
        <v>43678</v>
      </c>
    </row>
    <row r="52" spans="1:10" x14ac:dyDescent="0.2">
      <c r="A52" s="210" t="s">
        <v>142</v>
      </c>
      <c r="B52" s="211"/>
      <c r="C52" s="211"/>
      <c r="D52" s="211"/>
      <c r="E52" s="211"/>
      <c r="F52" s="211"/>
      <c r="G52" s="211"/>
      <c r="H52" s="211"/>
      <c r="I52" s="211"/>
      <c r="J52" s="212"/>
    </row>
    <row r="53" spans="1:10" x14ac:dyDescent="0.2">
      <c r="A53" s="4"/>
      <c r="J53" s="5"/>
    </row>
    <row r="54" spans="1:10" x14ac:dyDescent="0.2">
      <c r="A54" s="4" t="s">
        <v>173</v>
      </c>
      <c r="J54" s="5"/>
    </row>
    <row r="55" spans="1:10" x14ac:dyDescent="0.2">
      <c r="A55" s="6"/>
      <c r="B55" s="7"/>
      <c r="C55" s="7"/>
      <c r="D55" s="7"/>
      <c r="E55" s="7"/>
      <c r="F55" s="7"/>
      <c r="G55" s="7"/>
      <c r="H55" s="7"/>
      <c r="I55" s="7"/>
      <c r="J55" s="8"/>
    </row>
  </sheetData>
  <mergeCells count="7">
    <mergeCell ref="H2:I2"/>
    <mergeCell ref="A52:J52"/>
    <mergeCell ref="C6:H6"/>
    <mergeCell ref="A8:J8"/>
    <mergeCell ref="A10:J10"/>
    <mergeCell ref="C17:H17"/>
    <mergeCell ref="A31:J31"/>
  </mergeCells>
  <phoneticPr fontId="0" type="noConversion"/>
  <printOptions horizontalCentered="1" verticalCentered="1"/>
  <pageMargins left="0.5" right="0.5" top="0.5" bottom="0.5" header="0.5" footer="0.5"/>
  <pageSetup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8"/>
  <sheetViews>
    <sheetView topLeftCell="A16" workbookViewId="0">
      <selection sqref="A1:J57"/>
    </sheetView>
  </sheetViews>
  <sheetFormatPr defaultRowHeight="12.75" x14ac:dyDescent="0.2"/>
  <cols>
    <col min="1" max="1" width="10.85546875" customWidth="1"/>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7</v>
      </c>
    </row>
    <row r="3" spans="1:10" x14ac:dyDescent="0.2">
      <c r="A3" s="4"/>
      <c r="J3" s="5"/>
    </row>
    <row r="4" spans="1:10" x14ac:dyDescent="0.2">
      <c r="A4" s="4" t="s">
        <v>171</v>
      </c>
      <c r="J4" s="5"/>
    </row>
    <row r="5" spans="1:10" x14ac:dyDescent="0.2">
      <c r="A5" s="6" t="s">
        <v>172</v>
      </c>
      <c r="B5" s="7"/>
      <c r="C5" s="7"/>
      <c r="D5" s="7"/>
      <c r="E5" s="7"/>
      <c r="F5" s="7"/>
      <c r="G5" s="7"/>
      <c r="H5" s="7"/>
      <c r="I5" s="7"/>
      <c r="J5" s="8"/>
    </row>
    <row r="6" spans="1:10" x14ac:dyDescent="0.2">
      <c r="A6" s="228" t="s">
        <v>288</v>
      </c>
      <c r="B6" s="215"/>
      <c r="C6" s="215"/>
      <c r="D6" s="215"/>
      <c r="E6" s="215"/>
      <c r="F6" s="215"/>
      <c r="G6" s="215"/>
      <c r="H6" s="215"/>
      <c r="I6" s="215"/>
      <c r="J6" s="229"/>
    </row>
    <row r="7" spans="1:10" x14ac:dyDescent="0.2">
      <c r="A7" s="4"/>
      <c r="C7" s="12"/>
      <c r="D7" s="12"/>
      <c r="E7" s="12"/>
      <c r="F7" s="12"/>
      <c r="G7" s="12"/>
      <c r="H7" s="12"/>
      <c r="J7" s="5"/>
    </row>
    <row r="8" spans="1:10" x14ac:dyDescent="0.2">
      <c r="A8" s="4"/>
      <c r="J8" s="138"/>
    </row>
    <row r="9" spans="1:10" x14ac:dyDescent="0.2">
      <c r="A9" s="4"/>
      <c r="J9" s="138"/>
    </row>
    <row r="10" spans="1:10" x14ac:dyDescent="0.2">
      <c r="A10" s="4"/>
      <c r="J10" s="5"/>
    </row>
    <row r="11" spans="1:10" x14ac:dyDescent="0.2">
      <c r="A11" s="4"/>
      <c r="J11" s="5"/>
    </row>
    <row r="12" spans="1:10" x14ac:dyDescent="0.2">
      <c r="A12" s="4"/>
      <c r="J12" s="5"/>
    </row>
    <row r="13" spans="1:10" x14ac:dyDescent="0.2">
      <c r="A13" s="4"/>
      <c r="B13" s="12"/>
      <c r="C13" s="12"/>
      <c r="E13" s="12"/>
      <c r="F13" s="12"/>
      <c r="H13" s="12"/>
      <c r="I13" s="12"/>
      <c r="J13" s="5"/>
    </row>
    <row r="14" spans="1:10" x14ac:dyDescent="0.2">
      <c r="A14" s="4"/>
      <c r="B14" s="12"/>
      <c r="C14" s="12"/>
      <c r="E14" s="12"/>
      <c r="F14" s="12"/>
      <c r="H14" s="12"/>
      <c r="I14" s="12"/>
      <c r="J14" s="5"/>
    </row>
    <row r="15" spans="1:10" x14ac:dyDescent="0.2">
      <c r="A15" s="4"/>
      <c r="J15" s="5"/>
    </row>
    <row r="16" spans="1:10" x14ac:dyDescent="0.2">
      <c r="A16" s="4"/>
      <c r="J16" s="5"/>
    </row>
    <row r="17" spans="1:10" x14ac:dyDescent="0.2">
      <c r="A17" s="4"/>
      <c r="J17" s="5"/>
    </row>
    <row r="18" spans="1:10" x14ac:dyDescent="0.2">
      <c r="A18" s="4"/>
      <c r="J18" s="5"/>
    </row>
    <row r="19" spans="1:10" x14ac:dyDescent="0.2">
      <c r="A19" s="4"/>
      <c r="J19" s="5"/>
    </row>
    <row r="20" spans="1:10" x14ac:dyDescent="0.2">
      <c r="A20" s="4"/>
      <c r="J20" s="5"/>
    </row>
    <row r="21" spans="1:10" x14ac:dyDescent="0.2">
      <c r="A21" s="4"/>
      <c r="J21" s="5"/>
    </row>
    <row r="22" spans="1:10" x14ac:dyDescent="0.2">
      <c r="A22" s="4"/>
      <c r="J22" s="5"/>
    </row>
    <row r="23" spans="1:10" x14ac:dyDescent="0.2">
      <c r="A23" s="4"/>
      <c r="J23" s="5"/>
    </row>
    <row r="24" spans="1:10" x14ac:dyDescent="0.2">
      <c r="A24" s="4"/>
      <c r="J24" s="5"/>
    </row>
    <row r="25" spans="1:10" x14ac:dyDescent="0.2">
      <c r="A25" s="4"/>
      <c r="J25" s="5"/>
    </row>
    <row r="26" spans="1:10" x14ac:dyDescent="0.2">
      <c r="A26" s="4"/>
      <c r="J26" s="5"/>
    </row>
    <row r="27" spans="1:10" x14ac:dyDescent="0.2">
      <c r="A27" s="4"/>
      <c r="J27" s="5"/>
    </row>
    <row r="28" spans="1:10" x14ac:dyDescent="0.2">
      <c r="A28" s="4"/>
      <c r="J28" s="5"/>
    </row>
    <row r="29" spans="1:10" x14ac:dyDescent="0.2">
      <c r="A29" s="4"/>
      <c r="J29" s="5"/>
    </row>
    <row r="30" spans="1:10" x14ac:dyDescent="0.2">
      <c r="A30" s="4"/>
      <c r="J30" s="5"/>
    </row>
    <row r="31" spans="1:10" x14ac:dyDescent="0.2">
      <c r="A31" s="4"/>
      <c r="J31" s="5"/>
    </row>
    <row r="32" spans="1:10" x14ac:dyDescent="0.2">
      <c r="A32" s="4"/>
      <c r="J32" s="5"/>
    </row>
    <row r="33" spans="1:10" x14ac:dyDescent="0.2">
      <c r="A33" s="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D43" s="37"/>
      <c r="E43" s="37"/>
      <c r="F43" s="37"/>
      <c r="G43" s="37"/>
      <c r="J43" s="5"/>
    </row>
    <row r="44" spans="1:10" x14ac:dyDescent="0.2">
      <c r="A44" s="4"/>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4"/>
      <c r="J49" s="5"/>
    </row>
    <row r="50" spans="1:10" x14ac:dyDescent="0.2">
      <c r="A50" s="4"/>
      <c r="J50" s="5"/>
    </row>
    <row r="51" spans="1:10" x14ac:dyDescent="0.2">
      <c r="A51" s="6"/>
      <c r="B51" s="7"/>
      <c r="C51" s="7"/>
      <c r="D51" s="7"/>
      <c r="E51" s="7"/>
      <c r="F51" s="7"/>
      <c r="G51" s="7"/>
      <c r="H51" s="7"/>
      <c r="I51" s="7"/>
      <c r="J51" s="8"/>
    </row>
    <row r="52" spans="1:10" x14ac:dyDescent="0.2">
      <c r="A52" s="118" t="s">
        <v>596</v>
      </c>
      <c r="J52" s="5"/>
    </row>
    <row r="53" spans="1:10" x14ac:dyDescent="0.2">
      <c r="A53" s="4"/>
      <c r="J53" s="5"/>
    </row>
    <row r="54" spans="1:10" x14ac:dyDescent="0.2">
      <c r="A54" s="6" t="s">
        <v>174</v>
      </c>
      <c r="B54" s="126">
        <f>+'Item 10,15,16, Page 6'!B51</f>
        <v>43630</v>
      </c>
      <c r="C54" s="7"/>
      <c r="D54" s="7"/>
      <c r="E54" s="7"/>
      <c r="F54" s="7"/>
      <c r="G54" s="7"/>
      <c r="H54" s="7" t="s">
        <v>166</v>
      </c>
      <c r="I54" s="7"/>
      <c r="J54" s="130">
        <f>+'Item 10,15,16, Page 6'!J51</f>
        <v>43678</v>
      </c>
    </row>
    <row r="55" spans="1:10" x14ac:dyDescent="0.2">
      <c r="A55" s="210" t="s">
        <v>142</v>
      </c>
      <c r="B55" s="211"/>
      <c r="C55" s="211"/>
      <c r="D55" s="211"/>
      <c r="E55" s="211"/>
      <c r="F55" s="211"/>
      <c r="G55" s="211"/>
      <c r="H55" s="211"/>
      <c r="I55" s="211"/>
      <c r="J55" s="212"/>
    </row>
    <row r="56" spans="1:10" x14ac:dyDescent="0.2">
      <c r="A56" s="4"/>
      <c r="J56" s="5"/>
    </row>
    <row r="57" spans="1:10" x14ac:dyDescent="0.2">
      <c r="A57" s="4" t="s">
        <v>173</v>
      </c>
      <c r="J57" s="5"/>
    </row>
    <row r="58" spans="1:10" x14ac:dyDescent="0.2">
      <c r="A58" s="6"/>
      <c r="B58" s="7"/>
      <c r="C58" s="7"/>
      <c r="D58" s="7"/>
      <c r="E58" s="7"/>
      <c r="F58" s="7"/>
      <c r="G58" s="7"/>
      <c r="H58" s="7"/>
      <c r="I58" s="7"/>
      <c r="J58" s="8"/>
    </row>
  </sheetData>
  <mergeCells count="3">
    <mergeCell ref="H2:I2"/>
    <mergeCell ref="A55:J55"/>
    <mergeCell ref="A6:J6"/>
  </mergeCells>
  <phoneticPr fontId="0" type="noConversion"/>
  <printOptions horizontalCentered="1" verticalCentered="1"/>
  <pageMargins left="0.5" right="0.5" top="0.5" bottom="0.5" header="0.5" footer="0.5"/>
  <pageSetup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6"/>
  <sheetViews>
    <sheetView topLeftCell="A13" workbookViewId="0">
      <selection activeCell="A55" sqref="A55:J55"/>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t="s">
        <v>169</v>
      </c>
      <c r="B2" s="7">
        <v>8</v>
      </c>
      <c r="G2" s="7">
        <v>0</v>
      </c>
      <c r="H2" s="200" t="s">
        <v>170</v>
      </c>
      <c r="I2" s="200"/>
      <c r="J2" s="8">
        <v>8</v>
      </c>
    </row>
    <row r="3" spans="1:10" x14ac:dyDescent="0.2">
      <c r="A3" s="4"/>
      <c r="J3" s="5"/>
    </row>
    <row r="4" spans="1:10" x14ac:dyDescent="0.2">
      <c r="A4" s="4" t="s">
        <v>171</v>
      </c>
      <c r="D4" s="120" t="s">
        <v>587</v>
      </c>
      <c r="J4" s="5"/>
    </row>
    <row r="5" spans="1:10" x14ac:dyDescent="0.2">
      <c r="A5" s="6" t="s">
        <v>172</v>
      </c>
      <c r="B5" s="7"/>
      <c r="C5" s="7"/>
      <c r="D5" s="7"/>
      <c r="E5" s="7"/>
      <c r="F5" s="7"/>
      <c r="G5" s="7"/>
      <c r="H5" s="7"/>
      <c r="I5" s="7"/>
      <c r="J5" s="8"/>
    </row>
    <row r="6" spans="1:10" x14ac:dyDescent="0.2">
      <c r="A6" s="4"/>
      <c r="J6" s="5"/>
    </row>
    <row r="7" spans="1:10" x14ac:dyDescent="0.2">
      <c r="A7" s="213" t="s">
        <v>289</v>
      </c>
      <c r="B7" s="214"/>
      <c r="C7" s="214"/>
      <c r="D7" s="214"/>
      <c r="E7" s="214"/>
      <c r="F7" s="214"/>
      <c r="G7" s="214"/>
      <c r="H7" s="214"/>
      <c r="I7" s="214"/>
      <c r="J7" s="235"/>
    </row>
    <row r="8" spans="1:10" x14ac:dyDescent="0.2">
      <c r="A8" s="4"/>
      <c r="J8" s="138"/>
    </row>
    <row r="9" spans="1:10" x14ac:dyDescent="0.2">
      <c r="A9" s="54" t="s">
        <v>290</v>
      </c>
      <c r="J9" s="138"/>
    </row>
    <row r="10" spans="1:10" x14ac:dyDescent="0.2">
      <c r="A10" s="4"/>
      <c r="J10" s="5"/>
    </row>
    <row r="11" spans="1:10" ht="24.75" customHeight="1" x14ac:dyDescent="0.2">
      <c r="A11" s="236" t="s">
        <v>291</v>
      </c>
      <c r="B11" s="237"/>
      <c r="C11" s="237"/>
      <c r="D11" s="237"/>
      <c r="E11" s="237"/>
      <c r="F11" s="237"/>
      <c r="G11" s="237"/>
      <c r="H11" s="237"/>
      <c r="I11" s="237"/>
      <c r="J11" s="238"/>
    </row>
    <row r="12" spans="1:10" x14ac:dyDescent="0.2">
      <c r="A12" s="4"/>
      <c r="J12" s="5"/>
    </row>
    <row r="13" spans="1:10" ht="19.5" customHeight="1" x14ac:dyDescent="0.2">
      <c r="A13" s="4"/>
      <c r="B13" s="239" t="s">
        <v>292</v>
      </c>
      <c r="C13" s="240"/>
      <c r="D13" s="239" t="s">
        <v>293</v>
      </c>
      <c r="E13" s="241"/>
      <c r="F13" s="241"/>
      <c r="G13" s="242"/>
      <c r="H13" s="239" t="s">
        <v>294</v>
      </c>
      <c r="I13" s="240"/>
      <c r="J13" s="5"/>
    </row>
    <row r="14" spans="1:10" x14ac:dyDescent="0.2">
      <c r="A14" s="4"/>
      <c r="B14" s="55" t="s">
        <v>295</v>
      </c>
      <c r="C14" s="41"/>
      <c r="D14" s="232" t="s">
        <v>297</v>
      </c>
      <c r="E14" s="233"/>
      <c r="F14" s="233"/>
      <c r="G14" s="234"/>
      <c r="H14" s="230" t="s">
        <v>298</v>
      </c>
      <c r="I14" s="231"/>
      <c r="J14" s="5"/>
    </row>
    <row r="15" spans="1:10" x14ac:dyDescent="0.2">
      <c r="A15" s="4"/>
      <c r="B15" s="243" t="s">
        <v>296</v>
      </c>
      <c r="C15" s="200"/>
      <c r="D15" s="4"/>
      <c r="G15" s="5"/>
      <c r="H15" s="56" t="s">
        <v>299</v>
      </c>
      <c r="I15" s="57"/>
      <c r="J15" s="5"/>
    </row>
    <row r="16" spans="1:10" x14ac:dyDescent="0.2">
      <c r="A16" s="4"/>
      <c r="B16" s="6"/>
      <c r="C16" s="7"/>
      <c r="D16" s="6"/>
      <c r="E16" s="7"/>
      <c r="F16" s="7"/>
      <c r="G16" s="8"/>
      <c r="H16" s="19" t="s">
        <v>300</v>
      </c>
      <c r="I16" s="31"/>
      <c r="J16" s="5"/>
    </row>
    <row r="17" spans="1:10" x14ac:dyDescent="0.2">
      <c r="A17" s="4"/>
      <c r="B17" s="1" t="s">
        <v>301</v>
      </c>
      <c r="C17" s="3"/>
      <c r="D17" s="55" t="s">
        <v>302</v>
      </c>
      <c r="E17" s="2"/>
      <c r="F17" s="2"/>
      <c r="G17" s="3"/>
      <c r="H17" s="1" t="s">
        <v>303</v>
      </c>
      <c r="I17" s="3"/>
      <c r="J17" s="5"/>
    </row>
    <row r="18" spans="1:10" x14ac:dyDescent="0.2">
      <c r="A18" s="4"/>
      <c r="B18" s="4"/>
      <c r="C18" s="5"/>
      <c r="D18" s="4"/>
      <c r="G18" s="5"/>
      <c r="H18" s="4" t="s">
        <v>304</v>
      </c>
      <c r="I18" s="5"/>
      <c r="J18" s="5"/>
    </row>
    <row r="19" spans="1:10" x14ac:dyDescent="0.2">
      <c r="A19" s="4"/>
      <c r="B19" s="6"/>
      <c r="C19" s="8"/>
      <c r="D19" s="6"/>
      <c r="E19" s="7"/>
      <c r="F19" s="7"/>
      <c r="G19" s="8"/>
      <c r="H19" s="6" t="s">
        <v>305</v>
      </c>
      <c r="I19" s="8"/>
      <c r="J19" s="5"/>
    </row>
    <row r="20" spans="1:10" x14ac:dyDescent="0.2">
      <c r="A20" s="4"/>
      <c r="B20" s="1" t="s">
        <v>306</v>
      </c>
      <c r="C20" s="3"/>
      <c r="D20" s="2" t="s">
        <v>308</v>
      </c>
      <c r="E20" s="2"/>
      <c r="F20" s="2"/>
      <c r="G20" s="3"/>
      <c r="H20" s="1" t="s">
        <v>303</v>
      </c>
      <c r="I20" s="3"/>
      <c r="J20" s="5"/>
    </row>
    <row r="21" spans="1:10" x14ac:dyDescent="0.2">
      <c r="A21" s="4"/>
      <c r="B21" s="4" t="s">
        <v>307</v>
      </c>
      <c r="C21" s="5"/>
      <c r="G21" s="5"/>
      <c r="H21" s="4" t="s">
        <v>304</v>
      </c>
      <c r="I21" s="5"/>
      <c r="J21" s="5"/>
    </row>
    <row r="22" spans="1:10" x14ac:dyDescent="0.2">
      <c r="A22" s="4"/>
      <c r="B22" s="6"/>
      <c r="C22" s="8"/>
      <c r="D22" s="7"/>
      <c r="E22" s="7"/>
      <c r="F22" s="7"/>
      <c r="G22" s="8"/>
      <c r="H22" s="59" t="s">
        <v>309</v>
      </c>
      <c r="I22" s="8"/>
      <c r="J22" s="5"/>
    </row>
    <row r="23" spans="1:10" x14ac:dyDescent="0.2">
      <c r="A23" s="4"/>
      <c r="J23" s="5"/>
    </row>
    <row r="24" spans="1:10" x14ac:dyDescent="0.2">
      <c r="A24" s="4"/>
      <c r="J24" s="5"/>
    </row>
    <row r="25" spans="1:10" x14ac:dyDescent="0.2">
      <c r="A25" s="4"/>
      <c r="B25" s="120" t="s">
        <v>310</v>
      </c>
      <c r="J25" s="5"/>
    </row>
    <row r="26" spans="1:10" x14ac:dyDescent="0.2">
      <c r="A26" s="4"/>
      <c r="B26" s="93" t="s">
        <v>601</v>
      </c>
      <c r="J26" s="5"/>
    </row>
    <row r="27" spans="1:10" x14ac:dyDescent="0.2">
      <c r="A27" s="4"/>
      <c r="J27" s="5"/>
    </row>
    <row r="28" spans="1:10" x14ac:dyDescent="0.2">
      <c r="A28" s="118" t="s">
        <v>602</v>
      </c>
      <c r="J28" s="5"/>
    </row>
    <row r="29" spans="1:10" x14ac:dyDescent="0.2">
      <c r="A29" s="118" t="s">
        <v>603</v>
      </c>
      <c r="J29" s="5"/>
    </row>
    <row r="30" spans="1:10" x14ac:dyDescent="0.2">
      <c r="A30" s="4"/>
      <c r="J30" s="5"/>
    </row>
    <row r="31" spans="1:10" x14ac:dyDescent="0.2">
      <c r="A31" s="4"/>
      <c r="J31" s="5"/>
    </row>
    <row r="32" spans="1:10" x14ac:dyDescent="0.2">
      <c r="A32" s="4"/>
      <c r="J32" s="5"/>
    </row>
    <row r="33" spans="1:10" x14ac:dyDescent="0.2">
      <c r="A33" s="4"/>
      <c r="J33" s="5"/>
    </row>
    <row r="34" spans="1:10" x14ac:dyDescent="0.2">
      <c r="A34" s="4"/>
      <c r="J34" s="5"/>
    </row>
    <row r="35" spans="1:10" x14ac:dyDescent="0.2">
      <c r="A35" s="4"/>
      <c r="J35" s="5"/>
    </row>
    <row r="36" spans="1:10" x14ac:dyDescent="0.2">
      <c r="A36" s="4"/>
      <c r="J36" s="5"/>
    </row>
    <row r="37" spans="1:10" x14ac:dyDescent="0.2">
      <c r="A37" s="4"/>
      <c r="J37" s="5"/>
    </row>
    <row r="38" spans="1:10" x14ac:dyDescent="0.2">
      <c r="A38" s="4"/>
      <c r="J38" s="5"/>
    </row>
    <row r="39" spans="1:10" x14ac:dyDescent="0.2">
      <c r="A39" s="4"/>
      <c r="J39" s="5"/>
    </row>
    <row r="40" spans="1:10" x14ac:dyDescent="0.2">
      <c r="A40" s="4"/>
      <c r="J40" s="5"/>
    </row>
    <row r="41" spans="1:10" x14ac:dyDescent="0.2">
      <c r="A41" s="4"/>
      <c r="J41" s="5"/>
    </row>
    <row r="42" spans="1:10" x14ac:dyDescent="0.2">
      <c r="A42" s="4"/>
      <c r="J42" s="5"/>
    </row>
    <row r="43" spans="1:10" x14ac:dyDescent="0.2">
      <c r="A43" s="4"/>
      <c r="J43" s="5"/>
    </row>
    <row r="44" spans="1:10" x14ac:dyDescent="0.2">
      <c r="A44" s="4"/>
      <c r="D44" s="37"/>
      <c r="E44" s="37"/>
      <c r="F44" s="37"/>
      <c r="G44" s="37"/>
      <c r="J44" s="5"/>
    </row>
    <row r="45" spans="1:10" x14ac:dyDescent="0.2">
      <c r="A45" s="4"/>
      <c r="J45" s="5"/>
    </row>
    <row r="46" spans="1:10" x14ac:dyDescent="0.2">
      <c r="A46" s="4"/>
      <c r="J46" s="5"/>
    </row>
    <row r="47" spans="1:10" x14ac:dyDescent="0.2">
      <c r="A47" s="4"/>
      <c r="J47" s="5"/>
    </row>
    <row r="48" spans="1:10" x14ac:dyDescent="0.2">
      <c r="A48" s="4"/>
      <c r="J48" s="5"/>
    </row>
    <row r="49" spans="1:10" x14ac:dyDescent="0.2">
      <c r="A49" s="6"/>
      <c r="B49" s="7"/>
      <c r="C49" s="7"/>
      <c r="D49" s="7"/>
      <c r="E49" s="7"/>
      <c r="F49" s="7"/>
      <c r="G49" s="7"/>
      <c r="H49" s="7"/>
      <c r="I49" s="7"/>
      <c r="J49" s="8"/>
    </row>
    <row r="50" spans="1:10" x14ac:dyDescent="0.2">
      <c r="A50" s="118" t="s">
        <v>596</v>
      </c>
      <c r="J50" s="5"/>
    </row>
    <row r="51" spans="1:10" x14ac:dyDescent="0.2">
      <c r="A51" s="4"/>
      <c r="J51" s="5"/>
    </row>
    <row r="52" spans="1:10" x14ac:dyDescent="0.2">
      <c r="A52" s="6" t="s">
        <v>174</v>
      </c>
      <c r="B52" s="126">
        <f>+'Item 17, Page 7'!B54</f>
        <v>43630</v>
      </c>
      <c r="C52" s="7"/>
      <c r="D52" s="7"/>
      <c r="E52" s="7"/>
      <c r="F52" s="7"/>
      <c r="G52" s="7"/>
      <c r="H52" s="7" t="s">
        <v>166</v>
      </c>
      <c r="I52" s="7"/>
      <c r="J52" s="130">
        <f>+'Item 17, Page 7'!J54</f>
        <v>43678</v>
      </c>
    </row>
    <row r="53" spans="1:10" x14ac:dyDescent="0.2">
      <c r="A53" s="210" t="s">
        <v>142</v>
      </c>
      <c r="B53" s="211"/>
      <c r="C53" s="211"/>
      <c r="D53" s="211"/>
      <c r="E53" s="211"/>
      <c r="F53" s="211"/>
      <c r="G53" s="211"/>
      <c r="H53" s="211"/>
      <c r="I53" s="211"/>
      <c r="J53" s="212"/>
    </row>
    <row r="54" spans="1:10" x14ac:dyDescent="0.2">
      <c r="A54" s="4"/>
      <c r="J54" s="5"/>
    </row>
    <row r="55" spans="1:10" x14ac:dyDescent="0.2">
      <c r="A55" s="4" t="s">
        <v>173</v>
      </c>
      <c r="J55" s="5"/>
    </row>
    <row r="56" spans="1:10" x14ac:dyDescent="0.2">
      <c r="A56" s="6"/>
      <c r="B56" s="7"/>
      <c r="C56" s="7"/>
      <c r="D56" s="7"/>
      <c r="E56" s="7"/>
      <c r="F56" s="7"/>
      <c r="G56" s="7"/>
      <c r="H56" s="7"/>
      <c r="I56" s="7"/>
      <c r="J56" s="8"/>
    </row>
  </sheetData>
  <mergeCells count="10">
    <mergeCell ref="H14:I14"/>
    <mergeCell ref="D14:G14"/>
    <mergeCell ref="H2:I2"/>
    <mergeCell ref="A53:J53"/>
    <mergeCell ref="A7:J7"/>
    <mergeCell ref="A11:J11"/>
    <mergeCell ref="B13:C13"/>
    <mergeCell ref="D13:G13"/>
    <mergeCell ref="H13:I13"/>
    <mergeCell ref="B15:C15"/>
  </mergeCells>
  <phoneticPr fontId="0" type="noConversion"/>
  <printOptions horizontalCentered="1" verticalCentered="1"/>
  <pageMargins left="0.5" right="0.5" top="0.5" bottom="0.5" header="0.5" footer="0.5"/>
  <pageSetup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2019-06-14T07:00:00+00:00</OpenedDate>
    <SignificantOrder xmlns="dc463f71-b30c-4ab2-9473-d307f9d35888">false</SignificantOrder>
    <Date1 xmlns="dc463f71-b30c-4ab2-9473-d307f9d35888">2019-06-18T07:00:00+00:00</Date1>
    <IsDocumentOrder xmlns="dc463f71-b30c-4ab2-9473-d307f9d35888">false</IsDocumentOrder>
    <IsHighlyConfidential xmlns="dc463f71-b30c-4ab2-9473-d307f9d35888">false</IsHighlyConfidential>
    <CaseCompanyNames xmlns="dc463f71-b30c-4ab2-9473-d307f9d35888">Rubatino Refuse Removal Inc.</CaseCompanyNames>
    <Nickname xmlns="http://schemas.microsoft.com/sharepoint/v3" xsi:nil="true"/>
    <DocketNumber xmlns="dc463f71-b30c-4ab2-9473-d307f9d35888">190508</DocketNumber>
    <DelegatedOrder xmlns="dc463f71-b30c-4ab2-9473-d307f9d35888">false</DelegatedOrder>
  </documentManagement>
</p:properties>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9D60F31E6316747992470DA9955DD0E" ma:contentTypeVersion="56" ma:contentTypeDescription="" ma:contentTypeScope="" ma:versionID="521ab5b9f1abcb0d1b6dae20b9c2844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FEA8D7-F5D0-4742-AD71-3649EEA26C20}">
  <ds:schemaRefs>
    <ds:schemaRef ds:uri="http://schemas.microsoft.com/sharepoint/v3/contenttype/forms"/>
  </ds:schemaRefs>
</ds:datastoreItem>
</file>

<file path=customXml/itemProps2.xml><?xml version="1.0" encoding="utf-8"?>
<ds:datastoreItem xmlns:ds="http://schemas.openxmlformats.org/officeDocument/2006/customXml" ds:itemID="{22A943E1-9F1F-4198-86A1-0A38D670F4DD}"/>
</file>

<file path=customXml/itemProps3.xml><?xml version="1.0" encoding="utf-8"?>
<ds:datastoreItem xmlns:ds="http://schemas.openxmlformats.org/officeDocument/2006/customXml" ds:itemID="{41E27DA7-8798-454E-997A-B9802BF2CD2B}">
  <ds:schemaRefs>
    <ds:schemaRef ds:uri="http://schemas.microsoft.com/office/2006/metadata/longProperties"/>
  </ds:schemaRefs>
</ds:datastoreItem>
</file>

<file path=customXml/itemProps4.xml><?xml version="1.0" encoding="utf-8"?>
<ds:datastoreItem xmlns:ds="http://schemas.openxmlformats.org/officeDocument/2006/customXml" ds:itemID="{252D8FD6-D491-4945-A475-6CA0F0BD82EC}">
  <ds:schemaRefs>
    <ds:schemaRef ds:uri="http://schemas.microsoft.com/office/infopath/2007/PartnerControls"/>
    <ds:schemaRef ds:uri="http://purl.org/dc/dcmitype/"/>
    <ds:schemaRef ds:uri="http://purl.org/dc/elements/1.1/"/>
    <ds:schemaRef ds:uri="http://schemas.microsoft.com/office/2006/documentManagement/types"/>
    <ds:schemaRef ds:uri="http://purl.org/dc/terms/"/>
    <ds:schemaRef ds:uri="94ccb0f8-418e-41dd-ac47-c8b0a5d07e75"/>
    <ds:schemaRef ds:uri="http://schemas.openxmlformats.org/package/2006/metadata/core-properties"/>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F72CB250-C33B-4586-B450-12068C4E6A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4</vt:i4>
      </vt:variant>
    </vt:vector>
  </HeadingPairs>
  <TitlesOfParts>
    <vt:vector size="42" baseType="lpstr">
      <vt:lpstr>Title Page</vt:lpstr>
      <vt:lpstr>Check Sheet Page 1</vt:lpstr>
      <vt:lpstr>Index by number Page 2</vt:lpstr>
      <vt:lpstr>Index by topic, Page 3</vt:lpstr>
      <vt:lpstr>Index by topic, Page 4</vt:lpstr>
      <vt:lpstr>Item 5, Page 5</vt:lpstr>
      <vt:lpstr>Item 10,15,16, Page 6</vt:lpstr>
      <vt:lpstr>Item 17, Page 7</vt:lpstr>
      <vt:lpstr>Item 18, Page 8</vt:lpstr>
      <vt:lpstr>Item 20, Page 9</vt:lpstr>
      <vt:lpstr>Item 30, Page 13</vt:lpstr>
      <vt:lpstr>Item 40, 45, 50 Page 14</vt:lpstr>
      <vt:lpstr>Item 51,52, Page 15</vt:lpstr>
      <vt:lpstr>Item 55, 60, Page 16</vt:lpstr>
      <vt:lpstr>Item 70, Page 17</vt:lpstr>
      <vt:lpstr>Item 75, Page 18</vt:lpstr>
      <vt:lpstr>Item 80, Page 19</vt:lpstr>
      <vt:lpstr>Item 90, Page 20</vt:lpstr>
      <vt:lpstr>Item 100, Page 21</vt:lpstr>
      <vt:lpstr>Item 100, Page 22</vt:lpstr>
      <vt:lpstr>Item 100, Page 24</vt:lpstr>
      <vt:lpstr>Item 100, Page 25</vt:lpstr>
      <vt:lpstr>Item 105, Page 26</vt:lpstr>
      <vt:lpstr>Item 105, Page 27</vt:lpstr>
      <vt:lpstr>Item 105, Page 28</vt:lpstr>
      <vt:lpstr>Item 120,130,150, Page 29</vt:lpstr>
      <vt:lpstr>Item 160, Page 30</vt:lpstr>
      <vt:lpstr>Item 200, Page 31</vt:lpstr>
      <vt:lpstr>Item 205, Page 32</vt:lpstr>
      <vt:lpstr>Item 207, Page 33</vt:lpstr>
      <vt:lpstr>Item 210, 220, Page 34</vt:lpstr>
      <vt:lpstr>Item 230, Page 35</vt:lpstr>
      <vt:lpstr>Item 240, Page 36</vt:lpstr>
      <vt:lpstr>Item 245, Page 37</vt:lpstr>
      <vt:lpstr>Item 255, Page 38</vt:lpstr>
      <vt:lpstr>Item 260, Page 39</vt:lpstr>
      <vt:lpstr>Item 275, Page 40</vt:lpstr>
      <vt:lpstr>Item 300, Page 41</vt:lpstr>
      <vt:lpstr>'Index by topic, Page 4'!Print_Area</vt:lpstr>
      <vt:lpstr>'Item 160, Page 30'!Print_Area</vt:lpstr>
      <vt:lpstr>'Item 17, Page 7'!Print_Area</vt:lpstr>
      <vt:lpstr>'Item 40, 45, 50 Page 14'!Print_Area</vt:lpstr>
    </vt:vector>
  </TitlesOfParts>
  <Company>WUTC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SW Tariff Excel - TG-010374 - Order 02 - Exhibit 1- July 26, 2013</dc:title>
  <dc:creator>Cathie Anderson</dc:creator>
  <cp:lastModifiedBy>Weldon Burton</cp:lastModifiedBy>
  <cp:lastPrinted>2019-06-13T22:13:46Z</cp:lastPrinted>
  <dcterms:created xsi:type="dcterms:W3CDTF">2002-02-08T00:35:58Z</dcterms:created>
  <dcterms:modified xsi:type="dcterms:W3CDTF">2019-06-13T22:14:43Z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0x0101006E56B4D1795A2E4DB2F0B01679ED314A00B9D60F31E6316747992470DA9955DD0E</vt:lpwstr>
  </property>
  <property fmtid="{D5CDD505-2E9C-101B-9397-08002B2CF9AE}" pid="3" name="_docset_NoMedatataSyncRequired">
    <vt:lpwstr>False</vt:lpwstr>
  </property>
  <property fmtid="{D5CDD505-2E9C-101B-9397-08002B2CF9AE}" pid="4" name="IsEFSEC">
    <vt:bool>false</vt:bool>
  </property>
</Properties>
</file>