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Income Statement" sheetId="1" r:id="rId1"/>
    <sheet name="Comparative Balance Sheet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<sst xmlns="http://schemas.openxmlformats.org/spreadsheetml/2006/main" count="96" uniqueCount="87">
  <si>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Line no.</t>
  </si>
  <si>
    <t>Account Name</t>
  </si>
  <si>
    <t>Water</t>
  </si>
  <si>
    <t>Other</t>
  </si>
  <si>
    <t>Total Company</t>
  </si>
  <si>
    <t>( c )</t>
  </si>
  <si>
    <t>( L )</t>
  </si>
  <si>
    <t>( a )</t>
  </si>
  <si>
    <t>( b )</t>
  </si>
  <si>
    <t>( d )</t>
  </si>
  <si>
    <t>( e )</t>
  </si>
  <si>
    <t>Operating Revenue</t>
  </si>
  <si>
    <t>Miscellaneous Revenue</t>
  </si>
  <si>
    <t>Other Revenue</t>
  </si>
  <si>
    <t>Utility Operating Revenue</t>
  </si>
  <si>
    <t>REVENUES</t>
  </si>
  <si>
    <t>EXPENSES</t>
  </si>
  <si>
    <t>Operating Expense Accounts</t>
  </si>
  <si>
    <t>Depreciation Expense</t>
  </si>
  <si>
    <t>Amortization Expense</t>
  </si>
  <si>
    <t>Federal Income Taxes</t>
  </si>
  <si>
    <t>Utility Operating Expense</t>
  </si>
  <si>
    <t>Utility Operating Income (loss)</t>
  </si>
  <si>
    <t>OTHER INCOME AND DEDUCTIONS</t>
  </si>
  <si>
    <t>Other Income:</t>
  </si>
  <si>
    <t>Gain (Loss) from Disposition of Plant</t>
  </si>
  <si>
    <t>Jobbing and Contract Work</t>
  </si>
  <si>
    <t>Intereste and Dividend Income</t>
  </si>
  <si>
    <t>Nonutility Income</t>
  </si>
  <si>
    <t>Total Other Income</t>
  </si>
  <si>
    <t>Other Deductions:</t>
  </si>
  <si>
    <t>Miscellaneous Nonutility Expenses</t>
  </si>
  <si>
    <t>Interest Expense</t>
  </si>
  <si>
    <t>Extraordinary Income/Deduction</t>
  </si>
  <si>
    <t>Total Other Deductions</t>
  </si>
  <si>
    <t>(Add L1 thru L3)</t>
  </si>
  <si>
    <t>(Add L5 thru L9)</t>
  </si>
  <si>
    <t>Acct no.</t>
  </si>
  <si>
    <t>(L4 minus L10)</t>
  </si>
  <si>
    <t>(Add L12 thru L15)</t>
  </si>
  <si>
    <t>(Add L11 thru L19</t>
  </si>
  <si>
    <t>Net Income (Loss)                              (Add L11 Plus L16 minus L20)</t>
  </si>
  <si>
    <t>Comparative Balance Sheet</t>
  </si>
  <si>
    <t>Previous Year</t>
  </si>
  <si>
    <t>Current Year</t>
  </si>
  <si>
    <t>ASSETS:</t>
  </si>
  <si>
    <t>Utility Plant Purchased or Sold</t>
  </si>
  <si>
    <t xml:space="preserve">               Accumulated Amortization</t>
  </si>
  <si>
    <t>Less:     Accumulated Depreciation</t>
  </si>
  <si>
    <t>Net Utility Plant</t>
  </si>
  <si>
    <t>Utility Investments</t>
  </si>
  <si>
    <t>Special Funds (Surcharges, Faciilty Charges)</t>
  </si>
  <si>
    <t>Cash</t>
  </si>
  <si>
    <t>Customer Accounts Recievable</t>
  </si>
  <si>
    <t>Plant Materials and Supplies</t>
  </si>
  <si>
    <t>Prepayments</t>
  </si>
  <si>
    <t>Other Deferred Debts</t>
  </si>
  <si>
    <t>Other Assets</t>
  </si>
  <si>
    <t>Total Assets</t>
  </si>
  <si>
    <t>EQUITY CAPITAL AND LIABILITIES:</t>
  </si>
  <si>
    <t>Capital Stock Issued</t>
  </si>
  <si>
    <t>Other Paid in Capital</t>
  </si>
  <si>
    <t>Retained Earnings</t>
  </si>
  <si>
    <t>Proprietary Capital</t>
  </si>
  <si>
    <t>Total Equity Capital</t>
  </si>
  <si>
    <t>Long-Term Debt</t>
  </si>
  <si>
    <t>Accounts Payable</t>
  </si>
  <si>
    <t>Notes Payable</t>
  </si>
  <si>
    <t>Customer Deposits</t>
  </si>
  <si>
    <t>Accrued Taxes</t>
  </si>
  <si>
    <t>Other Deferred Credits</t>
  </si>
  <si>
    <t>Miscellaneous Operating Reserves</t>
  </si>
  <si>
    <t>Contributions In Aid of Construction (CIAC)</t>
  </si>
  <si>
    <t>Less:                    Accumulated Amortization of CIAC</t>
  </si>
  <si>
    <t>Other Liabilities (Specity)</t>
  </si>
  <si>
    <t>Total Liabilities</t>
  </si>
  <si>
    <t>Total Equity Capital and Liabilities</t>
  </si>
  <si>
    <t>(Add L1 thru L5)</t>
  </si>
  <si>
    <t>(Add L6 thru L14)</t>
  </si>
  <si>
    <t>(Add L16 thru L19)</t>
  </si>
  <si>
    <t>(Add L21 thru L30)</t>
  </si>
  <si>
    <t>(Add L20 &amp; L31)</t>
  </si>
  <si>
    <t>Utility Plant</t>
  </si>
  <si>
    <t>Other Tax and Licenses</t>
  </si>
  <si>
    <t>Utility Plant Acquisition Adjustment</t>
  </si>
  <si>
    <t>Copalis Rocks Mutual Benefit Association</t>
  </si>
  <si>
    <t>Income Statement: May 1st 2009 to April 30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</si>
</sst>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0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5" fillId="0" borderId="0" xfId="0" applyFont="1" applyAlignment="1">
      <alignment/>
    </xf>
    <xf numFmtId="44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.57421875" style="0" customWidth="1"/>
    <col min="2" max="2" width="5.8515625" style="0" customWidth="1"/>
    <col min="3" max="3" width="37.7109375" style="0" customWidth="1"/>
    <col min="4" max="4" width="16.57421875" style="0" customWidth="1"/>
    <col min="5" max="5" width="12.28125" style="0" customWidth="1"/>
    <col min="6" max="6" width="0.71875" style="0" customWidth="1"/>
    <col min="7" max="7" width="10.28125" style="0" customWidth="1"/>
    <col min="8" max="8" width="0.9921875" style="0" customWidth="1"/>
    <col min="9" max="9" width="12.140625" style="0" customWidth="1"/>
  </cols>
  <sheetData>
    <row r="1" spans="1:9" ht="15.75">
      <c r="A1" s="36" t="s">
        <v>85</v>
      </c>
      <c r="B1" s="36"/>
      <c r="C1" s="36"/>
      <c r="D1" s="36"/>
      <c r="E1" s="36"/>
      <c r="F1" s="36"/>
      <c r="G1" s="36"/>
      <c r="H1" s="36"/>
      <c r="I1" s="36"/>
    </row>
    <row r="2" ht="15.75" thickBot="1"/>
    <row r="3" spans="1:9" ht="15">
      <c r="A3" s="37" t="s">
        <v>86</v>
      </c>
      <c r="B3" s="38"/>
      <c r="C3" s="38"/>
      <c r="D3" s="38"/>
      <c r="E3" s="38"/>
      <c r="F3" s="38"/>
      <c r="G3" s="38"/>
      <c r="H3" s="38"/>
      <c r="I3" s="39"/>
    </row>
    <row r="4" spans="1:9" ht="45">
      <c r="A4" s="3" t="s">
        <v>0</v>
      </c>
      <c r="B4" s="4" t="s">
        <v>37</v>
      </c>
      <c r="C4" s="5" t="s">
        <v>1</v>
      </c>
      <c r="D4" s="5"/>
      <c r="E4" s="5" t="s">
        <v>2</v>
      </c>
      <c r="F4" s="5"/>
      <c r="G4" s="5" t="s">
        <v>3</v>
      </c>
      <c r="H4" s="5"/>
      <c r="I4" s="6" t="s">
        <v>4</v>
      </c>
    </row>
    <row r="5" spans="1:9" ht="15">
      <c r="A5" s="7" t="s">
        <v>6</v>
      </c>
      <c r="B5" s="5" t="s">
        <v>7</v>
      </c>
      <c r="C5" s="5" t="s">
        <v>8</v>
      </c>
      <c r="D5" s="5"/>
      <c r="E5" s="5" t="s">
        <v>5</v>
      </c>
      <c r="F5" s="5"/>
      <c r="G5" s="5" t="s">
        <v>9</v>
      </c>
      <c r="H5" s="5"/>
      <c r="I5" s="8" t="s">
        <v>10</v>
      </c>
    </row>
    <row r="6" spans="1:9" ht="15">
      <c r="A6" s="7"/>
      <c r="B6" s="5"/>
      <c r="C6" s="5" t="s">
        <v>15</v>
      </c>
      <c r="D6" s="5"/>
      <c r="E6" s="5"/>
      <c r="F6" s="5"/>
      <c r="G6" s="5"/>
      <c r="H6" s="5"/>
      <c r="I6" s="8"/>
    </row>
    <row r="7" spans="1:9" ht="15">
      <c r="A7" s="7">
        <v>1</v>
      </c>
      <c r="B7" s="5"/>
      <c r="C7" s="5" t="s">
        <v>11</v>
      </c>
      <c r="D7" s="5"/>
      <c r="E7" s="1">
        <v>10335</v>
      </c>
      <c r="F7" s="9"/>
      <c r="G7" s="1">
        <v>0</v>
      </c>
      <c r="H7" s="9"/>
      <c r="I7" s="10">
        <f>G7+E7</f>
        <v>10335</v>
      </c>
    </row>
    <row r="8" spans="1:9" ht="15">
      <c r="A8" s="7">
        <v>2</v>
      </c>
      <c r="B8" s="5"/>
      <c r="C8" s="5" t="s">
        <v>12</v>
      </c>
      <c r="D8" s="5"/>
      <c r="E8" s="2">
        <v>0</v>
      </c>
      <c r="F8" s="9"/>
      <c r="G8" s="1">
        <v>0</v>
      </c>
      <c r="H8" s="9"/>
      <c r="I8" s="10">
        <f>G8+E8</f>
        <v>0</v>
      </c>
    </row>
    <row r="9" spans="1:9" ht="15">
      <c r="A9" s="7">
        <v>3</v>
      </c>
      <c r="B9" s="5"/>
      <c r="C9" s="5" t="s">
        <v>13</v>
      </c>
      <c r="D9" s="5"/>
      <c r="E9" s="2">
        <v>700</v>
      </c>
      <c r="F9" s="9"/>
      <c r="G9" s="1">
        <v>0</v>
      </c>
      <c r="H9" s="9"/>
      <c r="I9" s="10">
        <f>G9+E9</f>
        <v>700</v>
      </c>
    </row>
    <row r="10" spans="1:9" ht="15">
      <c r="A10" s="7"/>
      <c r="B10" s="5"/>
      <c r="C10" s="5"/>
      <c r="D10" s="5"/>
      <c r="E10" s="9"/>
      <c r="F10" s="9"/>
      <c r="G10" s="9"/>
      <c r="H10" s="9"/>
      <c r="I10" s="11"/>
    </row>
    <row r="11" spans="1:9" ht="15">
      <c r="A11" s="7">
        <v>4</v>
      </c>
      <c r="B11" s="5"/>
      <c r="C11" s="5" t="s">
        <v>14</v>
      </c>
      <c r="D11" s="5" t="s">
        <v>35</v>
      </c>
      <c r="E11" s="1">
        <f>SUM(E7:E9)</f>
        <v>11035</v>
      </c>
      <c r="F11" s="9"/>
      <c r="G11" s="1">
        <f>SUM(G7:G9)</f>
        <v>0</v>
      </c>
      <c r="H11" s="9"/>
      <c r="I11" s="10">
        <f>G11+E11</f>
        <v>11035</v>
      </c>
    </row>
    <row r="12" spans="1:9" ht="15">
      <c r="A12" s="7"/>
      <c r="B12" s="5"/>
      <c r="C12" s="5"/>
      <c r="D12" s="5"/>
      <c r="E12" s="9"/>
      <c r="F12" s="9"/>
      <c r="G12" s="9"/>
      <c r="H12" s="9"/>
      <c r="I12" s="11"/>
    </row>
    <row r="13" spans="1:9" ht="15">
      <c r="A13" s="7"/>
      <c r="B13" s="5"/>
      <c r="C13" s="5" t="s">
        <v>16</v>
      </c>
      <c r="D13" s="5"/>
      <c r="E13" s="9"/>
      <c r="F13" s="9"/>
      <c r="G13" s="9"/>
      <c r="H13" s="9"/>
      <c r="I13" s="11"/>
    </row>
    <row r="14" spans="1:11" ht="15">
      <c r="A14" s="7">
        <v>5</v>
      </c>
      <c r="B14" s="5"/>
      <c r="C14" s="5" t="s">
        <v>17</v>
      </c>
      <c r="D14" s="5"/>
      <c r="E14" s="1">
        <v>11843.63</v>
      </c>
      <c r="F14" s="9"/>
      <c r="G14" s="1">
        <v>0</v>
      </c>
      <c r="H14" s="9"/>
      <c r="I14" s="10">
        <f>G14+E14</f>
        <v>11843.63</v>
      </c>
      <c r="K14" s="35"/>
    </row>
    <row r="15" spans="1:9" ht="15">
      <c r="A15" s="7">
        <v>6</v>
      </c>
      <c r="B15" s="5"/>
      <c r="C15" s="5" t="s">
        <v>18</v>
      </c>
      <c r="D15" s="5"/>
      <c r="E15" s="2">
        <v>0</v>
      </c>
      <c r="F15" s="9"/>
      <c r="G15" s="1">
        <v>0</v>
      </c>
      <c r="H15" s="9"/>
      <c r="I15" s="10">
        <f>G15+E15</f>
        <v>0</v>
      </c>
    </row>
    <row r="16" spans="1:9" ht="15">
      <c r="A16" s="7">
        <v>7</v>
      </c>
      <c r="B16" s="5"/>
      <c r="C16" s="5" t="s">
        <v>19</v>
      </c>
      <c r="D16" s="5"/>
      <c r="E16" s="2">
        <v>0</v>
      </c>
      <c r="F16" s="9"/>
      <c r="G16" s="1">
        <v>0</v>
      </c>
      <c r="H16" s="9"/>
      <c r="I16" s="10">
        <f>G16+E16</f>
        <v>0</v>
      </c>
    </row>
    <row r="17" spans="1:9" ht="15">
      <c r="A17" s="7">
        <v>8</v>
      </c>
      <c r="B17" s="5"/>
      <c r="C17" s="5" t="s">
        <v>83</v>
      </c>
      <c r="D17" s="5"/>
      <c r="E17" s="2">
        <v>86.02</v>
      </c>
      <c r="F17" s="9"/>
      <c r="G17" s="1">
        <v>0</v>
      </c>
      <c r="H17" s="9"/>
      <c r="I17" s="10">
        <f>G17+E17</f>
        <v>86.02</v>
      </c>
    </row>
    <row r="18" spans="1:9" ht="15">
      <c r="A18" s="7">
        <v>9</v>
      </c>
      <c r="B18" s="5"/>
      <c r="C18" s="5" t="s">
        <v>20</v>
      </c>
      <c r="D18" s="5"/>
      <c r="E18" s="2">
        <v>0</v>
      </c>
      <c r="F18" s="9"/>
      <c r="G18" s="1">
        <v>0</v>
      </c>
      <c r="H18" s="9"/>
      <c r="I18" s="10">
        <f>G18+E18</f>
        <v>0</v>
      </c>
    </row>
    <row r="19" spans="1:9" ht="15">
      <c r="A19" s="7"/>
      <c r="B19" s="5"/>
      <c r="C19" s="5"/>
      <c r="D19" s="5"/>
      <c r="E19" s="9"/>
      <c r="F19" s="9"/>
      <c r="G19" s="9"/>
      <c r="H19" s="9"/>
      <c r="I19" s="11"/>
    </row>
    <row r="20" spans="1:11" ht="15">
      <c r="A20" s="7">
        <v>10</v>
      </c>
      <c r="B20" s="5"/>
      <c r="C20" s="5" t="s">
        <v>21</v>
      </c>
      <c r="D20" s="5" t="s">
        <v>36</v>
      </c>
      <c r="E20" s="1">
        <f>SUM(E14:E18)</f>
        <v>11929.65</v>
      </c>
      <c r="F20" s="9"/>
      <c r="G20" s="1">
        <f>SUM(G14:G18)</f>
        <v>0</v>
      </c>
      <c r="H20" s="9"/>
      <c r="I20" s="10">
        <f>G20+E20</f>
        <v>11929.65</v>
      </c>
      <c r="K20" s="35"/>
    </row>
    <row r="21" spans="1:11" ht="15">
      <c r="A21" s="7"/>
      <c r="B21" s="5"/>
      <c r="C21" s="5"/>
      <c r="D21" s="5"/>
      <c r="E21" s="9"/>
      <c r="F21" s="9"/>
      <c r="G21" s="9"/>
      <c r="H21" s="9"/>
      <c r="I21" s="11"/>
      <c r="K21" s="35"/>
    </row>
    <row r="22" spans="1:9" ht="15">
      <c r="A22" s="7">
        <v>11</v>
      </c>
      <c r="B22" s="5"/>
      <c r="C22" s="5" t="s">
        <v>22</v>
      </c>
      <c r="D22" s="5" t="s">
        <v>38</v>
      </c>
      <c r="E22" s="1">
        <f>E11-E20</f>
        <v>-894.6499999999996</v>
      </c>
      <c r="F22" s="9"/>
      <c r="G22" s="1">
        <f>G11-G20</f>
        <v>0</v>
      </c>
      <c r="H22" s="9"/>
      <c r="I22" s="10">
        <f>G22+E22</f>
        <v>-894.6499999999996</v>
      </c>
    </row>
    <row r="23" spans="1:9" ht="15">
      <c r="A23" s="7"/>
      <c r="B23" s="5"/>
      <c r="C23" s="5"/>
      <c r="D23" s="5"/>
      <c r="E23" s="9"/>
      <c r="F23" s="9"/>
      <c r="G23" s="9"/>
      <c r="H23" s="9"/>
      <c r="I23" s="11"/>
    </row>
    <row r="24" spans="1:9" ht="15">
      <c r="A24" s="7"/>
      <c r="B24" s="5"/>
      <c r="C24" s="5" t="s">
        <v>23</v>
      </c>
      <c r="D24" s="5"/>
      <c r="E24" s="9"/>
      <c r="F24" s="9"/>
      <c r="G24" s="9"/>
      <c r="H24" s="9"/>
      <c r="I24" s="11"/>
    </row>
    <row r="25" spans="1:9" ht="15">
      <c r="A25" s="7"/>
      <c r="B25" s="5"/>
      <c r="C25" s="12"/>
      <c r="D25" s="5"/>
      <c r="E25" s="9"/>
      <c r="F25" s="9"/>
      <c r="G25" s="9"/>
      <c r="H25" s="9"/>
      <c r="I25" s="11"/>
    </row>
    <row r="26" spans="1:9" ht="15">
      <c r="A26" s="7"/>
      <c r="B26" s="5"/>
      <c r="C26" s="5" t="s">
        <v>24</v>
      </c>
      <c r="D26" s="5"/>
      <c r="E26" s="9"/>
      <c r="F26" s="9"/>
      <c r="G26" s="9"/>
      <c r="H26" s="9"/>
      <c r="I26" s="11"/>
    </row>
    <row r="27" spans="1:9" ht="15">
      <c r="A27" s="7">
        <v>12</v>
      </c>
      <c r="B27" s="5"/>
      <c r="C27" s="5" t="s">
        <v>25</v>
      </c>
      <c r="D27" s="5"/>
      <c r="E27" s="1">
        <v>0</v>
      </c>
      <c r="F27" s="9"/>
      <c r="G27" s="1">
        <v>0</v>
      </c>
      <c r="H27" s="9"/>
      <c r="I27" s="10">
        <f>G27+E27</f>
        <v>0</v>
      </c>
    </row>
    <row r="28" spans="1:9" ht="15">
      <c r="A28" s="7">
        <v>13</v>
      </c>
      <c r="B28" s="5"/>
      <c r="C28" s="5" t="s">
        <v>26</v>
      </c>
      <c r="D28" s="5"/>
      <c r="E28" s="2">
        <v>0</v>
      </c>
      <c r="F28" s="9"/>
      <c r="G28" s="1">
        <v>0</v>
      </c>
      <c r="H28" s="9"/>
      <c r="I28" s="10">
        <f>G28+E28</f>
        <v>0</v>
      </c>
    </row>
    <row r="29" spans="1:9" ht="15">
      <c r="A29" s="7">
        <v>14</v>
      </c>
      <c r="B29" s="5"/>
      <c r="C29" s="5" t="s">
        <v>27</v>
      </c>
      <c r="D29" s="5"/>
      <c r="E29" s="2">
        <v>0</v>
      </c>
      <c r="F29" s="9"/>
      <c r="G29" s="1">
        <v>0</v>
      </c>
      <c r="H29" s="9"/>
      <c r="I29" s="10">
        <f>G29+E29</f>
        <v>0</v>
      </c>
    </row>
    <row r="30" spans="1:9" ht="15">
      <c r="A30" s="7">
        <v>15</v>
      </c>
      <c r="B30" s="5"/>
      <c r="C30" s="5" t="s">
        <v>28</v>
      </c>
      <c r="D30" s="5"/>
      <c r="E30" s="2">
        <v>0</v>
      </c>
      <c r="F30" s="9"/>
      <c r="G30" s="1">
        <v>0</v>
      </c>
      <c r="H30" s="9"/>
      <c r="I30" s="10">
        <f>G30+E30</f>
        <v>0</v>
      </c>
    </row>
    <row r="31" spans="1:9" ht="15">
      <c r="A31" s="7"/>
      <c r="B31" s="5"/>
      <c r="C31" s="5"/>
      <c r="D31" s="5"/>
      <c r="E31" s="9"/>
      <c r="F31" s="9"/>
      <c r="G31" s="9"/>
      <c r="H31" s="9"/>
      <c r="I31" s="11"/>
    </row>
    <row r="32" spans="1:9" ht="15">
      <c r="A32" s="7">
        <v>16</v>
      </c>
      <c r="B32" s="5"/>
      <c r="C32" s="5" t="s">
        <v>29</v>
      </c>
      <c r="D32" s="5" t="s">
        <v>39</v>
      </c>
      <c r="E32" s="1">
        <f>SUM(E27:E30)</f>
        <v>0</v>
      </c>
      <c r="F32" s="9"/>
      <c r="G32" s="1">
        <f>SUM(G27:G30)</f>
        <v>0</v>
      </c>
      <c r="H32" s="9"/>
      <c r="I32" s="10">
        <f>G32+E32</f>
        <v>0</v>
      </c>
    </row>
    <row r="33" spans="1:9" ht="15">
      <c r="A33" s="7"/>
      <c r="B33" s="5"/>
      <c r="C33" s="5"/>
      <c r="D33" s="5"/>
      <c r="E33" s="9"/>
      <c r="F33" s="9"/>
      <c r="G33" s="9"/>
      <c r="H33" s="9"/>
      <c r="I33" s="11"/>
    </row>
    <row r="34" spans="1:9" ht="15">
      <c r="A34" s="7"/>
      <c r="B34" s="5"/>
      <c r="C34" s="5" t="s">
        <v>30</v>
      </c>
      <c r="D34" s="5"/>
      <c r="E34" s="9"/>
      <c r="F34" s="9"/>
      <c r="G34" s="9"/>
      <c r="H34" s="9"/>
      <c r="I34" s="11"/>
    </row>
    <row r="35" spans="1:9" ht="15">
      <c r="A35" s="7">
        <v>17</v>
      </c>
      <c r="B35" s="5"/>
      <c r="C35" s="5" t="s">
        <v>31</v>
      </c>
      <c r="D35" s="5"/>
      <c r="E35" s="1">
        <v>0</v>
      </c>
      <c r="F35" s="9"/>
      <c r="G35" s="1">
        <v>0</v>
      </c>
      <c r="H35" s="9"/>
      <c r="I35" s="10">
        <f>G35+E35</f>
        <v>0</v>
      </c>
    </row>
    <row r="36" spans="1:9" ht="15">
      <c r="A36" s="7">
        <v>18</v>
      </c>
      <c r="B36" s="5"/>
      <c r="C36" s="5" t="s">
        <v>32</v>
      </c>
      <c r="D36" s="5"/>
      <c r="E36" s="2">
        <v>0</v>
      </c>
      <c r="F36" s="9"/>
      <c r="G36" s="1">
        <v>0</v>
      </c>
      <c r="H36" s="9"/>
      <c r="I36" s="10">
        <f>G36+E36</f>
        <v>0</v>
      </c>
    </row>
    <row r="37" spans="1:9" ht="15">
      <c r="A37" s="7">
        <v>19</v>
      </c>
      <c r="B37" s="5"/>
      <c r="C37" s="5" t="s">
        <v>33</v>
      </c>
      <c r="D37" s="5"/>
      <c r="E37" s="2">
        <v>0</v>
      </c>
      <c r="F37" s="9"/>
      <c r="G37" s="1">
        <v>0</v>
      </c>
      <c r="H37" s="9"/>
      <c r="I37" s="10">
        <f>G37+E37</f>
        <v>0</v>
      </c>
    </row>
    <row r="38" spans="1:9" ht="15">
      <c r="A38" s="7"/>
      <c r="B38" s="5"/>
      <c r="C38" s="5"/>
      <c r="D38" s="5"/>
      <c r="E38" s="9"/>
      <c r="F38" s="9"/>
      <c r="G38" s="9"/>
      <c r="H38" s="9"/>
      <c r="I38" s="11"/>
    </row>
    <row r="39" spans="1:9" ht="15">
      <c r="A39" s="7">
        <v>20</v>
      </c>
      <c r="B39" s="5"/>
      <c r="C39" s="5" t="s">
        <v>34</v>
      </c>
      <c r="D39" s="5" t="s">
        <v>40</v>
      </c>
      <c r="E39" s="1">
        <f>SUM(E35:E37)</f>
        <v>0</v>
      </c>
      <c r="F39" s="9"/>
      <c r="G39" s="1">
        <f>SUM(G35:G37)</f>
        <v>0</v>
      </c>
      <c r="H39" s="9"/>
      <c r="I39" s="10">
        <f>G39+E39</f>
        <v>0</v>
      </c>
    </row>
    <row r="40" spans="1:9" ht="15">
      <c r="A40" s="7"/>
      <c r="B40" s="5"/>
      <c r="C40" s="5"/>
      <c r="D40" s="5"/>
      <c r="E40" s="9"/>
      <c r="F40" s="9"/>
      <c r="G40" s="9"/>
      <c r="H40" s="9"/>
      <c r="I40" s="11"/>
    </row>
    <row r="41" spans="1:9" ht="15">
      <c r="A41" s="7"/>
      <c r="B41" s="5"/>
      <c r="C41" s="5"/>
      <c r="D41" s="5"/>
      <c r="E41" s="9"/>
      <c r="F41" s="9"/>
      <c r="G41" s="9"/>
      <c r="H41" s="9"/>
      <c r="I41" s="11"/>
    </row>
    <row r="42" spans="1:9" ht="15">
      <c r="A42" s="7">
        <v>21</v>
      </c>
      <c r="B42" s="5"/>
      <c r="C42" s="5" t="s">
        <v>41</v>
      </c>
      <c r="D42" s="5"/>
      <c r="E42" s="1">
        <f>E32+E22-E39</f>
        <v>-894.6499999999996</v>
      </c>
      <c r="F42" s="9"/>
      <c r="G42" s="1">
        <f>G32+G22-G39</f>
        <v>0</v>
      </c>
      <c r="H42" s="9"/>
      <c r="I42" s="10">
        <f>G42+E42</f>
        <v>-894.6499999999996</v>
      </c>
    </row>
    <row r="43" spans="1:9" ht="15.75" thickBot="1">
      <c r="A43" s="13"/>
      <c r="B43" s="14"/>
      <c r="C43" s="14"/>
      <c r="D43" s="14"/>
      <c r="E43" s="14"/>
      <c r="F43" s="14"/>
      <c r="G43" s="14"/>
      <c r="H43" s="14"/>
      <c r="I43" s="15"/>
    </row>
  </sheetData>
  <sheetProtection/>
  <mergeCells count="2">
    <mergeCell ref="A1:I1"/>
    <mergeCell ref="A3:I3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43.00390625" style="0" customWidth="1"/>
    <col min="4" max="4" width="24.28125" style="0" customWidth="1"/>
    <col min="5" max="5" width="11.421875" style="0" customWidth="1"/>
    <col min="6" max="6" width="1.1484375" style="0" customWidth="1"/>
    <col min="7" max="7" width="13.140625" style="0" customWidth="1"/>
  </cols>
  <sheetData>
    <row r="1" spans="1:9" ht="18.75" customHeight="1">
      <c r="A1" s="36" t="s">
        <v>85</v>
      </c>
      <c r="B1" s="36"/>
      <c r="C1" s="36"/>
      <c r="D1" s="36"/>
      <c r="E1" s="36"/>
      <c r="F1" s="36"/>
      <c r="G1" s="36"/>
      <c r="H1" s="34"/>
      <c r="I1" s="34"/>
    </row>
    <row r="2" spans="1:7" ht="4.5" customHeight="1" thickBot="1">
      <c r="A2" s="12"/>
      <c r="B2" s="12"/>
      <c r="C2" s="12"/>
      <c r="D2" s="12"/>
      <c r="E2" s="12"/>
      <c r="F2" s="12"/>
      <c r="G2" s="12"/>
    </row>
    <row r="3" spans="1:7" ht="17.25" customHeight="1">
      <c r="A3" s="40" t="s">
        <v>42</v>
      </c>
      <c r="B3" s="41"/>
      <c r="C3" s="41"/>
      <c r="D3" s="41"/>
      <c r="E3" s="41"/>
      <c r="F3" s="41"/>
      <c r="G3" s="42"/>
    </row>
    <row r="4" spans="1:7" ht="12" customHeight="1">
      <c r="A4" s="18"/>
      <c r="B4" s="19"/>
      <c r="C4" s="19"/>
      <c r="D4" s="19"/>
      <c r="E4" s="19">
        <v>2008</v>
      </c>
      <c r="F4" s="19"/>
      <c r="G4" s="20">
        <v>2009</v>
      </c>
    </row>
    <row r="5" spans="1:7" ht="27.75" customHeight="1">
      <c r="A5" s="21" t="s">
        <v>0</v>
      </c>
      <c r="B5" s="22" t="s">
        <v>37</v>
      </c>
      <c r="C5" s="12" t="s">
        <v>1</v>
      </c>
      <c r="D5" s="12"/>
      <c r="E5" s="16" t="s">
        <v>43</v>
      </c>
      <c r="F5" s="22"/>
      <c r="G5" s="17" t="s">
        <v>44</v>
      </c>
    </row>
    <row r="6" spans="1:7" ht="12" customHeight="1">
      <c r="A6" s="23" t="s">
        <v>6</v>
      </c>
      <c r="B6" s="12" t="s">
        <v>7</v>
      </c>
      <c r="C6" s="12" t="s">
        <v>8</v>
      </c>
      <c r="D6" s="12"/>
      <c r="E6" s="12" t="s">
        <v>5</v>
      </c>
      <c r="F6" s="12"/>
      <c r="G6" s="24" t="s">
        <v>9</v>
      </c>
    </row>
    <row r="7" spans="1:7" ht="12" customHeight="1">
      <c r="A7" s="23"/>
      <c r="B7" s="12"/>
      <c r="C7" s="12"/>
      <c r="D7" s="12"/>
      <c r="E7" s="12"/>
      <c r="F7" s="12"/>
      <c r="G7" s="24"/>
    </row>
    <row r="8" spans="1:7" ht="12" customHeight="1">
      <c r="A8" s="23"/>
      <c r="B8" s="12"/>
      <c r="C8" s="12" t="s">
        <v>45</v>
      </c>
      <c r="D8" s="12"/>
      <c r="E8" s="12"/>
      <c r="F8" s="12"/>
      <c r="G8" s="24"/>
    </row>
    <row r="9" spans="1:7" ht="12" customHeight="1">
      <c r="A9" s="23"/>
      <c r="B9" s="12"/>
      <c r="C9" s="12"/>
      <c r="D9" s="12"/>
      <c r="E9" s="12"/>
      <c r="F9" s="12"/>
      <c r="G9" s="24"/>
    </row>
    <row r="10" spans="1:7" ht="12" customHeight="1">
      <c r="A10" s="23">
        <v>1</v>
      </c>
      <c r="B10" s="12"/>
      <c r="C10" s="12" t="s">
        <v>82</v>
      </c>
      <c r="D10" s="12"/>
      <c r="E10" s="25">
        <v>0</v>
      </c>
      <c r="F10" s="26"/>
      <c r="G10" s="27"/>
    </row>
    <row r="11" spans="1:7" ht="12" customHeight="1">
      <c r="A11" s="23">
        <v>2</v>
      </c>
      <c r="B11" s="12"/>
      <c r="C11" s="12" t="s">
        <v>46</v>
      </c>
      <c r="D11" s="12"/>
      <c r="E11" s="28">
        <v>0</v>
      </c>
      <c r="F11" s="26"/>
      <c r="G11" s="29">
        <v>7100</v>
      </c>
    </row>
    <row r="12" spans="1:7" ht="12" customHeight="1">
      <c r="A12" s="23">
        <v>3</v>
      </c>
      <c r="B12" s="12"/>
      <c r="C12" s="12" t="s">
        <v>48</v>
      </c>
      <c r="D12" s="12"/>
      <c r="E12" s="28">
        <v>0</v>
      </c>
      <c r="F12" s="26"/>
      <c r="G12" s="29">
        <v>-140</v>
      </c>
    </row>
    <row r="13" spans="1:7" ht="12" customHeight="1">
      <c r="A13" s="23">
        <v>4</v>
      </c>
      <c r="B13" s="12"/>
      <c r="C13" s="12" t="s">
        <v>47</v>
      </c>
      <c r="D13" s="12"/>
      <c r="E13" s="28">
        <v>0</v>
      </c>
      <c r="F13" s="26"/>
      <c r="G13" s="29">
        <v>0</v>
      </c>
    </row>
    <row r="14" spans="1:7" ht="12" customHeight="1">
      <c r="A14" s="23">
        <v>5</v>
      </c>
      <c r="B14" s="12"/>
      <c r="C14" s="12" t="s">
        <v>84</v>
      </c>
      <c r="D14" s="12"/>
      <c r="E14" s="28">
        <v>0</v>
      </c>
      <c r="F14" s="26"/>
      <c r="G14" s="29">
        <v>0</v>
      </c>
    </row>
    <row r="15" spans="1:7" ht="12" customHeight="1">
      <c r="A15" s="23"/>
      <c r="B15" s="12"/>
      <c r="C15" s="12"/>
      <c r="D15" s="12"/>
      <c r="E15" s="26"/>
      <c r="F15" s="26"/>
      <c r="G15" s="30"/>
    </row>
    <row r="16" spans="1:7" ht="12" customHeight="1">
      <c r="A16" s="23"/>
      <c r="B16" s="12"/>
      <c r="C16" s="12"/>
      <c r="D16" s="12"/>
      <c r="E16" s="26"/>
      <c r="F16" s="26"/>
      <c r="G16" s="30"/>
    </row>
    <row r="17" spans="1:7" ht="12" customHeight="1">
      <c r="A17" s="23">
        <v>6</v>
      </c>
      <c r="B17" s="12"/>
      <c r="C17" s="12" t="s">
        <v>49</v>
      </c>
      <c r="D17" s="12" t="s">
        <v>77</v>
      </c>
      <c r="E17" s="25">
        <f>SUM(E10:E14)</f>
        <v>0</v>
      </c>
      <c r="F17" s="26"/>
      <c r="G17" s="27">
        <f>SUM(G10:G14)</f>
        <v>6960</v>
      </c>
    </row>
    <row r="18" spans="1:7" ht="12" customHeight="1">
      <c r="A18" s="23"/>
      <c r="B18" s="12"/>
      <c r="C18" s="12"/>
      <c r="D18" s="12"/>
      <c r="E18" s="26"/>
      <c r="F18" s="26"/>
      <c r="G18" s="30"/>
    </row>
    <row r="19" spans="1:7" ht="12" customHeight="1">
      <c r="A19" s="23">
        <v>7</v>
      </c>
      <c r="B19" s="12"/>
      <c r="C19" s="12" t="s">
        <v>50</v>
      </c>
      <c r="D19" s="12"/>
      <c r="E19" s="25">
        <v>0</v>
      </c>
      <c r="F19" s="26"/>
      <c r="G19" s="27">
        <v>0</v>
      </c>
    </row>
    <row r="20" spans="1:7" ht="12" customHeight="1">
      <c r="A20" s="23">
        <v>8</v>
      </c>
      <c r="B20" s="12"/>
      <c r="C20" s="12" t="s">
        <v>51</v>
      </c>
      <c r="D20" s="12"/>
      <c r="E20" s="25">
        <v>0</v>
      </c>
      <c r="F20" s="26"/>
      <c r="G20" s="27">
        <v>700</v>
      </c>
    </row>
    <row r="21" spans="1:7" ht="12" customHeight="1">
      <c r="A21" s="23">
        <v>9</v>
      </c>
      <c r="B21" s="12"/>
      <c r="C21" s="12" t="s">
        <v>52</v>
      </c>
      <c r="D21" s="12"/>
      <c r="E21" s="25">
        <v>0</v>
      </c>
      <c r="F21" s="26"/>
      <c r="G21" s="27">
        <v>0</v>
      </c>
    </row>
    <row r="22" spans="1:7" ht="12" customHeight="1">
      <c r="A22" s="23">
        <v>10</v>
      </c>
      <c r="B22" s="12"/>
      <c r="C22" s="12" t="s">
        <v>53</v>
      </c>
      <c r="D22" s="12"/>
      <c r="E22" s="25">
        <v>9800</v>
      </c>
      <c r="F22" s="26"/>
      <c r="G22" s="27">
        <v>10335</v>
      </c>
    </row>
    <row r="23" spans="1:7" ht="12" customHeight="1">
      <c r="A23" s="23">
        <v>11</v>
      </c>
      <c r="B23" s="12"/>
      <c r="C23" s="12" t="s">
        <v>54</v>
      </c>
      <c r="D23" s="12"/>
      <c r="E23" s="25">
        <v>0</v>
      </c>
      <c r="F23" s="26"/>
      <c r="G23" s="27">
        <v>0</v>
      </c>
    </row>
    <row r="24" spans="1:7" ht="12" customHeight="1">
      <c r="A24" s="23">
        <v>12</v>
      </c>
      <c r="B24" s="12"/>
      <c r="C24" s="12" t="s">
        <v>55</v>
      </c>
      <c r="D24" s="12"/>
      <c r="E24" s="25">
        <v>0</v>
      </c>
      <c r="F24" s="26"/>
      <c r="G24" s="27">
        <v>0</v>
      </c>
    </row>
    <row r="25" spans="1:7" ht="12" customHeight="1">
      <c r="A25" s="23">
        <v>13</v>
      </c>
      <c r="B25" s="12"/>
      <c r="C25" s="12" t="s">
        <v>56</v>
      </c>
      <c r="D25" s="12"/>
      <c r="E25" s="25">
        <v>0</v>
      </c>
      <c r="F25" s="26"/>
      <c r="G25" s="27">
        <v>0</v>
      </c>
    </row>
    <row r="26" spans="1:7" ht="12" customHeight="1">
      <c r="A26" s="23">
        <v>14</v>
      </c>
      <c r="B26" s="12"/>
      <c r="C26" s="12" t="s">
        <v>57</v>
      </c>
      <c r="D26" s="12"/>
      <c r="E26" s="25">
        <v>0</v>
      </c>
      <c r="F26" s="26"/>
      <c r="G26" s="27">
        <v>0</v>
      </c>
    </row>
    <row r="27" spans="1:7" ht="12" customHeight="1">
      <c r="A27" s="23"/>
      <c r="B27" s="12"/>
      <c r="C27" s="12"/>
      <c r="D27" s="12"/>
      <c r="E27" s="26"/>
      <c r="F27" s="26"/>
      <c r="G27" s="30"/>
    </row>
    <row r="28" spans="1:7" ht="12" customHeight="1">
      <c r="A28" s="23">
        <v>15</v>
      </c>
      <c r="B28" s="12"/>
      <c r="C28" s="12" t="s">
        <v>58</v>
      </c>
      <c r="D28" s="12" t="s">
        <v>78</v>
      </c>
      <c r="E28" s="25">
        <f>SUM(E19:E26)</f>
        <v>9800</v>
      </c>
      <c r="F28" s="26"/>
      <c r="G28" s="27">
        <f>SUM(G19:G26)</f>
        <v>11035</v>
      </c>
    </row>
    <row r="29" spans="1:7" ht="12" customHeight="1">
      <c r="A29" s="23"/>
      <c r="B29" s="12"/>
      <c r="C29" s="12"/>
      <c r="D29" s="12"/>
      <c r="E29" s="26"/>
      <c r="F29" s="26"/>
      <c r="G29" s="30"/>
    </row>
    <row r="30" spans="1:7" ht="12" customHeight="1">
      <c r="A30" s="23"/>
      <c r="B30" s="12"/>
      <c r="C30" s="12"/>
      <c r="D30" s="12"/>
      <c r="E30" s="26"/>
      <c r="F30" s="26"/>
      <c r="G30" s="30"/>
    </row>
    <row r="31" spans="1:7" ht="12" customHeight="1">
      <c r="A31" s="23"/>
      <c r="B31" s="12"/>
      <c r="C31" s="12" t="s">
        <v>59</v>
      </c>
      <c r="D31" s="12"/>
      <c r="E31" s="26"/>
      <c r="F31" s="26"/>
      <c r="G31" s="30"/>
    </row>
    <row r="32" spans="1:7" ht="12" customHeight="1">
      <c r="A32" s="23"/>
      <c r="B32" s="12"/>
      <c r="C32" s="12"/>
      <c r="D32" s="12"/>
      <c r="E32" s="26"/>
      <c r="F32" s="26"/>
      <c r="G32" s="30"/>
    </row>
    <row r="33" spans="1:7" ht="12" customHeight="1">
      <c r="A33" s="23">
        <v>16</v>
      </c>
      <c r="B33" s="12"/>
      <c r="C33" s="12" t="s">
        <v>60</v>
      </c>
      <c r="D33" s="12"/>
      <c r="E33" s="25">
        <v>0</v>
      </c>
      <c r="F33" s="26"/>
      <c r="G33" s="27">
        <v>0</v>
      </c>
    </row>
    <row r="34" spans="1:7" ht="12" customHeight="1">
      <c r="A34" s="23">
        <v>17</v>
      </c>
      <c r="B34" s="12"/>
      <c r="C34" s="12" t="s">
        <v>61</v>
      </c>
      <c r="D34" s="12"/>
      <c r="E34" s="28">
        <v>0</v>
      </c>
      <c r="F34" s="26"/>
      <c r="G34" s="27">
        <v>11035</v>
      </c>
    </row>
    <row r="35" spans="1:7" ht="12" customHeight="1">
      <c r="A35" s="23">
        <v>18</v>
      </c>
      <c r="B35" s="12"/>
      <c r="C35" s="12" t="s">
        <v>62</v>
      </c>
      <c r="D35" s="12"/>
      <c r="E35" s="28">
        <v>0</v>
      </c>
      <c r="F35" s="26"/>
      <c r="G35" s="27">
        <v>0</v>
      </c>
    </row>
    <row r="36" spans="1:7" ht="12" customHeight="1">
      <c r="A36" s="23">
        <v>19</v>
      </c>
      <c r="B36" s="12"/>
      <c r="C36" s="12" t="s">
        <v>63</v>
      </c>
      <c r="D36" s="12"/>
      <c r="E36" s="28">
        <v>0</v>
      </c>
      <c r="F36" s="26"/>
      <c r="G36" s="27">
        <v>0</v>
      </c>
    </row>
    <row r="37" spans="1:7" ht="12" customHeight="1">
      <c r="A37" s="23"/>
      <c r="B37" s="12"/>
      <c r="C37" s="12"/>
      <c r="D37" s="12"/>
      <c r="E37" s="26"/>
      <c r="F37" s="26"/>
      <c r="G37" s="30"/>
    </row>
    <row r="38" spans="1:7" ht="12" customHeight="1">
      <c r="A38" s="23">
        <v>20</v>
      </c>
      <c r="B38" s="12"/>
      <c r="C38" s="12" t="s">
        <v>64</v>
      </c>
      <c r="D38" s="12" t="s">
        <v>79</v>
      </c>
      <c r="E38" s="25">
        <f>SUM(E33:E36)</f>
        <v>0</v>
      </c>
      <c r="F38" s="26"/>
      <c r="G38" s="27">
        <f>SUM(G33:G36)</f>
        <v>11035</v>
      </c>
    </row>
    <row r="39" spans="1:7" ht="12" customHeight="1">
      <c r="A39" s="23"/>
      <c r="B39" s="12"/>
      <c r="C39" s="12"/>
      <c r="D39" s="12"/>
      <c r="E39" s="26"/>
      <c r="F39" s="26"/>
      <c r="G39" s="30"/>
    </row>
    <row r="40" spans="1:7" ht="12" customHeight="1">
      <c r="A40" s="23"/>
      <c r="B40" s="12"/>
      <c r="C40" s="12"/>
      <c r="D40" s="12"/>
      <c r="E40" s="26"/>
      <c r="F40" s="26"/>
      <c r="G40" s="30"/>
    </row>
    <row r="41" spans="1:7" ht="12" customHeight="1">
      <c r="A41" s="23">
        <v>21</v>
      </c>
      <c r="B41" s="12"/>
      <c r="C41" s="12" t="s">
        <v>65</v>
      </c>
      <c r="D41" s="12"/>
      <c r="E41" s="25"/>
      <c r="F41" s="26"/>
      <c r="G41" s="27"/>
    </row>
    <row r="42" spans="1:7" ht="12" customHeight="1">
      <c r="A42" s="23">
        <v>22</v>
      </c>
      <c r="B42" s="12"/>
      <c r="C42" s="12" t="s">
        <v>66</v>
      </c>
      <c r="D42" s="12"/>
      <c r="E42" s="28"/>
      <c r="F42" s="26"/>
      <c r="G42" s="27"/>
    </row>
    <row r="43" spans="1:7" ht="12" customHeight="1">
      <c r="A43" s="23">
        <v>23</v>
      </c>
      <c r="B43" s="12"/>
      <c r="C43" s="12" t="s">
        <v>67</v>
      </c>
      <c r="D43" s="12"/>
      <c r="E43" s="28"/>
      <c r="F43" s="26"/>
      <c r="G43" s="27"/>
    </row>
    <row r="44" spans="1:7" ht="12" customHeight="1">
      <c r="A44" s="23">
        <v>24</v>
      </c>
      <c r="B44" s="12"/>
      <c r="C44" s="12" t="s">
        <v>68</v>
      </c>
      <c r="D44" s="12"/>
      <c r="E44" s="28"/>
      <c r="F44" s="26"/>
      <c r="G44" s="27"/>
    </row>
    <row r="45" spans="1:7" ht="12" customHeight="1">
      <c r="A45" s="23">
        <v>25</v>
      </c>
      <c r="B45" s="12"/>
      <c r="C45" s="12" t="s">
        <v>69</v>
      </c>
      <c r="D45" s="12"/>
      <c r="E45" s="28"/>
      <c r="F45" s="26"/>
      <c r="G45" s="27"/>
    </row>
    <row r="46" spans="1:7" ht="12" customHeight="1">
      <c r="A46" s="23">
        <v>26</v>
      </c>
      <c r="B46" s="12"/>
      <c r="C46" s="12" t="s">
        <v>70</v>
      </c>
      <c r="D46" s="12"/>
      <c r="E46" s="28"/>
      <c r="F46" s="26"/>
      <c r="G46" s="27"/>
    </row>
    <row r="47" spans="1:7" ht="12" customHeight="1">
      <c r="A47" s="23">
        <v>27</v>
      </c>
      <c r="B47" s="12"/>
      <c r="C47" s="12" t="s">
        <v>71</v>
      </c>
      <c r="D47" s="12"/>
      <c r="E47" s="28"/>
      <c r="F47" s="26"/>
      <c r="G47" s="27"/>
    </row>
    <row r="48" spans="1:7" ht="12" customHeight="1">
      <c r="A48" s="23">
        <v>28</v>
      </c>
      <c r="B48" s="12"/>
      <c r="C48" s="12" t="s">
        <v>72</v>
      </c>
      <c r="D48" s="12"/>
      <c r="E48" s="28"/>
      <c r="F48" s="26"/>
      <c r="G48" s="27"/>
    </row>
    <row r="49" spans="1:7" ht="12" customHeight="1">
      <c r="A49" s="23">
        <v>29</v>
      </c>
      <c r="B49" s="12"/>
      <c r="C49" s="12" t="s">
        <v>73</v>
      </c>
      <c r="D49" s="12"/>
      <c r="E49" s="28"/>
      <c r="F49" s="26"/>
      <c r="G49" s="27"/>
    </row>
    <row r="50" spans="1:7" ht="12" customHeight="1">
      <c r="A50" s="23">
        <v>30</v>
      </c>
      <c r="B50" s="12"/>
      <c r="C50" s="12" t="s">
        <v>74</v>
      </c>
      <c r="D50" s="12"/>
      <c r="E50" s="28"/>
      <c r="F50" s="26"/>
      <c r="G50" s="27"/>
    </row>
    <row r="51" spans="1:7" ht="12" customHeight="1">
      <c r="A51" s="23"/>
      <c r="B51" s="12"/>
      <c r="C51" s="12"/>
      <c r="D51" s="12"/>
      <c r="E51" s="26"/>
      <c r="F51" s="26"/>
      <c r="G51" s="30"/>
    </row>
    <row r="52" spans="1:7" ht="12" customHeight="1">
      <c r="A52" s="23">
        <v>31</v>
      </c>
      <c r="B52" s="12"/>
      <c r="C52" s="12" t="s">
        <v>75</v>
      </c>
      <c r="D52" s="12" t="s">
        <v>80</v>
      </c>
      <c r="E52" s="25">
        <f>SUM(E41:E50)</f>
        <v>0</v>
      </c>
      <c r="F52" s="26"/>
      <c r="G52" s="27">
        <f>SUM(G41:G50)</f>
        <v>0</v>
      </c>
    </row>
    <row r="53" spans="1:7" ht="12" customHeight="1">
      <c r="A53" s="23"/>
      <c r="B53" s="12"/>
      <c r="C53" s="12"/>
      <c r="D53" s="12"/>
      <c r="E53" s="26"/>
      <c r="F53" s="26"/>
      <c r="G53" s="30"/>
    </row>
    <row r="54" spans="1:7" ht="12" customHeight="1">
      <c r="A54" s="23"/>
      <c r="B54" s="12"/>
      <c r="C54" s="12"/>
      <c r="D54" s="12"/>
      <c r="E54" s="26"/>
      <c r="F54" s="26"/>
      <c r="G54" s="30"/>
    </row>
    <row r="55" spans="1:7" ht="12" customHeight="1">
      <c r="A55" s="23">
        <v>32</v>
      </c>
      <c r="B55" s="12"/>
      <c r="C55" s="12" t="s">
        <v>76</v>
      </c>
      <c r="D55" s="12" t="s">
        <v>81</v>
      </c>
      <c r="E55" s="25">
        <f>E52+E38</f>
        <v>0</v>
      </c>
      <c r="F55" s="26"/>
      <c r="G55" s="27">
        <f>G52+G38</f>
        <v>11035</v>
      </c>
    </row>
    <row r="56" spans="1:7" ht="12" customHeight="1" thickBot="1">
      <c r="A56" s="31"/>
      <c r="B56" s="32"/>
      <c r="C56" s="32"/>
      <c r="D56" s="32"/>
      <c r="E56" s="32"/>
      <c r="F56" s="32"/>
      <c r="G56" s="33"/>
    </row>
  </sheetData>
  <sheetProtection/>
  <mergeCells count="2">
    <mergeCell ref="A3:G3"/>
    <mergeCell ref="A1:G1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Water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Jester Purtteman</dc:creator>
  <cp:keywords/>
  <dc:description/>
  <cp:lastModifiedBy>Christopher Mickelson</cp:lastModifiedBy>
  <cp:lastPrinted>2010-12-03T15:40:44Z</cp:lastPrinted>
  <dcterms:created xsi:type="dcterms:W3CDTF">2010-12-03T14:11:19Z</dcterms:created>
  <dcterms:modified xsi:type="dcterms:W3CDTF">2011-01-13T16:31:08Z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102042</vt:lpwstr>
  </property>
  <property fmtid="{D5CDD505-2E9C-101B-9397-08002B2CF9AE}" pid="6" name="IsConfidenti">
    <vt:lpwstr>0</vt:lpwstr>
  </property>
  <property fmtid="{D5CDD505-2E9C-101B-9397-08002B2CF9AE}" pid="7" name="Dat">
    <vt:lpwstr>2010-12-21T00:00:00Z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2010-12-21T00:00:00Z</vt:lpwstr>
  </property>
  <property fmtid="{D5CDD505-2E9C-101B-9397-08002B2CF9AE}" pid="10" name="Pref">
    <vt:lpwstr>UW</vt:lpwstr>
  </property>
  <property fmtid="{D5CDD505-2E9C-101B-9397-08002B2CF9AE}" pid="11" name="CaseCompanyNam">
    <vt:lpwstr>Copalis Rocks Mutual Benefit Association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